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russir\Desktop\DOCTOR AÑO 2022\INFORME CUATRIMENSUAL LEY 1474\PORMENORIZADO JUNIO 30 DEL 2022\"/>
    </mc:Choice>
  </mc:AlternateContent>
  <bookViews>
    <workbookView xWindow="0" yWindow="0" windowWidth="23040" windowHeight="9840"/>
  </bookViews>
  <sheets>
    <sheet name="Conclusion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0">#REF!</definedName>
    <definedName name="\BD">#REF!</definedName>
    <definedName name="\BJ">#REF!</definedName>
    <definedName name="\BP">#REF!</definedName>
    <definedName name="\c">[1]BDATOS!#REF!</definedName>
    <definedName name="\CA">#REF!</definedName>
    <definedName name="\i">#REF!</definedName>
    <definedName name="\m">#REF!</definedName>
    <definedName name="__123Graph_AC86W2CE" hidden="1">[2]WIZ!$G$19:$G$30</definedName>
    <definedName name="__123Graph_AC86W2ROLL" hidden="1">[2]WIZ!$F$19:$F$30</definedName>
    <definedName name="__123Graph_AC86W3CE" hidden="1">[2]WIZ!$J$19:$J$30</definedName>
    <definedName name="__123Graph_AC86W3ROLL" hidden="1">[2]WIZ!$I$19:$I$30</definedName>
    <definedName name="__123Graph_B" hidden="1">[2]WIZ!$G$32:$G$43</definedName>
    <definedName name="__123Graph_BC86W2CE" hidden="1">[2]WIZ!$G$32:$G$43</definedName>
    <definedName name="__123Graph_BC86W2ROLL" hidden="1">[2]WIZ!$F$32:$F$43</definedName>
    <definedName name="__123Graph_BC86W3CE" hidden="1">[2]WIZ!$J$32:$J$43</definedName>
    <definedName name="__123Graph_BC86W3ROLL" hidden="1">[2]WIZ!$I$32:$I$43</definedName>
    <definedName name="__123Graph_LBL_A" hidden="1">[2]WIZ!$G$19:$G$30</definedName>
    <definedName name="__123Graph_LBL_AC86W2CE" hidden="1">[2]WIZ!$G$19:$G$30</definedName>
    <definedName name="__123Graph_LBL_AC86W2ROLL" hidden="1">[2]WIZ!$F$19:$F$30</definedName>
    <definedName name="__123Graph_LBL_AC86W3CE" hidden="1">[2]WIZ!$J$19:$J$30</definedName>
    <definedName name="__123Graph_LBL_AC86W3ROLL" hidden="1">[2]WIZ!$I$19:$I$30</definedName>
    <definedName name="__123Graph_LBL_B" hidden="1">[2]WIZ!$G$32:$G$43</definedName>
    <definedName name="__123Graph_LBL_BC86W2CE" hidden="1">[2]WIZ!$G$32:$G$43</definedName>
    <definedName name="__123Graph_LBL_BC86W2ROLL" hidden="1">[2]WIZ!$F$32:$F$43</definedName>
    <definedName name="__123Graph_LBL_BC86W3CE" hidden="1">[2]WIZ!$J$32:$J$43</definedName>
    <definedName name="__123Graph_LBL_BC86W3ROLL" hidden="1">[2]WIZ!$I$32:$I$43</definedName>
    <definedName name="__123Graph_X" hidden="1">[2]WIZ!$B$19:$B$30</definedName>
    <definedName name="__123Graph_XC86W2CE" hidden="1">[2]WIZ!$B$19:$B$30</definedName>
    <definedName name="__123Graph_XC86W2ROLL" hidden="1">[2]WIZ!$B$19:$B$30</definedName>
    <definedName name="__123Graph_XC86W3CE" hidden="1">[2]WIZ!$B$19:$B$30</definedName>
    <definedName name="__123Graph_XC86W3ROLL" hidden="1">[2]WIZ!$B$19:$B$30</definedName>
    <definedName name="_1__123Graph_AC86W_2" hidden="1">[2]WIZ!$F$19:$F$30</definedName>
    <definedName name="_10__123Graph_LBL_BC86W_2" hidden="1">[2]WIZ!$F$32:$F$43</definedName>
    <definedName name="_11__123Graph_LBL_BC86W30" hidden="1">[2]WIZ!$AE$32:$AE$43</definedName>
    <definedName name="_12__123Graph_LBL_BC86W90" hidden="1">[2]WIZ!$AF$32:$AF$43</definedName>
    <definedName name="_13__123Graph_XC86W30" hidden="1">[2]WIZ!$B$19:$B$30</definedName>
    <definedName name="_14__123Graph_XC86W90" hidden="1">[2]WIZ!$B$19:$B$30</definedName>
    <definedName name="_2__123Graph_AC86W30" hidden="1">[2]WIZ!$AE$19:$AE$30</definedName>
    <definedName name="_296">'[3]384-Acciones Corporacion'!#REF!</definedName>
    <definedName name="_3__123Graph_AC86W90" hidden="1">[2]WIZ!$AF$19:$AF$30</definedName>
    <definedName name="_304">'[3]384-Acciones Corporacion'!#REF!</definedName>
    <definedName name="_312">'[3]384-Acciones Corporacion'!#REF!</definedName>
    <definedName name="_320">'[3]384-Acciones Corporacion'!#REF!</definedName>
    <definedName name="_336">'[3]384-Acciones Corporacion'!#REF!</definedName>
    <definedName name="_344">'[3]384-Acciones Corporacion'!#REF!</definedName>
    <definedName name="_352">'[3]384-Acciones Corporacion'!#REF!</definedName>
    <definedName name="_4__123Graph_BC86W_2" hidden="1">[2]WIZ!$F$32:$F$43</definedName>
    <definedName name="_5__123Graph_BC86W30" hidden="1">[2]WIZ!$AE$32:$AE$43</definedName>
    <definedName name="_522">'[3]384-Acciones Corporacion'!#REF!</definedName>
    <definedName name="_530">'[3]384-Acciones Corporacion'!#REF!</definedName>
    <definedName name="_546">'[3]384-Acciones Corporacion'!#REF!</definedName>
    <definedName name="_554">'[3]384-Acciones Corporacion'!#REF!</definedName>
    <definedName name="_562">'[3]384-Acciones Corporacion'!#REF!</definedName>
    <definedName name="_6__123Graph_BC86W90" hidden="1">[2]WIZ!$AF$32:$AF$43</definedName>
    <definedName name="_7__123Graph_LBL_AC86W_2" hidden="1">[2]WIZ!$F$19:$F$30</definedName>
    <definedName name="_8__123Graph_LBL_AC86W30" hidden="1">[2]WIZ!$AE$19:$AE$30</definedName>
    <definedName name="_9__123Graph_LBL_AC86W90" hidden="1">[2]WIZ!$AF$19:$AF$30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arse_Out" hidden="1">[4]B.BTA.S.VALORES!#REF!</definedName>
    <definedName name="_Sort" hidden="1">#REF!</definedName>
    <definedName name="A">[5]oficial!$A$1:$H$160</definedName>
    <definedName name="A_IMPRESIÓN_IM">#REF!</definedName>
    <definedName name="A205_">#REF!</definedName>
    <definedName name="A242_">#REF!</definedName>
    <definedName name="A255_">#REF!</definedName>
    <definedName name="A498_">#REF!</definedName>
    <definedName name="A534_">#N/A</definedName>
    <definedName name="A598_">#REF!</definedName>
    <definedName name="A641_">#REF!</definedName>
    <definedName name="A68_">#REF!</definedName>
    <definedName name="A784_">#REF!</definedName>
    <definedName name="ACCIONISTASTOTAL">'[6]Oper recip'!#REF!</definedName>
    <definedName name="Accounts">#REF!</definedName>
    <definedName name="Accrual___payment_of_dividends">#REF!</definedName>
    <definedName name="ACT">#REF!</definedName>
    <definedName name="AFANT">#REF!</definedName>
    <definedName name="AFHOY">#REF!</definedName>
    <definedName name="ahaccionistas01">#REF!</definedName>
    <definedName name="AJPAAG">#REF!</definedName>
    <definedName name="Anexo" hidden="1">{"'para SB'!$A$1420:$F$1479"}</definedName>
    <definedName name="año">#REF!</definedName>
    <definedName name="AÑO_A_PROCESAR">#REF!</definedName>
    <definedName name="año1">#REF!</definedName>
    <definedName name="AÑOS_A_PROCESAR">#REF!</definedName>
    <definedName name="AppName">#REF!</definedName>
    <definedName name="_xlnm.Print_Area">#REF!</definedName>
    <definedName name="Área_de_impresión1">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FSD">#REF!</definedName>
    <definedName name="Assertions">#REF!</definedName>
    <definedName name="BASE">#REF!</definedName>
    <definedName name="BCE">#REF!</definedName>
    <definedName name="BCEBONOS">#REF!</definedName>
    <definedName name="BCECAMBIOS">#REF!</definedName>
    <definedName name="BCEEMPRESA">#REF!</definedName>
    <definedName name="BCERENTA">#REF!</definedName>
    <definedName name="BCETESOROS">#REF!</definedName>
    <definedName name="BG_Del" hidden="1">15</definedName>
    <definedName name="BG_Ins" hidden="1">4</definedName>
    <definedName name="BG_Mod" hidden="1">6</definedName>
    <definedName name="BLOQUE">#REF!</definedName>
    <definedName name="BuiltIn_Print_Area___0">#REF!</definedName>
    <definedName name="BuiltIn_Print_Titles___0">#REF!</definedName>
    <definedName name="CALCULO">[1]BDATOS!#REF!</definedName>
    <definedName name="CAR">#REF!</definedName>
    <definedName name="CAVR">#REF!</definedName>
    <definedName name="cdtaccinistas01">#REF!</definedName>
    <definedName name="CO.Otros_Cuentas">#REF!</definedName>
    <definedName name="CO.Otros_Monto">#REF!</definedName>
    <definedName name="CO.Riesgo_Cuentas">#REF!</definedName>
    <definedName name="CO.Riesgo_Monto">#REF!</definedName>
    <definedName name="CO.Tesoreria_Cuentas">#REF!</definedName>
    <definedName name="COMP3CM">#REF!,#REF!,#REF!,#REF!,#REF!</definedName>
    <definedName name="COMP3PM">#REF!,#REF!,#REF!,#REF!</definedName>
    <definedName name="COMP3PY">#REF!,#REF!,#REF!,#REF!,#REF!</definedName>
    <definedName name="COMPCM">#REF!,#REF!,#REF!,#REF!,#REF!,#REF!,#REF!</definedName>
    <definedName name="COMPPM">#REF!,#REF!,#REF!,#REF!,#REF!,#REF!,#REF!</definedName>
    <definedName name="COMPPY">#REF!,#REF!,#REF!,#REF!,#REF!,#REF!,#REF!,#REF!</definedName>
    <definedName name="con10_partic">#REF!</definedName>
    <definedName name="conahdirectivos01">#REF!</definedName>
    <definedName name="conahojunta01">#REF!</definedName>
    <definedName name="concdtdirectivos01">#REF!</definedName>
    <definedName name="concdtentidades01">#REF!</definedName>
    <definedName name="CONGASTO">[1]BDATOS!#REF!</definedName>
    <definedName name="conotros">#REF!</definedName>
    <definedName name="Contagio030">SUMIF([7]DATA1!$B$1:$B$65536,[8]Octubre!$C1,[7]DATA1!XFA$1:XFA$65536)</definedName>
    <definedName name="Contagio060">SUMIF([7]DATA1!$B$1:$B$65536,[8]Octubre!$C1,[7]DATA1!XFA$1:XFA$65536)</definedName>
    <definedName name="Contagio090">SUMIF([7]DATA1!$B$1:$B$65536,[8]Octubre!$C1,[7]DATA1!XFA$1:XFA$65536)</definedName>
    <definedName name="Contagio120">SUMIF([7]DATA1!$B$1:$B$65536,[8]Octubre!$C1,[7]DATA1!XFA$1:XFA$65536)</definedName>
    <definedName name="Contagio150">SUMIF([7]DATA1!$B$1:$B$65536,[8]Octubre!$C1,[7]DATA1!XFA$1:XFA$65536)</definedName>
    <definedName name="Contagio180">SUMIF([7]DATA1!$B$1:$B$65536,[8]Octubre!$C1,[7]DATA1!XFA$1:XFA$65536)</definedName>
    <definedName name="ContAverage">[9]!ContAverage</definedName>
    <definedName name="CORDEN">#REF!</definedName>
    <definedName name="CREDITO">[10]oficial!$H$1:$H$160</definedName>
    <definedName name="CUENTA96">#REF!</definedName>
    <definedName name="Cuentas">[11]Cuentas!$B$3:$E$41</definedName>
    <definedName name="d">[12]Cuentas!$B$3:$E$42</definedName>
    <definedName name="DEBITO">[10]oficial!$G$1:$G$160</definedName>
    <definedName name="dfsd">SUMIF([7]DATA1!$B$1:$B$65536,[8]Octubre!$C1,[7]DATA1!K$1:K$65536)</definedName>
    <definedName name="Div" hidden="1">[4]B.BTA.S.VALORES!#REF!</definedName>
    <definedName name="Divide">#REF!</definedName>
    <definedName name="doce">'[13]Anexo-Participaciones Dic-11'!$E$22</definedName>
    <definedName name="ELIEXTRA">'[14]ELIMINA EXT'!$A$3:$Y$217</definedName>
    <definedName name="ELIFIL">[14]ELIMINA!$A$4:$AM$231</definedName>
    <definedName name="ELIMEXT">#REF!</definedName>
    <definedName name="ELIMINA">#REF!</definedName>
    <definedName name="entidades">#REF!</definedName>
    <definedName name="EPIANDES">#REF!</definedName>
    <definedName name="ESCRIBA">[1]BDATOS!#REF!</definedName>
    <definedName name="ESTADOS_FINANCIEROS_A_PROCESAR">#REF!</definedName>
    <definedName name="ESTCAM">#REF!</definedName>
    <definedName name="ET">#REF!</definedName>
    <definedName name="FailureActual">[9]!FailureActual</definedName>
    <definedName name="FailurePlan">[9]!FailurePlan</definedName>
    <definedName name="FILEXT">[14]FILIALEXT!$A$1:$L$4091</definedName>
    <definedName name="FILIAL">[14]FILIAL!$A$3:$AE$5414</definedName>
    <definedName name="FleetAdj">[9]!FleetAdj</definedName>
    <definedName name="FleetNoAdj">[9]!FleetNoAdj</definedName>
    <definedName name="GastosRegionales_Monto">'[15]Gastos regionales'!$G$8:$G$47</definedName>
    <definedName name="gorr">"Botón 17"</definedName>
    <definedName name="HTML_CodePage" hidden="1">1252</definedName>
    <definedName name="HTML_Control" hidden="1">{"'para SB'!$A$1420:$F$1479"}</definedName>
    <definedName name="HTML_Description" hidden="1">""</definedName>
    <definedName name="HTML_Email" hidden="1">""</definedName>
    <definedName name="HTML_Header" hidden="1">""</definedName>
    <definedName name="HTML_LastUpdate" hidden="1">"22/06/00"</definedName>
    <definedName name="HTML_LineAfter" hidden="1">FALSE</definedName>
    <definedName name="HTML_LineBefore" hidden="1">FALSE</definedName>
    <definedName name="HTML_Name" hidden="1">"BANCO CENTRAL DE HONDURAS"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NDI">#REF!</definedName>
    <definedName name="INDICACART">#REF!</definedName>
    <definedName name="INVER">#REF!</definedName>
    <definedName name="junio111">#REF!</definedName>
    <definedName name="JUNTA">#REF!</definedName>
    <definedName name="JUNTA1">#REF!</definedName>
    <definedName name="LLPModel">[16]!LLPModel</definedName>
    <definedName name="MATRIZ">[17]MATRIZ!$A$7:$BY$4664</definedName>
    <definedName name="MC.PL_Cuentas">#REF!</definedName>
    <definedName name="MC.PL_Monto">#REF!</definedName>
    <definedName name="MESANT">#REF!</definedName>
    <definedName name="MESES">'[18]7'!$AL$3:$AL$7</definedName>
    <definedName name="MESHOY">#REF!</definedName>
    <definedName name="Mora030">SUMIF([7]DATA1!$B$1:$B$65536,[8]Octubre!$C1,[7]DATA1!XFA$1:XFA$65536)</definedName>
    <definedName name="Mora060">SUMIF([7]DATA1!$B$1:$B$65536,[8]Octubre!$C1,[7]DATA1!XFA$1:XFA$65536)</definedName>
    <definedName name="Mora090">SUMIF([7]DATA1!$B$1:$B$65536,[8]Octubre!$C1,[7]DATA1!XFA$1:XFA$65536)</definedName>
    <definedName name="Mora120">SUMIF([7]DATA1!$B$1:$B$65536,[8]Octubre!$C1,[7]DATA1!XFA$1:XFA$65536)</definedName>
    <definedName name="Mora150">SUMIF([7]DATA1!$B$1:$B$65536,[8]Octubre!$C1,[7]DATA1!XFA$1:XFA$65536)</definedName>
    <definedName name="Mora180">SUMIF([7]DATA1!$B$1:$B$65536,[8]Octubre!$C1,[7]DATA1!XFA$1:XFA$65536)</definedName>
    <definedName name="MultiSelectNames">#REF!</definedName>
    <definedName name="Nivel">#REF!</definedName>
    <definedName name="NOPUC">#REF!</definedName>
    <definedName name="OFI">[10]oficial!$A$1:$H$160</definedName>
    <definedName name="ORDEN1">#REF!</definedName>
    <definedName name="ORDEN2">#REF!</definedName>
    <definedName name="ORDEN3">#REF!</definedName>
    <definedName name="ORDEN4">#REF!</definedName>
    <definedName name="ORDEN5">#REF!</definedName>
    <definedName name="ORDEN6">#REF!</definedName>
    <definedName name="p">'[19]Participación Accionaria Junio '!$K$11</definedName>
    <definedName name="PAS">#REF!</definedName>
    <definedName name="PAT">#REF!</definedName>
    <definedName name="Pcnt.Competencia">IF([20]Resumen!B1&gt;0.01,IF([20]Resumen!XFD1&gt;0.01,[20]Resumen!XFD1/[20]Resumen!B1,0),0)</definedName>
    <definedName name="Pcnt.COMSAL">IF([20]Resumen!D1&gt;0.01,IF([20]Resumen!XFD1&gt;0.01,[20]Resumen!XFD1/[20]Resumen!D1,0),0)</definedName>
    <definedName name="PL.120_Cuentas">'[21]Time Deposits (PL.120)'!$C$7:$C$10</definedName>
    <definedName name="PL.120_Monto">'[21]Time Deposits (PL.120)'!$E$7:$E$10</definedName>
    <definedName name="PL.501_Cuentas">'[15]Swap Gain MtM (PL.501)'!$C$7:$C$12</definedName>
    <definedName name="PL.501_Monto">'[15]Swap Gain MtM (PL.501)'!$E$7:$E$12</definedName>
    <definedName name="PL.502_Cuentas">'[15]Gain on Sale of OREOs (PL.502)'!$C$7:$C$9</definedName>
    <definedName name="PL.502_Monto">'[15]Gain on Sale of OREOs (PL.502)'!$E$7:$E$9</definedName>
    <definedName name="PL.505_Monto">'[15]Other Income (PL.505)'!$E$8:$E$39</definedName>
    <definedName name="PL.581_Cuentas">'[15]Other Compensation (PL.581)'!$C$7:$C$19</definedName>
    <definedName name="PL.581_Monto">'[15]Other Compensation (PL.581)'!$E$7:$E$19</definedName>
    <definedName name="PL.601_Cuentas">'[15]Other Comp Benefits (PL.601)'!$C$7:$C$19</definedName>
    <definedName name="PL.601_Monto">'[15]Other Comp Benefits (PL.601)'!$E$7:$E$19</definedName>
    <definedName name="PL.621_Cuentas">'[15]Rents Build &amp; Park (PL.621)'!$C$7:$C$10</definedName>
    <definedName name="PL.621_Monto">'[15]Rents Build &amp; Park (PL.621)'!$E$7:$E$10</definedName>
    <definedName name="PL.657_Cuentas">'[15]Consulting Fees (PL.657)'!$C$7:$C$13</definedName>
    <definedName name="PL.657_Monto">'[15]Consulting Fees (PL.657)'!$E$7:$E$13</definedName>
    <definedName name="PL.661_Cuentas">'[15]Professional Services (PL.661)'!$C$7:$C$15</definedName>
    <definedName name="PL.661_Monto">'[15]Professional Services (PL.661)'!$E$7:$E$15</definedName>
    <definedName name="PL.665_Cuentas">'[15]Insurance (PL.665)'!$C$7:$C$16</definedName>
    <definedName name="PL.665_Monto">'[15]Insurance (PL.665)'!$E$7:$E$16</definedName>
    <definedName name="PL.713_Cuentas">'[15]Frauds (PL.713)'!$C$7:$C$16</definedName>
    <definedName name="PL.713_Monto">'[15]Frauds (PL.713)'!$E$7:$E$16</definedName>
    <definedName name="PL.717_Cuentas">'[21]Corporate Expenses (PL.717)'!$D$8:$D$43</definedName>
    <definedName name="PL.717_Monto">'[21]Corporate Expenses (PL.717)'!$F$8:$F$43</definedName>
    <definedName name="PL.721_Cuentas">'[15]Veh &amp; Equ Maintenance (PL.721)'!$C$7:$C$13</definedName>
    <definedName name="PL.721_Monto">'[15]Veh &amp; Equ Maintenance (PL.721)'!$E$7:$E$13</definedName>
    <definedName name="PL.741_Cuentas">'[15]Representation Expnses (PL.741)'!$C$7:$C$16</definedName>
    <definedName name="PL.741_Monto">'[15]Representation Expnses (PL.741)'!$E$7:$E$16</definedName>
    <definedName name="PL.773_Monto">'[15]Other Services (PL.773)'!$E$8:$E$43</definedName>
    <definedName name="PL.797_Cuentas">'[15]Depreciation (PL.797)'!$C$7:$C$12</definedName>
    <definedName name="PL.797_Monto">'[15]Depreciation (PL.797)'!$E$7:$E$12</definedName>
    <definedName name="PRES">#REF!</definedName>
    <definedName name="PRES1">#REF!</definedName>
    <definedName name="Presup">SUMIF([22]DATA!$H$1:$H$65536,#REF!&amp;"-"&amp;#REF!&amp;"-"&amp;MONTH(#REF!),[22]DATA!$G$1:$G$65536)</definedName>
    <definedName name="ProductivityWith">[9]!ProductivityWith</definedName>
    <definedName name="ProductivityWithout">[9]!ProductivityWithout</definedName>
    <definedName name="PUC">#REF!</definedName>
    <definedName name="PYG">#REF!</definedName>
    <definedName name="PYGBONOS">#REF!</definedName>
    <definedName name="PYGCAMBIOS">#REF!</definedName>
    <definedName name="PYGRENTA">#REF!</definedName>
    <definedName name="PYGTESOROS">#REF!</definedName>
    <definedName name="qeq">SUMIF([7]DATA1!$B$1:$B$65536,[8]Octubre!$C1,[7]DATA1!XFA$1:XFA$65536)</definedName>
    <definedName name="ref_contr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o" hidden="1">{"'Sheet1'!$A$1:$F$179"}</definedName>
    <definedName name="rod" hidden="1">{"'Sheet1'!$A$1:$F$179"}</definedName>
    <definedName name="rodirgo" hidden="1">{"'Sheet1'!$A$1:$F$179"}</definedName>
    <definedName name="Saldo">SUMIF([7]DATA2!XFB$1:XFB$65536,[8]Octubre!$C1,[7]DATA2!A$1:A$65536)</definedName>
    <definedName name="sdaf" hidden="1">{"'para SB'!$A$1420:$F$1479"}</definedName>
    <definedName name="SHARED_FORMULA_0">#N/A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56">#N/A</definedName>
    <definedName name="SHARED_FORMULA_57">#N/A</definedName>
    <definedName name="SHARED_FORMULA_58">#N/A</definedName>
    <definedName name="SHARED_FORMULA_6">#N/A</definedName>
    <definedName name="SHARED_FORMULA_7">#N/A</definedName>
    <definedName name="SHARED_FORMULA_8">#N/A</definedName>
    <definedName name="SHARED_FORMULA_9">#N/A</definedName>
    <definedName name="TestTypes">#REF!</definedName>
    <definedName name="TextRefCopyRangeCount" hidden="1">1</definedName>
    <definedName name="Títulos_a_imprimir_IM">#REF!,#REF!</definedName>
    <definedName name="TOTAL">#REF!</definedName>
    <definedName name="Total_Contagio">SUMIF([7]DATA1!$B$1:$B$65536,[8]Octubre!$C1,[7]DATA1!K$1:K$65536)</definedName>
    <definedName name="Total_Mora">SUMIF([7]DATA1!$B$1:$B$65536,[8]Octubre!$C1,[7]DATA1!K$1:K$65536)</definedName>
    <definedName name="TypesOfTransaction">#REF!</definedName>
    <definedName name="uno">'[13]Anexo-Participaciones Dic-11'!$E$9</definedName>
    <definedName name="utilidad">'[6]Estado de Resultados'!#REF!</definedName>
    <definedName name="VALID">#REF!</definedName>
    <definedName name="VALOR" hidden="1">{#N/A,#N/A,FALSE,"ANEXO1";"ACTIVO",#N/A,FALSE,"ANEXO1";"PASIVO",#N/A,FALSE,"ANEXO1";"G Y P",#N/A,FALSE,"ANEXO1"}</definedName>
    <definedName name="veinticuatro">#REF!</definedName>
    <definedName name="veintidos">#REF!</definedName>
    <definedName name="veintitres">#REF!</definedName>
    <definedName name="veintiuno">#REF!</definedName>
    <definedName name="W">[5]oficial!$G$1:$G$160</definedName>
    <definedName name="we">SUMIF([7]DATA1!$B$1:$B$65536,[8]Octubre!$C1,[7]DATA1!XFA$1:XFA$65536)</definedName>
    <definedName name="weq">SUMIF([7]DATA1!$B$1:$B$65536,[8]Octubre!$C1,[7]DATA1!XFA$1:XFA$65536)</definedName>
    <definedName name="wrn.CONSOLIDADO." hidden="1">{#N/A,#N/A,FALSE,"ANEXO1";"ACTIVO",#N/A,FALSE,"ANEXO1";"PASIVO",#N/A,FALSE,"ANEXO1";"G Y P",#N/A,FALSE,"ANEXO1"}</definedName>
    <definedName name="ws" hidden="1">{"'Sheet1'!$A$1:$F$179"}</definedName>
    <definedName name="XXX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3" i="1" l="1"/>
  <c r="O33" i="1" s="1"/>
  <c r="E33" i="1"/>
  <c r="G31" i="1"/>
  <c r="O31" i="1" s="1"/>
  <c r="E31" i="1"/>
  <c r="G29" i="1"/>
  <c r="O29" i="1" s="1"/>
  <c r="E29" i="1"/>
  <c r="G27" i="1"/>
  <c r="O27" i="1" s="1"/>
  <c r="E27" i="1"/>
  <c r="G25" i="1"/>
  <c r="O25" i="1" s="1"/>
  <c r="E25" i="1"/>
  <c r="M7" i="1" l="1"/>
</calcChain>
</file>

<file path=xl/sharedStrings.xml><?xml version="1.0" encoding="utf-8"?>
<sst xmlns="http://schemas.openxmlformats.org/spreadsheetml/2006/main" count="37" uniqueCount="31">
  <si>
    <t>Nombre de la Entidad:</t>
  </si>
  <si>
    <t xml:space="preserve">SUPERINTENDENCIA DEL SUBSIDIO FAMILIAR </t>
  </si>
  <si>
    <t>Periodo Evaluado:</t>
  </si>
  <si>
    <t>Estado del sistema de Control Interno de la entidad</t>
  </si>
  <si>
    <t>Conclusión general sobre la evaluación del Sistema de Control Interno</t>
  </si>
  <si>
    <t>¿Están todos los componentes operando juntos y de manera integrada? (Si / en proceso / No) (Justifique su respuesta):</t>
  </si>
  <si>
    <t>Si</t>
  </si>
  <si>
    <t>¿Es efectivo el sistema de control interno para los objetivos evaluados? (Si/No) (Justifique su respuesta):</t>
  </si>
  <si>
    <t>La entidad cuenta dentro de su Sistema de Control Interno, con una institucionalidad (Líneas de defensa)  que le permita la toma de decisiones frente al control (Si/No) (Justifique su respuesta):</t>
  </si>
  <si>
    <t>Componente</t>
  </si>
  <si>
    <t>¿El componente está presente y funcionando?</t>
  </si>
  <si>
    <t>Nivel de Cumplimiento componente</t>
  </si>
  <si>
    <r>
      <rPr>
        <b/>
        <u/>
        <sz val="12"/>
        <color theme="0"/>
        <rFont val="Arial"/>
        <family val="2"/>
      </rPr>
      <t xml:space="preserve"> Estado actual:</t>
    </r>
    <r>
      <rPr>
        <b/>
        <sz val="12"/>
        <color theme="0"/>
        <rFont val="Arial"/>
        <family val="2"/>
      </rPr>
      <t xml:space="preserve"> Explicacion de las Debilidades y/o Fortalezas</t>
    </r>
  </si>
  <si>
    <t>Nivel de Cumplimiento componente presentado en el informe anterior</t>
  </si>
  <si>
    <t xml:space="preserve">
Estado  del componente presentado en el informe anterior</t>
  </si>
  <si>
    <t xml:space="preserve"> Avance final del componente </t>
  </si>
  <si>
    <t>Ambiente de control</t>
  </si>
  <si>
    <t>Evaluación de riesgos</t>
  </si>
  <si>
    <t>Actividades de control</t>
  </si>
  <si>
    <t>Información y comunicación</t>
  </si>
  <si>
    <t xml:space="preserve">Monitoreo </t>
  </si>
  <si>
    <t xml:space="preserve">Se mantiene su porcentaje % y sus controles establecidos son aceptables. De acuerdo a la calificación total, se evidencia que el Sistema de Control Interno está presente, articulado y funcionando con los demás componentes del sistema de la entidad.
</t>
  </si>
  <si>
    <t xml:space="preserve">DEBILIDAD: Superintendencia del Subsidio Familiar es una entidad pequeña y cuenta con pocos funcionarios, esto genera alguna dificultad en el desarrollo de todas sus funciones. 
FORTALEZA:Superintendencia se cuenta con un liderazgo desde el Superintendente, la alta dirección, los jefes y todos los demás funcionarios, son muy comprometidos en aplicar y mejorar todos los métodos y controles establecidos y siempre se busca la mejora continua para la gestión de la entidad.
</t>
  </si>
  <si>
    <t xml:space="preserve">DEBILIDAD: Superintendencia tiene permanentemente un monitoreo en sus funciones y  objetivos continuamente, por parte de la primera y segunda línea de defensa, a los controles establecidos,  sin embargo en algunos procesos no reportan en las fechas establecidas.
FORTALEZA: La oficina de Control Interno realiza el seguimiento y evaluación continúo a todos los riesgos de gestión y de corrupción,  de acuerdo a sus controles establecidos,  valorados y controlados. se genera los respectivos informes dejando las observaciones al respecto y si algún riesgo sea materializado, se generan planes de mejoramiento a los procesos de la entidad.
</t>
  </si>
  <si>
    <t xml:space="preserve">DEBILIDAD: Superintendencia debe garantizar la adopción de la totalidad de las políticas del MIPG aplicables para garantizar su total aplicabilidad y más controles de los riesgos.
FORTALEZA: Superintendencia está trabajando en el fortalecimiento de los riesgos y sus controles y en las políticas de operación las cuales son aprobadas desde el Modelo Integrado de Planeación y Gestión. 
</t>
  </si>
  <si>
    <t xml:space="preserve">DEBILIDAD: Superintendencia del Subsidio Familiar en la página web institucional cumple con todos los requisitos de la información y comunicación, aunque a veces es algunos link no funcionan de manera rápida y ágil 
FORTALEZA: Superintendencia cumple con lo establecido en la Ley 1712 del 2014 y con el Link de transparencia de la información donde se puede visualizar toda la Información y Comunicación de la entidad y ahí se da a conocer la gestión institucional, como es  garantizando la participación ciudadana y la rendición de cuentas.  Los funcionarios y los contratistas conocen sus roles frente a la gestión de la Superintendencia. del Subsidio.
</t>
  </si>
  <si>
    <t>Superintendencia del Subsidio Familiar adopto el Modelo Integrado de Planeación y Gestión (MIPG). Están activos y funcionando, operando de manera integral y articulados, esto permite un monitoreo continuo. En el Ambiente de Control tienen las condiciones básicas y necesarias que la Alta Dirección brinda para fortalecer el sistema,  se cuenta con un proceso que permite evaluar los Riesgos en los momentos tanto internos como externos de la Superintendencia a través de las actividades que se generan de los controles  establecidos y de las políticas internas de acuerdo a los lineamientos de la alta dirección de la entidad,  la Información y la Comunicación permiten conocer los controles y las actividades de la gestión de la Superintendencia esto efectuando un monitoreo y un  seguimiento continuo a cada uno de los procesos y se convierten en un insumo coherente mediante la evaluación independiente.</t>
  </si>
  <si>
    <t xml:space="preserve">La Superintendencia del Subsidio Familiar si hay un instancia decisoria en el Sistema de Control Interno y está a nivel de la Línea Estratégica que es el Jefe de la Oficina Asesora de Planeación de la primera línea de defensa y en la segunda línea de defensa todos los jefes de los procesos con que cuenta la entidad, tienen la responsabilidad de liderar, cumplir, asesorar y responder por todo el sistema y también cada uno de los funcionarios y contratistas,  la tercera línea de defensa está a cargo del Jefe de la Oficina de Control Interno que es el responsable de  la prevención, seguimiento y evaluación independiente del tratamiento de todos los riesgos de la entidad. </t>
  </si>
  <si>
    <t xml:space="preserve">DEBILIDAD: En la Superintendencia la autoevaluación es un punto a veces débil por la falta de personal, por la cantidad de informes que se generan. 
FORTALEZA: Oficina de Control Interno en su rol de evaluador independiente cumple con los seguimientos, monitoreo, evaluación y controles establecidos, donde se generan unos resultados que sirven para la toma de acciones preventivas, correctivas para la alta dirección y sus líderes de los procesos, esto con el fin de que ellos tomen acciones de mejora a tiempo.
La Oficina de Control Interno cumplio con el Plan Anual de Trabajo y con el de Auditorías Internas, aprobado por el Comité Institucional de Coordinación de Control Interno, esto permitiendo que la Oficina de Control Interno cumpla con la evaluación al sistema y a toda la gestión de la entidad, generando alertas tempranas con el fin de que los dueños de los procesos y a la alta dirección hagan  los correctivos a tiempo y tenga controles establecidos y necesarios para mitigar los riesgos de la entidad y así tener un mejor impacto social.
</t>
  </si>
  <si>
    <t>PRIMER SEMESTRE DEL AÑO 2022</t>
  </si>
  <si>
    <t xml:space="preserve">En la Superintendencia Subsidio Familiar, se cuenta con un Sistema de Control Interno establecido de acuerdo a sus controles, monitoreos, seguimientos y evaluaciones permanentes con que cuenta cada uno de los procesos, procedimientos, manuales, políticas e instructivos los cuales definen los lineamientos y actividades de control para  desarrollar cada uno de los procesos de la entidad, dando cumplimiento a  los objetivos estratégicos esto permitiendo su fortalecimiento, crecimiento y generando niveles de eficiencia, efectividad y eficacia con un nivel de seguridad y de razonabilidad. 
Así , dando cumplimiento a las políticas internas y a las normas generales, esto permitiendo que el Sistema de Control Interno a través de la evaluación independiente sea más fortalecido para el sistema de la Superintendencia.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</si>
</sst>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22" x14ac:knownFonts="1">
    <font>
      <sz val="10"/>
      <color theme="1"/>
      <name val="Arial"/>
      <family val="2"/>
    </font>
    <font>
      <b/>
      <sz val="20"/>
      <color theme="0"/>
      <name val="Arial Narrow"/>
      <family val="2"/>
    </font>
    <font>
      <b/>
      <sz val="20"/>
      <color theme="1"/>
      <name val="Arial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b/>
      <sz val="18"/>
      <color theme="0"/>
      <name val="Arial"/>
      <family val="2"/>
    </font>
    <font>
      <b/>
      <sz val="20"/>
      <color theme="0"/>
      <name val="Arial"/>
      <family val="2"/>
    </font>
    <font>
      <sz val="20"/>
      <color rgb="FFFF000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25"/>
      <color theme="1"/>
      <name val="Arial"/>
      <family val="2"/>
    </font>
    <font>
      <b/>
      <sz val="14"/>
      <color theme="1"/>
      <name val="Arial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i/>
      <sz val="10"/>
      <name val="Arial"/>
      <family val="2"/>
    </font>
    <font>
      <b/>
      <i/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83A34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499984740745262"/>
        <bgColor indexed="64"/>
      </patternFill>
    </fill>
  </fills>
  <borders count="3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81829A"/>
      </left>
      <right/>
      <top style="thin">
        <color rgb="FF81829A"/>
      </top>
      <bottom style="thin">
        <color indexed="64"/>
      </bottom>
      <diagonal/>
    </border>
    <border>
      <left/>
      <right/>
      <top style="thin">
        <color rgb="FF81829A"/>
      </top>
      <bottom style="thin">
        <color indexed="64"/>
      </bottom>
      <diagonal/>
    </border>
    <border>
      <left/>
      <right style="thin">
        <color rgb="FF81829A"/>
      </right>
      <top style="thin">
        <color rgb="FF81829A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rgb="FF81829A"/>
      </left>
      <right/>
      <top style="hair">
        <color rgb="FF81829A"/>
      </top>
      <bottom style="hair">
        <color rgb="FF81829A"/>
      </bottom>
      <diagonal/>
    </border>
    <border>
      <left/>
      <right style="hair">
        <color rgb="FF81829A"/>
      </right>
      <top style="hair">
        <color rgb="FF81829A"/>
      </top>
      <bottom style="hair">
        <color rgb="FF81829A"/>
      </bottom>
      <diagonal/>
    </border>
    <border>
      <left style="hair">
        <color rgb="FF81829A"/>
      </left>
      <right style="hair">
        <color rgb="FF81829A"/>
      </right>
      <top style="hair">
        <color rgb="FF81829A"/>
      </top>
      <bottom style="hair">
        <color rgb="FF81829A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81829A"/>
      </left>
      <right/>
      <top style="hair">
        <color rgb="FF81829A"/>
      </top>
      <bottom style="thin">
        <color rgb="FF81829A"/>
      </bottom>
      <diagonal/>
    </border>
    <border>
      <left/>
      <right style="hair">
        <color rgb="FF81829A"/>
      </right>
      <top style="hair">
        <color rgb="FF81829A"/>
      </top>
      <bottom style="thin">
        <color rgb="FF81829A"/>
      </bottom>
      <diagonal/>
    </border>
    <border>
      <left style="thin">
        <color rgb="FF81829A"/>
      </left>
      <right style="thin">
        <color rgb="FF81829A"/>
      </right>
      <top style="thin">
        <color rgb="FF81829A"/>
      </top>
      <bottom style="thin">
        <color rgb="FF81829A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7" xfId="0" applyFill="1" applyBorder="1"/>
    <xf numFmtId="0" fontId="1" fillId="3" borderId="6" xfId="0" applyFon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9" fontId="6" fillId="3" borderId="15" xfId="0" applyNumberFormat="1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Border="1"/>
    <xf numFmtId="0" fontId="5" fillId="2" borderId="0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49" fontId="11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0" xfId="0" applyNumberFormat="1" applyFill="1" applyBorder="1" applyAlignment="1">
      <alignment horizontal="left" vertical="top" wrapText="1"/>
    </xf>
    <xf numFmtId="0" fontId="13" fillId="2" borderId="0" xfId="0" applyFont="1" applyFill="1" applyBorder="1" applyAlignment="1">
      <alignment wrapText="1"/>
    </xf>
    <xf numFmtId="0" fontId="5" fillId="5" borderId="27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4" fillId="5" borderId="27" xfId="0" applyFont="1" applyFill="1" applyBorder="1" applyAlignment="1">
      <alignment horizontal="center" vertical="center" wrapText="1"/>
    </xf>
    <xf numFmtId="0" fontId="14" fillId="5" borderId="15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4" fillId="3" borderId="28" xfId="0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wrapText="1"/>
    </xf>
    <xf numFmtId="0" fontId="17" fillId="0" borderId="0" xfId="0" applyFont="1" applyBorder="1" applyAlignment="1">
      <alignment horizontal="center" wrapText="1"/>
    </xf>
    <xf numFmtId="0" fontId="0" fillId="0" borderId="0" xfId="0" applyBorder="1"/>
    <xf numFmtId="0" fontId="0" fillId="0" borderId="29" xfId="0" applyBorder="1"/>
    <xf numFmtId="0" fontId="5" fillId="6" borderId="6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horizontal="center" vertical="center"/>
      <protection hidden="1"/>
    </xf>
    <xf numFmtId="9" fontId="9" fillId="0" borderId="0" xfId="0" applyNumberFormat="1" applyFont="1" applyFill="1" applyBorder="1" applyAlignment="1">
      <alignment vertical="center"/>
    </xf>
    <xf numFmtId="9" fontId="18" fillId="7" borderId="6" xfId="0" applyNumberFormat="1" applyFont="1" applyFill="1" applyBorder="1" applyAlignment="1" applyProtection="1">
      <alignment horizontal="center" vertical="center"/>
      <protection hidden="1"/>
    </xf>
    <xf numFmtId="0" fontId="9" fillId="0" borderId="30" xfId="0" applyFont="1" applyFill="1" applyBorder="1" applyAlignment="1" applyProtection="1">
      <alignment vertical="center" wrapText="1"/>
      <protection locked="0"/>
    </xf>
    <xf numFmtId="0" fontId="9" fillId="0" borderId="0" xfId="0" applyFont="1" applyFill="1" applyBorder="1" applyAlignment="1">
      <alignment vertical="center"/>
    </xf>
    <xf numFmtId="9" fontId="18" fillId="7" borderId="6" xfId="0" applyNumberFormat="1" applyFont="1" applyFill="1" applyBorder="1" applyAlignment="1" applyProtection="1">
      <alignment horizontal="center" vertical="center"/>
      <protection locked="0"/>
    </xf>
    <xf numFmtId="0" fontId="9" fillId="0" borderId="11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9" fontId="9" fillId="0" borderId="6" xfId="0" applyNumberFormat="1" applyFont="1" applyFill="1" applyBorder="1" applyAlignment="1" applyProtection="1">
      <alignment horizontal="center" vertical="center"/>
      <protection locked="0"/>
    </xf>
    <xf numFmtId="0" fontId="9" fillId="2" borderId="7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0" fillId="0" borderId="0" xfId="0" applyFill="1" applyBorder="1"/>
    <xf numFmtId="0" fontId="0" fillId="0" borderId="0" xfId="0" applyBorder="1" applyAlignment="1">
      <alignment horizontal="center"/>
    </xf>
    <xf numFmtId="0" fontId="0" fillId="0" borderId="6" xfId="0" applyBorder="1"/>
    <xf numFmtId="0" fontId="0" fillId="0" borderId="30" xfId="0" applyBorder="1"/>
    <xf numFmtId="0" fontId="0" fillId="0" borderId="0" xfId="0" applyBorder="1" applyAlignment="1">
      <alignment horizontal="left"/>
    </xf>
    <xf numFmtId="0" fontId="0" fillId="0" borderId="6" xfId="0" applyBorder="1" applyAlignment="1">
      <alignment horizontal="left"/>
    </xf>
    <xf numFmtId="0" fontId="5" fillId="8" borderId="6" xfId="0" applyFont="1" applyFill="1" applyBorder="1" applyAlignment="1">
      <alignment horizontal="center" vertical="center" wrapText="1"/>
    </xf>
    <xf numFmtId="0" fontId="19" fillId="0" borderId="30" xfId="0" applyFont="1" applyBorder="1" applyAlignment="1" applyProtection="1">
      <alignment vertical="top" wrapText="1"/>
      <protection locked="0"/>
    </xf>
    <xf numFmtId="0" fontId="0" fillId="0" borderId="11" xfId="0" applyBorder="1"/>
    <xf numFmtId="0" fontId="5" fillId="3" borderId="6" xfId="0" applyFont="1" applyFill="1" applyBorder="1" applyAlignment="1">
      <alignment horizontal="center" vertical="center" wrapText="1"/>
    </xf>
    <xf numFmtId="0" fontId="19" fillId="0" borderId="30" xfId="0" applyFont="1" applyBorder="1" applyAlignment="1" applyProtection="1">
      <alignment wrapText="1"/>
      <protection locked="0"/>
    </xf>
    <xf numFmtId="0" fontId="5" fillId="9" borderId="6" xfId="0" applyFont="1" applyFill="1" applyBorder="1" applyAlignment="1">
      <alignment horizontal="center" vertical="center" wrapText="1"/>
    </xf>
    <xf numFmtId="0" fontId="5" fillId="10" borderId="6" xfId="0" applyFont="1" applyFill="1" applyBorder="1" applyAlignment="1">
      <alignment horizontal="center" vertical="center" wrapText="1"/>
    </xf>
    <xf numFmtId="0" fontId="19" fillId="0" borderId="31" xfId="0" applyFont="1" applyBorder="1" applyAlignment="1" applyProtection="1">
      <alignment vertical="top" wrapText="1"/>
      <protection locked="0"/>
    </xf>
    <xf numFmtId="0" fontId="14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vertical="center"/>
    </xf>
    <xf numFmtId="0" fontId="21" fillId="2" borderId="0" xfId="0" applyFont="1" applyFill="1" applyBorder="1"/>
    <xf numFmtId="0" fontId="0" fillId="2" borderId="32" xfId="0" applyFill="1" applyBorder="1"/>
    <xf numFmtId="0" fontId="0" fillId="2" borderId="33" xfId="0" applyFill="1" applyBorder="1"/>
    <xf numFmtId="0" fontId="0" fillId="2" borderId="34" xfId="0" applyFill="1" applyBorder="1"/>
    <xf numFmtId="0" fontId="9" fillId="0" borderId="11" xfId="0" applyFont="1" applyFill="1" applyBorder="1" applyAlignment="1" applyProtection="1">
      <alignment horizontal="left" vertical="center" wrapText="1"/>
      <protection locked="0"/>
    </xf>
    <xf numFmtId="49" fontId="10" fillId="2" borderId="20" xfId="0" applyNumberFormat="1" applyFont="1" applyFill="1" applyBorder="1" applyAlignment="1">
      <alignment horizontal="left" vertical="center" wrapText="1"/>
    </xf>
    <xf numFmtId="49" fontId="10" fillId="2" borderId="21" xfId="0" applyNumberFormat="1" applyFont="1" applyFill="1" applyBorder="1" applyAlignment="1">
      <alignment horizontal="left" vertical="center" wrapText="1"/>
    </xf>
    <xf numFmtId="49" fontId="12" fillId="4" borderId="23" xfId="0" applyNumberFormat="1" applyFont="1" applyFill="1" applyBorder="1" applyAlignment="1" applyProtection="1">
      <alignment horizontal="justify" vertical="center" wrapText="1"/>
      <protection locked="0"/>
    </xf>
    <xf numFmtId="49" fontId="12" fillId="4" borderId="24" xfId="0" applyNumberFormat="1" applyFont="1" applyFill="1" applyBorder="1" applyAlignment="1" applyProtection="1">
      <alignment horizontal="justify" vertical="center" wrapText="1"/>
      <protection locked="0"/>
    </xf>
    <xf numFmtId="49" fontId="10" fillId="2" borderId="25" xfId="0" applyNumberFormat="1" applyFont="1" applyFill="1" applyBorder="1" applyAlignment="1">
      <alignment horizontal="left" vertical="center" wrapText="1"/>
    </xf>
    <xf numFmtId="49" fontId="10" fillId="2" borderId="26" xfId="0" applyNumberFormat="1" applyFont="1" applyFill="1" applyBorder="1" applyAlignment="1">
      <alignment horizontal="left" vertical="center" wrapText="1"/>
    </xf>
    <xf numFmtId="49" fontId="12" fillId="4" borderId="23" xfId="0" applyNumberFormat="1" applyFont="1" applyFill="1" applyBorder="1" applyAlignment="1" applyProtection="1">
      <alignment horizontal="justify" vertical="top" wrapText="1"/>
      <protection locked="0"/>
    </xf>
    <xf numFmtId="49" fontId="12" fillId="4" borderId="24" xfId="0" applyNumberFormat="1" applyFont="1" applyFill="1" applyBorder="1" applyAlignment="1" applyProtection="1">
      <alignment horizontal="justify" vertical="top" wrapText="1"/>
      <protection locked="0"/>
    </xf>
    <xf numFmtId="0" fontId="1" fillId="3" borderId="5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 applyProtection="1">
      <alignment horizontal="center"/>
      <protection locked="0"/>
    </xf>
    <xf numFmtId="164" fontId="2" fillId="2" borderId="9" xfId="0" applyNumberFormat="1" applyFont="1" applyFill="1" applyBorder="1" applyAlignment="1" applyProtection="1">
      <alignment horizontal="center"/>
      <protection locked="0"/>
    </xf>
    <xf numFmtId="164" fontId="2" fillId="2" borderId="10" xfId="0" applyNumberFormat="1" applyFont="1" applyFill="1" applyBorder="1" applyAlignment="1" applyProtection="1">
      <alignment horizontal="center"/>
      <protection locked="0"/>
    </xf>
    <xf numFmtId="164" fontId="2" fillId="2" borderId="11" xfId="0" applyNumberFormat="1" applyFont="1" applyFill="1" applyBorder="1" applyAlignment="1" applyProtection="1">
      <alignment horizontal="center"/>
      <protection locked="0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</cellXfs>
  <cellStyles count="1">
    <cellStyle name="Normal" xfId="0" builtinId="0"/>
  </cellStyles>
  <dxfs count="2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2177142</xdr:colOff>
      <xdr:row>6</xdr:row>
      <xdr:rowOff>93243</xdr:rowOff>
    </xdr:from>
    <xdr:to>
      <xdr:col>7</xdr:col>
      <xdr:colOff>314778</xdr:colOff>
      <xdr:row>14</xdr:row>
      <xdr:rowOff>34634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6722" y="1701063"/>
          <a:ext cx="4556216" cy="24178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ANALISIS%20DIF%20-ACT-TI-AXI\AJUSTES%20POR%20INFLACION\A%20X%20I%202003\NUEVO%20CALCULO%20AXI%202003\ARCHVOS%201920\REMODELACIONES%2009%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&#237;n\EXCEL\PATRIM\PATEC%202005\Fusion\oficialoc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ljlopez/CONFIG~1/Temp/notesE1EF34/Otros%20Anexos/Gastos%20Regionales,%20Setiembre%2020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CESPE~1/CONFIG~1/Temp/notesFFF692/Otros%20Anexos/Gastos%20Regionales,%20Diciembre%20201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valbuena/AppData/Local/Microsoft/Windows/Temporary%20Internet%20Files/Content.Outlook/SVA60ZPR/Consolidado%20Diciembre%20%202011%20Banking%20Gaap%20Grupo%20Aval-1204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ruz/Desktop/COnsolidacion/Informacion-Julio2011/Recibidos/Bogota/ECP/Real/CONSOL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CESPE~1/CONFIG~1/Temp/notesFFF692/PUC_1112%20v5.9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E/Documents/Brand%20X/JT8D/200/Meridiana/VB%20LLP%20Model%20V3%20Meridian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ruz/Desktop/COnsolidacion/Informacion-Julio2011/Recibidos/Bogota/ECP/Financiero/Consol/CONSOLFIN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upo_Aval/USGAAP/BANKING/1106/Entregado/Guia%203%20Historica%20a%20Junio%202011%20-%20Agosto%2020%202011%20-%201109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GRUPO%20AVAL/Banking%20Junio%202011/Julio-Banking%20Junio%2020110813/Banking%20Junio%202011/Consolidacion%20Entidades%20Aval%20SEC%20Banking%20Gaap%20a%20Junio%20de%202011-20111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/Shared/Collections/AMIT/Eswaran_Files/DLF/Julie/wizm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OS%20FINANCIEROS%202002/Salvador/Set/SALV-Mktshare-Emisor%20SET-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ljlopez/CONFIG~1/Temp/notesE1EF34/Leasing%20Bogot&#225;,%20PUC%20Marzo%202011%20Final%20sin%20detalles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E/DOCUME~1/malas/CONFIG~1/Temp/notesE1EF34/Presupuesto%202007%20(Consulta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russir/Desktop/DOCTOR%20A&#209;O%202021/INFORME%20CUATRIMENSUAL%20LEY%201474/PORMENORIZADO%20DICIEMBRE%20DEL%202020/INFORME%20EVALUACION%20SEMESTRAL%20SCI%2031%20DICIEMBRE%202020%20SS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in\EXCEL\AVAL\Aval2009\Mar09\CONSOL\VeR%20Consolid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Mis%20documentos\Mis%20documentos\AVAL2002\Mis%20documentos\1998\1998inicial\consol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&#237;n\EXCEL\PATRIM\PATEC%202005\Fusion\oficialm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CONSOLIDACION%20ATH/JUNIO%202011/CONSOLIDACION%20PARA%20AVAL_ANUALIZADO/ATH_Estados%20Financieros%20Junio%202011%20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comunes/2005/Reserva/Cargar%20Reporte%20de%20Mor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Marielos/Estad&#237;sticas/2005/Nueva%20Estadistica/Nueva%20Estadistica/52.Dias%20de%20atraso%20(Outstanding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E/tmp/97pb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ATOS (2)"/>
      <sheetName val="INTERFAZ"/>
      <sheetName val="BDATOS"/>
      <sheetName val="2"/>
      <sheetName val="Entidad - Proceso"/>
      <sheetName val="Datos"/>
      <sheetName val="Parametros"/>
      <sheetName val="Dat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"/>
      <sheetName val="oficial"/>
      <sheetName val="valores"/>
    </sheetNames>
    <sheetDataSet>
      <sheetData sheetId="0" refreshError="1"/>
      <sheetData sheetId="1">
        <row r="1">
          <cell r="A1">
            <v>8000967341</v>
          </cell>
          <cell r="B1" t="str">
            <v>MUNICIPIO DE MONTERIA</v>
          </cell>
          <cell r="C1">
            <v>14952009</v>
          </cell>
          <cell r="D1">
            <v>-459925449.5</v>
          </cell>
          <cell r="E1">
            <v>0</v>
          </cell>
          <cell r="F1">
            <v>0</v>
          </cell>
          <cell r="G1">
            <v>0</v>
          </cell>
          <cell r="H1">
            <v>-459925449.5</v>
          </cell>
        </row>
        <row r="2">
          <cell r="A2">
            <v>8000967341</v>
          </cell>
          <cell r="B2" t="str">
            <v>MUNICIPIO DE MONTERIA</v>
          </cell>
          <cell r="C2">
            <v>14952001</v>
          </cell>
          <cell r="D2">
            <v>-223824998.5</v>
          </cell>
          <cell r="E2">
            <v>0</v>
          </cell>
          <cell r="F2">
            <v>0</v>
          </cell>
          <cell r="G2">
            <v>0</v>
          </cell>
          <cell r="H2">
            <v>-223824998.5</v>
          </cell>
        </row>
        <row r="3">
          <cell r="A3">
            <v>8000967341</v>
          </cell>
          <cell r="B3" t="str">
            <v>MUNICIPIO DE MONTERIA</v>
          </cell>
          <cell r="C3">
            <v>14633004</v>
          </cell>
          <cell r="D3">
            <v>1220103581</v>
          </cell>
          <cell r="E3">
            <v>0</v>
          </cell>
          <cell r="F3">
            <v>0</v>
          </cell>
          <cell r="G3">
            <v>1220103581</v>
          </cell>
          <cell r="H3">
            <v>0</v>
          </cell>
        </row>
        <row r="4">
          <cell r="A4">
            <v>8000967341</v>
          </cell>
          <cell r="B4" t="str">
            <v>MUNICIPIO DE MONTERIA</v>
          </cell>
          <cell r="C4">
            <v>14631501</v>
          </cell>
          <cell r="D4">
            <v>447649997</v>
          </cell>
          <cell r="E4">
            <v>0</v>
          </cell>
          <cell r="F4">
            <v>0</v>
          </cell>
          <cell r="G4">
            <v>447649997</v>
          </cell>
          <cell r="H4">
            <v>0</v>
          </cell>
        </row>
        <row r="5">
          <cell r="A5">
            <v>8001039331</v>
          </cell>
          <cell r="B5" t="str">
            <v>DEPARTAMENTO DEL VALLE DEL CAUCA</v>
          </cell>
          <cell r="C5">
            <v>14951009</v>
          </cell>
          <cell r="D5">
            <v>-30273138.41</v>
          </cell>
          <cell r="E5">
            <v>0</v>
          </cell>
          <cell r="F5">
            <v>0</v>
          </cell>
          <cell r="G5">
            <v>0</v>
          </cell>
          <cell r="H5">
            <v>-30273138.41</v>
          </cell>
        </row>
        <row r="6">
          <cell r="A6">
            <v>8001039331</v>
          </cell>
          <cell r="B6" t="str">
            <v>DEPARTAMENTO DEL VALLE DEL CAUCA</v>
          </cell>
          <cell r="C6">
            <v>14951001</v>
          </cell>
          <cell r="D6">
            <v>-17239660.5</v>
          </cell>
          <cell r="E6">
            <v>0</v>
          </cell>
          <cell r="F6">
            <v>0</v>
          </cell>
          <cell r="G6">
            <v>0</v>
          </cell>
          <cell r="H6">
            <v>-17239660.5</v>
          </cell>
        </row>
        <row r="7">
          <cell r="A7">
            <v>8001039331</v>
          </cell>
          <cell r="B7" t="str">
            <v>DEPARTAMENTO DEL VALLE DEL CAUCA</v>
          </cell>
          <cell r="C7">
            <v>14603004</v>
          </cell>
          <cell r="D7">
            <v>7903242000</v>
          </cell>
          <cell r="E7">
            <v>0</v>
          </cell>
          <cell r="F7">
            <v>0</v>
          </cell>
          <cell r="G7">
            <v>7903242000</v>
          </cell>
          <cell r="H7">
            <v>0</v>
          </cell>
        </row>
        <row r="8">
          <cell r="A8">
            <v>8001039331</v>
          </cell>
          <cell r="B8" t="str">
            <v>DEPARTAMENTO DEL VALLE DEL CAUCA</v>
          </cell>
          <cell r="C8">
            <v>14601501</v>
          </cell>
          <cell r="D8">
            <v>9868451206.5900002</v>
          </cell>
          <cell r="E8">
            <v>0</v>
          </cell>
          <cell r="F8">
            <v>0</v>
          </cell>
          <cell r="G8">
            <v>9868451206.5900002</v>
          </cell>
          <cell r="H8">
            <v>0</v>
          </cell>
        </row>
        <row r="9">
          <cell r="A9">
            <v>8001039331</v>
          </cell>
          <cell r="B9" t="str">
            <v>DEPARTAMENTO DEL VALLE DEL CAUCA</v>
          </cell>
          <cell r="C9">
            <v>14591501</v>
          </cell>
          <cell r="D9">
            <v>796203612.02999997</v>
          </cell>
          <cell r="E9">
            <v>0</v>
          </cell>
          <cell r="F9">
            <v>0</v>
          </cell>
          <cell r="G9">
            <v>796203612.02999997</v>
          </cell>
          <cell r="H9">
            <v>0</v>
          </cell>
        </row>
        <row r="10">
          <cell r="A10">
            <v>8002130053</v>
          </cell>
          <cell r="B10" t="str">
            <v>TELEOBANDO</v>
          </cell>
          <cell r="C10">
            <v>14591501</v>
          </cell>
          <cell r="D10">
            <v>534375000</v>
          </cell>
          <cell r="E10">
            <v>0</v>
          </cell>
          <cell r="F10">
            <v>0</v>
          </cell>
          <cell r="G10">
            <v>534375000</v>
          </cell>
          <cell r="H10">
            <v>0</v>
          </cell>
        </row>
        <row r="11">
          <cell r="A11">
            <v>8002158072</v>
          </cell>
          <cell r="B11" t="str">
            <v>INSTITUTO NACIONAL DE VIAS</v>
          </cell>
          <cell r="C11">
            <v>14664301</v>
          </cell>
          <cell r="D11">
            <v>7093341424</v>
          </cell>
          <cell r="E11">
            <v>367902280</v>
          </cell>
          <cell r="F11">
            <v>812236826</v>
          </cell>
          <cell r="G11">
            <v>6649006878</v>
          </cell>
          <cell r="H11">
            <v>0</v>
          </cell>
        </row>
        <row r="12">
          <cell r="A12">
            <v>8020076698</v>
          </cell>
          <cell r="B12" t="str">
            <v>TRANSELCA S.A. ESP</v>
          </cell>
          <cell r="C12">
            <v>14661501</v>
          </cell>
          <cell r="D12">
            <v>12000000000</v>
          </cell>
          <cell r="E12">
            <v>0</v>
          </cell>
          <cell r="F12">
            <v>0</v>
          </cell>
          <cell r="G12">
            <v>12000000000</v>
          </cell>
          <cell r="H12">
            <v>0</v>
          </cell>
        </row>
        <row r="13">
          <cell r="A13">
            <v>8110086846</v>
          </cell>
          <cell r="B13" t="str">
            <v>AGUAS DE RIONEGRO S.A. E.S.P.</v>
          </cell>
          <cell r="C13">
            <v>14593004</v>
          </cell>
          <cell r="D13">
            <v>805000000</v>
          </cell>
          <cell r="E13">
            <v>0</v>
          </cell>
          <cell r="F13">
            <v>0</v>
          </cell>
          <cell r="G13">
            <v>805000000</v>
          </cell>
          <cell r="H13">
            <v>0</v>
          </cell>
        </row>
        <row r="14">
          <cell r="A14">
            <v>8150006994</v>
          </cell>
          <cell r="B14" t="str">
            <v>ACUAVIVA S.A. E.S.P.</v>
          </cell>
          <cell r="C14">
            <v>14594305</v>
          </cell>
          <cell r="D14">
            <v>235714287</v>
          </cell>
          <cell r="E14">
            <v>0</v>
          </cell>
          <cell r="F14">
            <v>0</v>
          </cell>
          <cell r="G14">
            <v>235714287</v>
          </cell>
          <cell r="H14">
            <v>0</v>
          </cell>
        </row>
        <row r="15">
          <cell r="A15">
            <v>8150006994</v>
          </cell>
          <cell r="B15" t="str">
            <v>ACUAVIVA S.A. E.S.P.</v>
          </cell>
          <cell r="C15">
            <v>14591501</v>
          </cell>
          <cell r="D15">
            <v>825000000</v>
          </cell>
          <cell r="E15">
            <v>0</v>
          </cell>
          <cell r="F15">
            <v>0</v>
          </cell>
          <cell r="G15">
            <v>825000000</v>
          </cell>
          <cell r="H15">
            <v>0</v>
          </cell>
        </row>
        <row r="16">
          <cell r="A16">
            <v>8901020061</v>
          </cell>
          <cell r="B16" t="str">
            <v>DEPARTAMENTO DEL ATLANTICO</v>
          </cell>
          <cell r="C16">
            <v>14621501</v>
          </cell>
          <cell r="D16">
            <v>0</v>
          </cell>
          <cell r="E16">
            <v>735005623</v>
          </cell>
          <cell r="F16">
            <v>0</v>
          </cell>
          <cell r="G16">
            <v>735005623</v>
          </cell>
          <cell r="H16">
            <v>0</v>
          </cell>
        </row>
        <row r="17">
          <cell r="A17">
            <v>8901020061</v>
          </cell>
          <cell r="B17" t="str">
            <v>DEPARTAMENTO DEL ATLANTICO</v>
          </cell>
          <cell r="C17">
            <v>14591501</v>
          </cell>
          <cell r="D17">
            <v>592173514</v>
          </cell>
          <cell r="E17">
            <v>0</v>
          </cell>
          <cell r="F17">
            <v>5676099</v>
          </cell>
          <cell r="G17">
            <v>586497415</v>
          </cell>
          <cell r="H17">
            <v>0</v>
          </cell>
        </row>
        <row r="18">
          <cell r="A18">
            <v>8901020181</v>
          </cell>
          <cell r="B18" t="str">
            <v>DISTRITO DE BARRANQUILLA</v>
          </cell>
          <cell r="C18">
            <v>14952001</v>
          </cell>
          <cell r="D18">
            <v>-2537309994</v>
          </cell>
          <cell r="E18">
            <v>0</v>
          </cell>
          <cell r="F18">
            <v>0</v>
          </cell>
          <cell r="G18">
            <v>0</v>
          </cell>
          <cell r="H18">
            <v>-2537309994</v>
          </cell>
        </row>
        <row r="19">
          <cell r="A19">
            <v>8901020181</v>
          </cell>
          <cell r="B19" t="str">
            <v>DISTRITO DE BARRANQUILLA</v>
          </cell>
          <cell r="C19">
            <v>14631501</v>
          </cell>
          <cell r="D19">
            <v>3286619994</v>
          </cell>
          <cell r="E19">
            <v>0</v>
          </cell>
          <cell r="F19">
            <v>0</v>
          </cell>
          <cell r="G19">
            <v>3286619994</v>
          </cell>
          <cell r="H19">
            <v>0</v>
          </cell>
        </row>
        <row r="20">
          <cell r="A20">
            <v>8901020181</v>
          </cell>
          <cell r="B20" t="str">
            <v>DISTRITO DE BARRANQUILLA</v>
          </cell>
          <cell r="C20">
            <v>14591501</v>
          </cell>
          <cell r="D20">
            <v>4446126094</v>
          </cell>
          <cell r="E20">
            <v>0</v>
          </cell>
          <cell r="F20">
            <v>0</v>
          </cell>
          <cell r="G20">
            <v>4446126094</v>
          </cell>
          <cell r="H20">
            <v>0</v>
          </cell>
        </row>
        <row r="21">
          <cell r="A21">
            <v>8902012301</v>
          </cell>
          <cell r="B21" t="str">
            <v>ELECTRIFICADORA DE SANTANDER S.A. E.S.P.</v>
          </cell>
          <cell r="C21">
            <v>14594305</v>
          </cell>
          <cell r="D21">
            <v>70000000</v>
          </cell>
          <cell r="E21">
            <v>0</v>
          </cell>
          <cell r="F21">
            <v>35000000</v>
          </cell>
          <cell r="G21">
            <v>35000000</v>
          </cell>
          <cell r="H21">
            <v>0</v>
          </cell>
        </row>
        <row r="22">
          <cell r="A22">
            <v>8902012356</v>
          </cell>
          <cell r="B22" t="str">
            <v>TESORERIA GENERAL DEL DEPARTAMENTO DE SANTANDER</v>
          </cell>
          <cell r="C22">
            <v>14951201</v>
          </cell>
          <cell r="D22">
            <v>-9294040.9100000001</v>
          </cell>
          <cell r="E22">
            <v>355138.44</v>
          </cell>
          <cell r="F22">
            <v>0</v>
          </cell>
          <cell r="G22">
            <v>0</v>
          </cell>
          <cell r="H22">
            <v>-8938902.4700000007</v>
          </cell>
        </row>
        <row r="23">
          <cell r="A23">
            <v>8902012356</v>
          </cell>
          <cell r="B23" t="str">
            <v>TESORERIA GENERAL DEL DEPARTAMENTO DE SANTANDER</v>
          </cell>
          <cell r="C23">
            <v>14601501</v>
          </cell>
          <cell r="D23">
            <v>3098013637.5999999</v>
          </cell>
          <cell r="E23">
            <v>0</v>
          </cell>
          <cell r="F23">
            <v>118379481.23999999</v>
          </cell>
          <cell r="G23">
            <v>2979634156.3600001</v>
          </cell>
          <cell r="H23">
            <v>0</v>
          </cell>
        </row>
        <row r="24">
          <cell r="A24">
            <v>8902012356</v>
          </cell>
          <cell r="B24" t="str">
            <v>TESORERIA GENERAL DEL DEPARTAMENTO DE SANTANDER</v>
          </cell>
          <cell r="C24">
            <v>14591501</v>
          </cell>
          <cell r="D24">
            <v>2011370469.9000001</v>
          </cell>
          <cell r="E24">
            <v>0</v>
          </cell>
          <cell r="F24">
            <v>0</v>
          </cell>
          <cell r="G24">
            <v>2011370469.9000001</v>
          </cell>
          <cell r="H24">
            <v>0</v>
          </cell>
        </row>
        <row r="25">
          <cell r="A25">
            <v>8903990034</v>
          </cell>
          <cell r="B25" t="str">
            <v>EMPRESAS MUNICIPALES DE CALI E.I.C.E. E.S.P.</v>
          </cell>
          <cell r="C25">
            <v>14952501</v>
          </cell>
          <cell r="D25">
            <v>-18218800931</v>
          </cell>
          <cell r="E25">
            <v>0</v>
          </cell>
          <cell r="F25">
            <v>0</v>
          </cell>
          <cell r="G25">
            <v>0</v>
          </cell>
          <cell r="H25">
            <v>-18218800931</v>
          </cell>
        </row>
        <row r="26">
          <cell r="A26">
            <v>8903990034</v>
          </cell>
          <cell r="B26" t="str">
            <v>EMPRESAS MUNICIPALES DE CALI E.I.C.E. E.S.P.</v>
          </cell>
          <cell r="C26">
            <v>14651503</v>
          </cell>
          <cell r="D26">
            <v>18365576317</v>
          </cell>
          <cell r="E26">
            <v>0</v>
          </cell>
          <cell r="F26">
            <v>0</v>
          </cell>
          <cell r="G26">
            <v>18365576317</v>
          </cell>
          <cell r="H26">
            <v>0</v>
          </cell>
        </row>
        <row r="27">
          <cell r="A27">
            <v>8903990113</v>
          </cell>
          <cell r="B27" t="str">
            <v>TESORERIA MUNICIPAL DE CALI</v>
          </cell>
          <cell r="C27">
            <v>14952201</v>
          </cell>
          <cell r="D27">
            <v>-4904354703.5</v>
          </cell>
          <cell r="E27">
            <v>0</v>
          </cell>
          <cell r="F27">
            <v>0</v>
          </cell>
          <cell r="G27">
            <v>0</v>
          </cell>
          <cell r="H27">
            <v>-4904354703.5</v>
          </cell>
        </row>
        <row r="28">
          <cell r="A28">
            <v>8903990113</v>
          </cell>
          <cell r="B28" t="str">
            <v>TESORERIA MUNICIPAL DE CALI</v>
          </cell>
          <cell r="C28">
            <v>14691501</v>
          </cell>
          <cell r="D28">
            <v>9808709407</v>
          </cell>
          <cell r="E28">
            <v>0</v>
          </cell>
          <cell r="F28">
            <v>0</v>
          </cell>
          <cell r="G28">
            <v>9808709407</v>
          </cell>
          <cell r="H28">
            <v>0</v>
          </cell>
        </row>
        <row r="29">
          <cell r="A29">
            <v>8903990113</v>
          </cell>
          <cell r="B29" t="str">
            <v>TESORERIA MUNICIPAL DE CALI</v>
          </cell>
          <cell r="C29">
            <v>14661501</v>
          </cell>
          <cell r="D29">
            <v>11405165800</v>
          </cell>
          <cell r="E29">
            <v>0</v>
          </cell>
          <cell r="F29">
            <v>0</v>
          </cell>
          <cell r="G29">
            <v>11405165800</v>
          </cell>
          <cell r="H29">
            <v>0</v>
          </cell>
        </row>
        <row r="30">
          <cell r="A30">
            <v>8903990303</v>
          </cell>
          <cell r="B30" t="str">
            <v>EMSIRVA E.S.P.</v>
          </cell>
          <cell r="C30">
            <v>14601501</v>
          </cell>
          <cell r="D30">
            <v>1346528000</v>
          </cell>
          <cell r="E30">
            <v>0</v>
          </cell>
          <cell r="F30">
            <v>336632000</v>
          </cell>
          <cell r="G30">
            <v>1009896000</v>
          </cell>
          <cell r="H30">
            <v>0</v>
          </cell>
        </row>
        <row r="31">
          <cell r="A31">
            <v>8903990453</v>
          </cell>
          <cell r="B31" t="str">
            <v>MUNICIPIO DE BUENAVENTURA</v>
          </cell>
          <cell r="C31">
            <v>14952201</v>
          </cell>
          <cell r="D31">
            <v>-15730417</v>
          </cell>
          <cell r="E31">
            <v>0</v>
          </cell>
          <cell r="F31">
            <v>0</v>
          </cell>
          <cell r="G31">
            <v>0</v>
          </cell>
          <cell r="H31">
            <v>-15730417</v>
          </cell>
        </row>
        <row r="32">
          <cell r="A32">
            <v>8903990453</v>
          </cell>
          <cell r="B32" t="str">
            <v>MUNICIPIO DE BUENAVENTURA</v>
          </cell>
          <cell r="C32">
            <v>14952001</v>
          </cell>
          <cell r="D32">
            <v>-634924979.02999997</v>
          </cell>
          <cell r="E32">
            <v>0</v>
          </cell>
          <cell r="F32">
            <v>0</v>
          </cell>
          <cell r="G32">
            <v>0</v>
          </cell>
          <cell r="H32">
            <v>-634924979.02999997</v>
          </cell>
        </row>
        <row r="33">
          <cell r="A33">
            <v>8903990453</v>
          </cell>
          <cell r="B33" t="str">
            <v>MUNICIPIO DE BUENAVENTURA</v>
          </cell>
          <cell r="C33">
            <v>14691503</v>
          </cell>
          <cell r="D33">
            <v>293171895</v>
          </cell>
          <cell r="E33">
            <v>0</v>
          </cell>
          <cell r="F33">
            <v>0</v>
          </cell>
          <cell r="G33">
            <v>293171895</v>
          </cell>
          <cell r="H33">
            <v>0</v>
          </cell>
        </row>
        <row r="34">
          <cell r="A34">
            <v>8903990453</v>
          </cell>
          <cell r="B34" t="str">
            <v>MUNICIPIO DE BUENAVENTURA</v>
          </cell>
          <cell r="C34">
            <v>14631503</v>
          </cell>
          <cell r="D34">
            <v>127194000</v>
          </cell>
          <cell r="E34">
            <v>0</v>
          </cell>
          <cell r="F34">
            <v>0</v>
          </cell>
          <cell r="G34">
            <v>127194000</v>
          </cell>
          <cell r="H34">
            <v>0</v>
          </cell>
        </row>
        <row r="35">
          <cell r="A35">
            <v>8903990453</v>
          </cell>
          <cell r="B35" t="str">
            <v>MUNICIPIO DE BUENAVENTURA</v>
          </cell>
          <cell r="C35">
            <v>14631501</v>
          </cell>
          <cell r="D35">
            <v>1015461958.0599999</v>
          </cell>
          <cell r="E35">
            <v>0</v>
          </cell>
          <cell r="F35">
            <v>0</v>
          </cell>
          <cell r="G35">
            <v>1015461958.0599999</v>
          </cell>
          <cell r="H35">
            <v>0</v>
          </cell>
        </row>
        <row r="36">
          <cell r="A36">
            <v>8904800591</v>
          </cell>
          <cell r="B36" t="str">
            <v>DEPARTAMENTO DE BOLIVAR</v>
          </cell>
          <cell r="C36">
            <v>14951701</v>
          </cell>
          <cell r="D36">
            <v>-23800525.859999999</v>
          </cell>
          <cell r="E36">
            <v>0</v>
          </cell>
          <cell r="F36">
            <v>0</v>
          </cell>
          <cell r="G36">
            <v>0</v>
          </cell>
          <cell r="H36">
            <v>-23800525.859999999</v>
          </cell>
        </row>
        <row r="37">
          <cell r="A37">
            <v>8904800591</v>
          </cell>
          <cell r="B37" t="str">
            <v>DEPARTAMENTO DE BOLIVAR</v>
          </cell>
          <cell r="C37">
            <v>14951501</v>
          </cell>
          <cell r="D37">
            <v>-78601042.939999998</v>
          </cell>
          <cell r="E37">
            <v>0</v>
          </cell>
          <cell r="F37">
            <v>0</v>
          </cell>
          <cell r="G37">
            <v>0</v>
          </cell>
          <cell r="H37">
            <v>-78601042.939999998</v>
          </cell>
        </row>
        <row r="38">
          <cell r="A38">
            <v>8904800591</v>
          </cell>
          <cell r="B38" t="str">
            <v>DEPARTAMENTO DE BOLIVAR</v>
          </cell>
          <cell r="C38">
            <v>14681503</v>
          </cell>
          <cell r="D38">
            <v>23800525.859999999</v>
          </cell>
          <cell r="E38">
            <v>0</v>
          </cell>
          <cell r="F38">
            <v>0</v>
          </cell>
          <cell r="G38">
            <v>23800525.859999999</v>
          </cell>
          <cell r="H38">
            <v>0</v>
          </cell>
        </row>
        <row r="39">
          <cell r="A39">
            <v>8904800591</v>
          </cell>
          <cell r="B39" t="str">
            <v>DEPARTAMENTO DE BOLIVAR</v>
          </cell>
          <cell r="C39">
            <v>14621503</v>
          </cell>
          <cell r="D39">
            <v>880193115.78999996</v>
          </cell>
          <cell r="E39">
            <v>0</v>
          </cell>
          <cell r="F39">
            <v>0</v>
          </cell>
          <cell r="G39">
            <v>880193115.78999996</v>
          </cell>
          <cell r="H39">
            <v>0</v>
          </cell>
        </row>
        <row r="40">
          <cell r="A40">
            <v>8904801844</v>
          </cell>
          <cell r="B40" t="str">
            <v>DISTRITO TURISTICO Y CULTURAL DE C/GENA.</v>
          </cell>
          <cell r="C40">
            <v>14951501</v>
          </cell>
          <cell r="D40">
            <v>-114911495.69</v>
          </cell>
          <cell r="E40">
            <v>0</v>
          </cell>
          <cell r="F40">
            <v>0</v>
          </cell>
          <cell r="G40">
            <v>0</v>
          </cell>
          <cell r="H40">
            <v>-114911495.69</v>
          </cell>
        </row>
        <row r="41">
          <cell r="A41">
            <v>8904801844</v>
          </cell>
          <cell r="B41" t="str">
            <v>DISTRITO TURISTICO Y CULTURAL DE C/GENA.</v>
          </cell>
          <cell r="C41">
            <v>14621501</v>
          </cell>
          <cell r="D41">
            <v>574557478.45000005</v>
          </cell>
          <cell r="E41">
            <v>0</v>
          </cell>
          <cell r="F41">
            <v>140843</v>
          </cell>
          <cell r="G41">
            <v>574416635.45000005</v>
          </cell>
          <cell r="H41">
            <v>0</v>
          </cell>
        </row>
        <row r="42">
          <cell r="A42">
            <v>8904801844</v>
          </cell>
          <cell r="B42" t="str">
            <v>DISTRITO TURISTICO Y CULTURAL DE C/GENA.</v>
          </cell>
          <cell r="C42">
            <v>14591501</v>
          </cell>
          <cell r="D42">
            <v>557345434.63</v>
          </cell>
          <cell r="E42">
            <v>0</v>
          </cell>
          <cell r="F42">
            <v>90562</v>
          </cell>
          <cell r="G42">
            <v>557254872.63</v>
          </cell>
          <cell r="H42">
            <v>0</v>
          </cell>
        </row>
        <row r="43">
          <cell r="A43">
            <v>8909052111</v>
          </cell>
          <cell r="B43" t="str">
            <v>MUNICIPIO DE MEDELLIN</v>
          </cell>
          <cell r="C43">
            <v>14594305</v>
          </cell>
          <cell r="D43">
            <v>276875000</v>
          </cell>
          <cell r="E43">
            <v>0</v>
          </cell>
          <cell r="F43">
            <v>0</v>
          </cell>
          <cell r="G43">
            <v>276875000</v>
          </cell>
          <cell r="H43">
            <v>0</v>
          </cell>
        </row>
        <row r="44">
          <cell r="A44">
            <v>8909073172</v>
          </cell>
          <cell r="B44" t="str">
            <v>MUNICIPIO DE RIONEGRO</v>
          </cell>
          <cell r="C44">
            <v>14593004</v>
          </cell>
          <cell r="D44">
            <v>994418792</v>
          </cell>
          <cell r="E44">
            <v>0</v>
          </cell>
          <cell r="F44">
            <v>0</v>
          </cell>
          <cell r="G44">
            <v>994418792</v>
          </cell>
          <cell r="H44">
            <v>0</v>
          </cell>
        </row>
        <row r="45">
          <cell r="A45">
            <v>8909801121</v>
          </cell>
          <cell r="B45" t="str">
            <v>MUNICIPIO DE BELLO</v>
          </cell>
          <cell r="C45">
            <v>14952501</v>
          </cell>
          <cell r="D45">
            <v>-343724384.39999998</v>
          </cell>
          <cell r="E45">
            <v>0</v>
          </cell>
          <cell r="F45">
            <v>0</v>
          </cell>
          <cell r="G45">
            <v>0</v>
          </cell>
          <cell r="H45">
            <v>-343724384.39999998</v>
          </cell>
        </row>
        <row r="46">
          <cell r="A46">
            <v>8909801121</v>
          </cell>
          <cell r="B46" t="str">
            <v>MUNICIPIO DE BELLO</v>
          </cell>
          <cell r="C46">
            <v>14651501</v>
          </cell>
          <cell r="D46">
            <v>1244847004</v>
          </cell>
          <cell r="E46">
            <v>0</v>
          </cell>
          <cell r="F46">
            <v>0</v>
          </cell>
          <cell r="G46">
            <v>1244847004</v>
          </cell>
          <cell r="H46">
            <v>0</v>
          </cell>
        </row>
        <row r="47">
          <cell r="A47">
            <v>8909801121</v>
          </cell>
          <cell r="B47" t="str">
            <v>MUNICIPIO DE BELLO</v>
          </cell>
          <cell r="C47">
            <v>14593004</v>
          </cell>
          <cell r="D47">
            <v>2564200000</v>
          </cell>
          <cell r="E47">
            <v>0</v>
          </cell>
          <cell r="F47">
            <v>0</v>
          </cell>
          <cell r="G47">
            <v>2564200000</v>
          </cell>
          <cell r="H47">
            <v>0</v>
          </cell>
        </row>
        <row r="48">
          <cell r="A48">
            <v>8909801121</v>
          </cell>
          <cell r="B48" t="str">
            <v>MUNICIPIO DE BELLO</v>
          </cell>
          <cell r="C48">
            <v>14591501</v>
          </cell>
          <cell r="D48">
            <v>793718981.35000002</v>
          </cell>
          <cell r="E48">
            <v>0</v>
          </cell>
          <cell r="F48">
            <v>0</v>
          </cell>
          <cell r="G48">
            <v>793718981.35000002</v>
          </cell>
          <cell r="H48">
            <v>0</v>
          </cell>
        </row>
        <row r="49">
          <cell r="A49">
            <v>8909801366</v>
          </cell>
          <cell r="B49" t="str">
            <v>POLITECNICO COLOMBIANO JAIME ISAZA CADAVID</v>
          </cell>
          <cell r="C49">
            <v>14594305</v>
          </cell>
          <cell r="D49">
            <v>104400000</v>
          </cell>
          <cell r="E49">
            <v>0</v>
          </cell>
          <cell r="F49">
            <v>10000000</v>
          </cell>
          <cell r="G49">
            <v>94400000</v>
          </cell>
          <cell r="H49">
            <v>0</v>
          </cell>
        </row>
        <row r="50">
          <cell r="A50">
            <v>8909812075</v>
          </cell>
          <cell r="B50" t="str">
            <v>MUNICIPIO DE LA CEJA</v>
          </cell>
          <cell r="C50">
            <v>14593004</v>
          </cell>
          <cell r="D50">
            <v>69250000</v>
          </cell>
          <cell r="E50">
            <v>0</v>
          </cell>
          <cell r="F50">
            <v>17312500</v>
          </cell>
          <cell r="G50">
            <v>51937500</v>
          </cell>
          <cell r="H50">
            <v>0</v>
          </cell>
        </row>
        <row r="51">
          <cell r="A51">
            <v>8913800073</v>
          </cell>
          <cell r="B51" t="str">
            <v>TESORERIA MUNICIPAL DE PALMIRA</v>
          </cell>
          <cell r="C51">
            <v>14952001</v>
          </cell>
          <cell r="D51">
            <v>-126747697.90000001</v>
          </cell>
          <cell r="E51">
            <v>6236608.8399999999</v>
          </cell>
          <cell r="F51">
            <v>0</v>
          </cell>
          <cell r="G51">
            <v>0</v>
          </cell>
          <cell r="H51">
            <v>-120511089.06</v>
          </cell>
        </row>
        <row r="52">
          <cell r="A52">
            <v>8913800073</v>
          </cell>
          <cell r="B52" t="str">
            <v>TESORERIA MUNICIPAL DE PALMIRA</v>
          </cell>
          <cell r="C52">
            <v>14631501</v>
          </cell>
          <cell r="D52">
            <v>854547206</v>
          </cell>
          <cell r="E52">
            <v>0</v>
          </cell>
          <cell r="F52">
            <v>0</v>
          </cell>
          <cell r="G52">
            <v>854547206</v>
          </cell>
          <cell r="H52">
            <v>0</v>
          </cell>
        </row>
        <row r="53">
          <cell r="A53">
            <v>8913800073</v>
          </cell>
          <cell r="B53" t="str">
            <v>TESORERIA MUNICIPAL DE PALMIRA</v>
          </cell>
          <cell r="C53">
            <v>14591501</v>
          </cell>
          <cell r="D53">
            <v>1015788107</v>
          </cell>
          <cell r="E53">
            <v>0</v>
          </cell>
          <cell r="F53">
            <v>0</v>
          </cell>
          <cell r="G53">
            <v>1015788107</v>
          </cell>
          <cell r="H53">
            <v>0</v>
          </cell>
        </row>
        <row r="54">
          <cell r="A54">
            <v>8915800064</v>
          </cell>
          <cell r="B54" t="str">
            <v>MUNICIPIO DE POPAYAN</v>
          </cell>
          <cell r="C54">
            <v>14952001</v>
          </cell>
          <cell r="D54">
            <v>-120289350</v>
          </cell>
          <cell r="E54">
            <v>0</v>
          </cell>
          <cell r="F54">
            <v>0</v>
          </cell>
          <cell r="G54">
            <v>0</v>
          </cell>
          <cell r="H54">
            <v>-120289350</v>
          </cell>
        </row>
        <row r="55">
          <cell r="A55">
            <v>8915800064</v>
          </cell>
          <cell r="B55" t="str">
            <v>MUNICIPIO DE POPAYAN</v>
          </cell>
          <cell r="C55">
            <v>14631501</v>
          </cell>
          <cell r="D55">
            <v>1120276952</v>
          </cell>
          <cell r="E55">
            <v>0</v>
          </cell>
          <cell r="F55">
            <v>0</v>
          </cell>
          <cell r="G55">
            <v>1120276952</v>
          </cell>
          <cell r="H55">
            <v>0</v>
          </cell>
        </row>
        <row r="56">
          <cell r="A56">
            <v>8915800064</v>
          </cell>
          <cell r="B56" t="str">
            <v>MUNICIPIO DE POPAYAN</v>
          </cell>
          <cell r="C56">
            <v>14591501</v>
          </cell>
          <cell r="D56">
            <v>2145121181.4400001</v>
          </cell>
          <cell r="E56">
            <v>0</v>
          </cell>
          <cell r="F56">
            <v>0</v>
          </cell>
          <cell r="G56">
            <v>2145121181.4400001</v>
          </cell>
          <cell r="H56">
            <v>0</v>
          </cell>
        </row>
        <row r="57">
          <cell r="A57">
            <v>8915800168</v>
          </cell>
          <cell r="B57" t="str">
            <v>DEPARTAMENTO DEL CAUCA</v>
          </cell>
          <cell r="C57">
            <v>14951501</v>
          </cell>
          <cell r="D57">
            <v>-730622685</v>
          </cell>
          <cell r="E57">
            <v>0</v>
          </cell>
          <cell r="F57">
            <v>0</v>
          </cell>
          <cell r="G57">
            <v>0</v>
          </cell>
          <cell r="H57">
            <v>-730622685</v>
          </cell>
        </row>
        <row r="58">
          <cell r="A58">
            <v>8915800168</v>
          </cell>
          <cell r="B58" t="str">
            <v>DEPARTAMENTO DEL CAUCA</v>
          </cell>
          <cell r="C58">
            <v>14621501</v>
          </cell>
          <cell r="D58">
            <v>3274804655</v>
          </cell>
          <cell r="E58">
            <v>0</v>
          </cell>
          <cell r="F58">
            <v>0</v>
          </cell>
          <cell r="G58">
            <v>3274804655</v>
          </cell>
          <cell r="H58">
            <v>0</v>
          </cell>
        </row>
        <row r="59">
          <cell r="A59">
            <v>8915800168</v>
          </cell>
          <cell r="B59" t="str">
            <v>DEPARTAMENTO DEL CAUCA</v>
          </cell>
          <cell r="C59">
            <v>14591501</v>
          </cell>
          <cell r="D59">
            <v>2267839941</v>
          </cell>
          <cell r="E59">
            <v>0</v>
          </cell>
          <cell r="F59">
            <v>0</v>
          </cell>
          <cell r="G59">
            <v>2267839941</v>
          </cell>
          <cell r="H59">
            <v>0</v>
          </cell>
        </row>
        <row r="60">
          <cell r="A60">
            <v>8917800094</v>
          </cell>
          <cell r="B60" t="str">
            <v>DISTRITO TURISTICO CULTURAL E HISTORICO SANTA MARTA</v>
          </cell>
          <cell r="C60">
            <v>14952201</v>
          </cell>
          <cell r="D60">
            <v>-300000000</v>
          </cell>
          <cell r="E60">
            <v>0</v>
          </cell>
          <cell r="F60">
            <v>0</v>
          </cell>
          <cell r="G60">
            <v>0</v>
          </cell>
          <cell r="H60">
            <v>-300000000</v>
          </cell>
        </row>
        <row r="61">
          <cell r="A61">
            <v>8917800094</v>
          </cell>
          <cell r="B61" t="str">
            <v>DISTRITO TURISTICO CULTURAL E HISTORICO SANTA MARTA</v>
          </cell>
          <cell r="C61">
            <v>14631501</v>
          </cell>
          <cell r="D61">
            <v>664349092.62</v>
          </cell>
          <cell r="E61">
            <v>0</v>
          </cell>
          <cell r="F61">
            <v>0</v>
          </cell>
          <cell r="G61">
            <v>664349092.62</v>
          </cell>
          <cell r="H61">
            <v>0</v>
          </cell>
        </row>
        <row r="62">
          <cell r="A62">
            <v>8919004552</v>
          </cell>
          <cell r="B62" t="str">
            <v>EMPRESAS MUNICIPALES DE CARTAGO</v>
          </cell>
          <cell r="C62">
            <v>14593004</v>
          </cell>
          <cell r="D62">
            <v>404449175.98000002</v>
          </cell>
          <cell r="E62">
            <v>0</v>
          </cell>
          <cell r="F62">
            <v>12539549.220000001</v>
          </cell>
          <cell r="G62">
            <v>391909626.75999999</v>
          </cell>
          <cell r="H62">
            <v>0</v>
          </cell>
        </row>
        <row r="63">
          <cell r="A63">
            <v>8999990024</v>
          </cell>
          <cell r="B63" t="str">
            <v>EMPRESA COLOMBIANA DE PRODUCTOS VETERINARIOS VECOLSA</v>
          </cell>
          <cell r="C63">
            <v>14663001</v>
          </cell>
          <cell r="D63">
            <v>400000000</v>
          </cell>
          <cell r="E63">
            <v>0</v>
          </cell>
          <cell r="F63">
            <v>0</v>
          </cell>
          <cell r="G63">
            <v>400000000</v>
          </cell>
          <cell r="H63">
            <v>0</v>
          </cell>
        </row>
        <row r="64">
          <cell r="A64">
            <v>8999990024</v>
          </cell>
          <cell r="B64" t="str">
            <v>EMPRESA COLOMBIANA DE PRODUCTOS VETERINARIOS VECOLSA</v>
          </cell>
          <cell r="C64">
            <v>14661502</v>
          </cell>
          <cell r="D64">
            <v>1300000000</v>
          </cell>
          <cell r="E64">
            <v>1300000000</v>
          </cell>
          <cell r="F64">
            <v>1300000000</v>
          </cell>
          <cell r="G64">
            <v>1300000000</v>
          </cell>
          <cell r="H64">
            <v>0</v>
          </cell>
        </row>
        <row r="65">
          <cell r="A65">
            <v>8999990260</v>
          </cell>
          <cell r="B65" t="str">
            <v>CAJA DE PREVISION SOCIAL DE COMUNICACIONES CAPRECOM</v>
          </cell>
          <cell r="C65">
            <v>14661501</v>
          </cell>
          <cell r="D65">
            <v>374168876.67000002</v>
          </cell>
          <cell r="E65">
            <v>0</v>
          </cell>
          <cell r="F65">
            <v>0</v>
          </cell>
          <cell r="G65">
            <v>374168876.67000002</v>
          </cell>
          <cell r="H65">
            <v>0</v>
          </cell>
        </row>
        <row r="66">
          <cell r="A66">
            <v>8999990619</v>
          </cell>
          <cell r="B66" t="str">
            <v>DIRECCION DISTRITAL DE TESORERIA</v>
          </cell>
          <cell r="C66">
            <v>14591501</v>
          </cell>
          <cell r="D66">
            <v>12739058821.799999</v>
          </cell>
          <cell r="E66">
            <v>0</v>
          </cell>
          <cell r="F66">
            <v>0</v>
          </cell>
          <cell r="G66">
            <v>12739058821.799999</v>
          </cell>
          <cell r="H66">
            <v>0</v>
          </cell>
        </row>
        <row r="67">
          <cell r="A67">
            <v>8999990816</v>
          </cell>
          <cell r="B67" t="str">
            <v>INSTITUTO DE DESARROLLO URBANO</v>
          </cell>
          <cell r="C67">
            <v>14664302</v>
          </cell>
          <cell r="D67">
            <v>0</v>
          </cell>
          <cell r="E67">
            <v>20162415</v>
          </cell>
          <cell r="F67">
            <v>33630789</v>
          </cell>
          <cell r="G67">
            <v>-13468374</v>
          </cell>
          <cell r="H67">
            <v>0</v>
          </cell>
        </row>
        <row r="68">
          <cell r="A68">
            <v>8999990816</v>
          </cell>
          <cell r="B68" t="str">
            <v>INSTITUTO DE DESARROLLO URBANO</v>
          </cell>
          <cell r="C68">
            <v>14664301</v>
          </cell>
          <cell r="D68">
            <v>0</v>
          </cell>
          <cell r="E68">
            <v>642000000</v>
          </cell>
          <cell r="F68">
            <v>191000000</v>
          </cell>
          <cell r="G68">
            <v>451000000</v>
          </cell>
          <cell r="H68">
            <v>0</v>
          </cell>
        </row>
        <row r="69">
          <cell r="A69">
            <v>8999991434</v>
          </cell>
          <cell r="B69" t="str">
            <v>SATENA S.A.</v>
          </cell>
          <cell r="C69">
            <v>14663004</v>
          </cell>
          <cell r="D69">
            <v>0</v>
          </cell>
          <cell r="E69">
            <v>4725613680</v>
          </cell>
          <cell r="F69">
            <v>2355911718</v>
          </cell>
          <cell r="G69">
            <v>2369701962</v>
          </cell>
          <cell r="H69">
            <v>0</v>
          </cell>
        </row>
        <row r="70">
          <cell r="A70">
            <v>8999991434</v>
          </cell>
          <cell r="B70" t="str">
            <v>SATENA S.A.</v>
          </cell>
          <cell r="C70">
            <v>14593004</v>
          </cell>
          <cell r="D70">
            <v>8078334624</v>
          </cell>
          <cell r="E70">
            <v>13790244</v>
          </cell>
          <cell r="F70">
            <v>13790244</v>
          </cell>
          <cell r="G70">
            <v>8078334624</v>
          </cell>
          <cell r="H70">
            <v>0</v>
          </cell>
        </row>
        <row r="72">
          <cell r="D72">
            <v>111427161665.62999</v>
          </cell>
          <cell r="E72">
            <v>7811065989.2799997</v>
          </cell>
          <cell r="F72">
            <v>5242340611.46</v>
          </cell>
          <cell r="G72">
            <v>142879670790.31</v>
          </cell>
          <cell r="H72">
            <v>-28883783746.860001</v>
          </cell>
        </row>
      </sheetData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"/>
      <sheetName val="Data"/>
      <sheetName val="PL.717 Corporate Expenses"/>
    </sheetNames>
    <sheetDataSet>
      <sheetData sheetId="0">
        <row r="3">
          <cell r="B3" t="str">
            <v>606000</v>
          </cell>
          <cell r="C3" t="str">
            <v>Directors / Directores</v>
          </cell>
          <cell r="D3" t="str">
            <v>PL.545</v>
          </cell>
          <cell r="E3">
            <v>512005</v>
          </cell>
        </row>
        <row r="4">
          <cell r="B4" t="str">
            <v>607000</v>
          </cell>
          <cell r="C4" t="str">
            <v>Salaries / Sueldos</v>
          </cell>
          <cell r="D4" t="str">
            <v>PL.549</v>
          </cell>
          <cell r="E4">
            <v>512005</v>
          </cell>
        </row>
        <row r="5">
          <cell r="B5" t="str">
            <v>608000</v>
          </cell>
          <cell r="C5" t="str">
            <v>Overtime / Horas extra</v>
          </cell>
          <cell r="D5" t="str">
            <v>PL.553</v>
          </cell>
          <cell r="E5">
            <v>512010</v>
          </cell>
        </row>
        <row r="6">
          <cell r="B6" t="str">
            <v>610000</v>
          </cell>
          <cell r="C6" t="str">
            <v>Sellers Commissions / Comision vendedores</v>
          </cell>
          <cell r="D6" t="str">
            <v>PL.561</v>
          </cell>
          <cell r="E6">
            <v>512005</v>
          </cell>
        </row>
        <row r="7">
          <cell r="B7" t="str">
            <v>611000</v>
          </cell>
          <cell r="C7" t="str">
            <v>Social Security and Others / Seguro social y otros</v>
          </cell>
          <cell r="D7" t="str">
            <v>PL.565</v>
          </cell>
          <cell r="E7">
            <v>512085</v>
          </cell>
        </row>
        <row r="8">
          <cell r="B8" t="str">
            <v>612000</v>
          </cell>
          <cell r="C8" t="str">
            <v>13 th &amp; 14 th Month / Aguinaldos</v>
          </cell>
          <cell r="D8" t="str">
            <v>PL.569</v>
          </cell>
          <cell r="E8">
            <v>512035</v>
          </cell>
        </row>
        <row r="9">
          <cell r="B9" t="str">
            <v>613000</v>
          </cell>
          <cell r="C9" t="str">
            <v>Indemnity / Indemnizaciones</v>
          </cell>
          <cell r="D9" t="str">
            <v>PL.573</v>
          </cell>
          <cell r="E9">
            <v>512075</v>
          </cell>
        </row>
        <row r="10">
          <cell r="B10" t="str">
            <v>614000</v>
          </cell>
          <cell r="C10" t="str">
            <v>Bonus / Bonificaciones</v>
          </cell>
          <cell r="D10" t="str">
            <v>PL.577</v>
          </cell>
          <cell r="E10">
            <v>512070</v>
          </cell>
        </row>
        <row r="11">
          <cell r="B11" t="str">
            <v>615000</v>
          </cell>
          <cell r="C11" t="str">
            <v>Other compensation / Otras prestaciones</v>
          </cell>
          <cell r="D11" t="str">
            <v>PL.581</v>
          </cell>
          <cell r="E11">
            <v>512095</v>
          </cell>
        </row>
        <row r="12">
          <cell r="B12" t="str">
            <v>616000</v>
          </cell>
          <cell r="C12" t="str">
            <v>Insurance / Seguro y gastos medicos</v>
          </cell>
          <cell r="D12" t="str">
            <v>PL.585</v>
          </cell>
          <cell r="E12">
            <v>512096</v>
          </cell>
        </row>
        <row r="13">
          <cell r="B13" t="str">
            <v>617000</v>
          </cell>
          <cell r="C13" t="str">
            <v>Grants &amp; Training / Becas y entrenamiento</v>
          </cell>
          <cell r="D13" t="str">
            <v>PL.589</v>
          </cell>
          <cell r="E13">
            <v>512096</v>
          </cell>
        </row>
        <row r="14">
          <cell r="B14" t="str">
            <v>618000</v>
          </cell>
          <cell r="C14" t="str">
            <v>Food &amp; beverages / Alimentacion</v>
          </cell>
          <cell r="D14" t="str">
            <v>PL.593</v>
          </cell>
          <cell r="E14">
            <v>512020</v>
          </cell>
        </row>
        <row r="15">
          <cell r="B15" t="str">
            <v>619000</v>
          </cell>
          <cell r="C15" t="str">
            <v>Uniforms / Uniformes</v>
          </cell>
          <cell r="D15" t="str">
            <v>PL.597</v>
          </cell>
          <cell r="E15">
            <v>512096</v>
          </cell>
        </row>
        <row r="16">
          <cell r="B16" t="str">
            <v>620000</v>
          </cell>
          <cell r="C16" t="str">
            <v>Other personnel benefitsOtros personal</v>
          </cell>
          <cell r="D16" t="str">
            <v>PL.601</v>
          </cell>
          <cell r="E16">
            <v>512095</v>
          </cell>
        </row>
        <row r="17">
          <cell r="B17" t="str">
            <v>624000</v>
          </cell>
          <cell r="C17" t="str">
            <v>Rents (Building and parking) / Alquileres (edificios y parqueos)</v>
          </cell>
          <cell r="D17" t="str">
            <v>PL.621</v>
          </cell>
          <cell r="E17">
            <v>514510</v>
          </cell>
        </row>
        <row r="18">
          <cell r="B18" t="str">
            <v>625000</v>
          </cell>
          <cell r="C18" t="str">
            <v>Cleaning services / Limpieza y aseo</v>
          </cell>
          <cell r="D18" t="str">
            <v>PL.625</v>
          </cell>
          <cell r="E18">
            <v>519005</v>
          </cell>
        </row>
        <row r="19">
          <cell r="B19" t="str">
            <v>626000</v>
          </cell>
          <cell r="C19" t="str">
            <v>Utilities / Luz y agua</v>
          </cell>
          <cell r="D19" t="str">
            <v>PL.629</v>
          </cell>
          <cell r="E19">
            <v>519025</v>
          </cell>
        </row>
        <row r="20">
          <cell r="B20" t="str">
            <v>627000</v>
          </cell>
          <cell r="C20" t="str">
            <v>Building Maintenance / Mantenimiento Edificio</v>
          </cell>
          <cell r="D20" t="str">
            <v>PL.633</v>
          </cell>
          <cell r="E20">
            <v>516515</v>
          </cell>
        </row>
        <row r="21">
          <cell r="B21" t="str">
            <v>635000</v>
          </cell>
          <cell r="C21" t="str">
            <v>Professional Services / Honorarios a profesionales</v>
          </cell>
          <cell r="D21" t="str">
            <v>PL.661</v>
          </cell>
          <cell r="E21">
            <v>513095</v>
          </cell>
        </row>
        <row r="22">
          <cell r="B22" t="str">
            <v>636000</v>
          </cell>
          <cell r="C22" t="str">
            <v>Insurance / Seguros</v>
          </cell>
          <cell r="D22" t="str">
            <v>PL.665</v>
          </cell>
          <cell r="E22">
            <v>513095</v>
          </cell>
        </row>
        <row r="23">
          <cell r="B23" t="str">
            <v>637100</v>
          </cell>
          <cell r="C23" t="str">
            <v>Donations / Donaciones</v>
          </cell>
          <cell r="D23" t="str">
            <v>PL.673</v>
          </cell>
          <cell r="E23">
            <v>519060</v>
          </cell>
        </row>
        <row r="24">
          <cell r="B24" t="str">
            <v>638100</v>
          </cell>
          <cell r="C24" t="str">
            <v>Equipment &amp; furniture rental / Alquiler de equipo, mobiliario y vehículos</v>
          </cell>
          <cell r="D24" t="str">
            <v>PL.685</v>
          </cell>
          <cell r="E24">
            <v>514505</v>
          </cell>
        </row>
        <row r="25">
          <cell r="B25" t="str">
            <v>638200</v>
          </cell>
          <cell r="C25" t="str">
            <v>Software maintenance and licensing fees / Licencias y mantenimiento de software</v>
          </cell>
          <cell r="D25" t="str">
            <v>PL.689</v>
          </cell>
          <cell r="E25">
            <v>518020</v>
          </cell>
        </row>
        <row r="26">
          <cell r="B26" t="str">
            <v>640000</v>
          </cell>
          <cell r="C26" t="str">
            <v>Pastage / Correo</v>
          </cell>
          <cell r="D26" t="str">
            <v>PL.697</v>
          </cell>
          <cell r="E26">
            <v>519025</v>
          </cell>
        </row>
        <row r="27">
          <cell r="B27" t="str">
            <v>641000</v>
          </cell>
          <cell r="C27" t="str">
            <v>Courier</v>
          </cell>
          <cell r="D27" t="str">
            <v>PL.701</v>
          </cell>
          <cell r="E27">
            <v>519025</v>
          </cell>
        </row>
        <row r="28">
          <cell r="B28" t="str">
            <v>643000</v>
          </cell>
          <cell r="C28" t="str">
            <v>Fotocopies / Fotocopias</v>
          </cell>
          <cell r="D28" t="str">
            <v>PL.709</v>
          </cell>
          <cell r="E28">
            <v>519045</v>
          </cell>
        </row>
        <row r="29">
          <cell r="B29" t="str">
            <v>646000</v>
          </cell>
          <cell r="C29" t="str">
            <v>Vehicle and equipment maintenance / Mantenimiento vehiculos, mobiliario y  equipo</v>
          </cell>
          <cell r="D29" t="str">
            <v>PL.721</v>
          </cell>
          <cell r="E29">
            <v>516095</v>
          </cell>
        </row>
        <row r="30">
          <cell r="B30" t="str">
            <v>647000</v>
          </cell>
          <cell r="C30" t="str">
            <v>Supplies / Papeleria y utiles</v>
          </cell>
          <cell r="D30" t="str">
            <v>PL.725</v>
          </cell>
          <cell r="E30">
            <v>519045</v>
          </cell>
        </row>
        <row r="31">
          <cell r="B31" t="str">
            <v>648000</v>
          </cell>
          <cell r="C31" t="str">
            <v>Interchange losses / Perdidas de intercambio</v>
          </cell>
          <cell r="D31" t="str">
            <v>PL.729</v>
          </cell>
          <cell r="E31">
            <v>411535</v>
          </cell>
        </row>
        <row r="32">
          <cell r="B32" t="str">
            <v>650000</v>
          </cell>
          <cell r="C32" t="str">
            <v>Advertising and promotion / Publicidad y promocion</v>
          </cell>
          <cell r="D32" t="str">
            <v>PL.737</v>
          </cell>
          <cell r="E32">
            <v>519015</v>
          </cell>
        </row>
        <row r="33">
          <cell r="B33" t="str">
            <v>651000</v>
          </cell>
          <cell r="C33" t="str">
            <v>Representation expenses / Representaciones</v>
          </cell>
          <cell r="D33" t="str">
            <v>PL.741</v>
          </cell>
          <cell r="E33">
            <v>516095</v>
          </cell>
        </row>
        <row r="34">
          <cell r="B34" t="str">
            <v>653000</v>
          </cell>
          <cell r="C34" t="str">
            <v>Plastic cards / Tarjetas plasticas</v>
          </cell>
          <cell r="D34" t="str">
            <v>PL.749</v>
          </cell>
          <cell r="E34">
            <v>519045</v>
          </cell>
        </row>
        <row r="35">
          <cell r="B35" t="str">
            <v>654000</v>
          </cell>
          <cell r="C35" t="str">
            <v>Telephone / Telefono</v>
          </cell>
          <cell r="D35" t="str">
            <v>PL.753</v>
          </cell>
          <cell r="E35">
            <v>519025</v>
          </cell>
        </row>
        <row r="36">
          <cell r="B36" t="str">
            <v>657000</v>
          </cell>
          <cell r="C36" t="str">
            <v>Travels and local per diems / Viajes y viaticos locales</v>
          </cell>
          <cell r="D36" t="str">
            <v>PL.765</v>
          </cell>
          <cell r="E36">
            <v>519035</v>
          </cell>
        </row>
        <row r="37">
          <cell r="B37" t="str">
            <v>658000</v>
          </cell>
          <cell r="C37" t="str">
            <v>Travels and external per diems / Viajes y viaticos al exterior</v>
          </cell>
          <cell r="D37" t="str">
            <v>PL.769</v>
          </cell>
          <cell r="E37">
            <v>519035</v>
          </cell>
        </row>
        <row r="38">
          <cell r="B38" t="str">
            <v>659000</v>
          </cell>
          <cell r="C38" t="str">
            <v>Other services / Otros servicios</v>
          </cell>
          <cell r="D38" t="str">
            <v>PL.773</v>
          </cell>
          <cell r="E38">
            <v>519095</v>
          </cell>
        </row>
        <row r="39">
          <cell r="B39" t="str">
            <v>663000</v>
          </cell>
          <cell r="C39" t="str">
            <v>Security / Seguridad</v>
          </cell>
          <cell r="D39" t="str">
            <v>PL.786</v>
          </cell>
          <cell r="E39">
            <v>519005</v>
          </cell>
        </row>
        <row r="40">
          <cell r="B40" t="str">
            <v>665000</v>
          </cell>
          <cell r="C40" t="str">
            <v>Depreciation / Depreciación</v>
          </cell>
          <cell r="D40" t="str">
            <v>PL.797</v>
          </cell>
          <cell r="E40">
            <v>517510</v>
          </cell>
        </row>
        <row r="41">
          <cell r="B41" t="str">
            <v>666000</v>
          </cell>
          <cell r="C41" t="str">
            <v>Amortization / Amortización</v>
          </cell>
          <cell r="D41" t="str">
            <v>PL.801</v>
          </cell>
          <cell r="E41">
            <v>518025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"/>
      <sheetName val="Data"/>
      <sheetName val="PL.717 Corporate Expenses"/>
    </sheetNames>
    <sheetDataSet>
      <sheetData sheetId="0">
        <row r="3">
          <cell r="B3" t="str">
            <v>606000</v>
          </cell>
          <cell r="C3" t="str">
            <v>Directors / Directores</v>
          </cell>
          <cell r="D3" t="str">
            <v>PL.545</v>
          </cell>
          <cell r="E3">
            <v>512005</v>
          </cell>
        </row>
        <row r="4">
          <cell r="B4" t="str">
            <v>607000</v>
          </cell>
          <cell r="C4" t="str">
            <v>Salaries / Sueldos</v>
          </cell>
          <cell r="D4" t="str">
            <v>PL.549</v>
          </cell>
          <cell r="E4">
            <v>512005</v>
          </cell>
        </row>
        <row r="5">
          <cell r="B5" t="str">
            <v>608000</v>
          </cell>
          <cell r="C5" t="str">
            <v>Overtime / Horas extra</v>
          </cell>
          <cell r="D5" t="str">
            <v>PL.553</v>
          </cell>
          <cell r="E5">
            <v>512010</v>
          </cell>
        </row>
        <row r="6">
          <cell r="B6" t="str">
            <v>610000</v>
          </cell>
          <cell r="C6" t="str">
            <v>Sellers Commissions / Comision vendedores</v>
          </cell>
          <cell r="D6" t="str">
            <v>PL.561</v>
          </cell>
          <cell r="E6">
            <v>512005</v>
          </cell>
        </row>
        <row r="7">
          <cell r="B7" t="str">
            <v>611000</v>
          </cell>
          <cell r="C7" t="str">
            <v>Social Security and Others / Seguro social y otros</v>
          </cell>
          <cell r="D7" t="str">
            <v>PL.565</v>
          </cell>
          <cell r="E7">
            <v>512085</v>
          </cell>
        </row>
        <row r="8">
          <cell r="B8" t="str">
            <v>612000</v>
          </cell>
          <cell r="C8" t="str">
            <v>13 th &amp; 14 th Month / Aguinaldos</v>
          </cell>
          <cell r="D8" t="str">
            <v>PL.569</v>
          </cell>
          <cell r="E8">
            <v>512035</v>
          </cell>
        </row>
        <row r="9">
          <cell r="B9" t="str">
            <v>613000</v>
          </cell>
          <cell r="C9" t="str">
            <v>Indemnity / Indemnizaciones</v>
          </cell>
          <cell r="D9" t="str">
            <v>PL.573</v>
          </cell>
          <cell r="E9">
            <v>512075</v>
          </cell>
        </row>
        <row r="10">
          <cell r="B10" t="str">
            <v>614000</v>
          </cell>
          <cell r="C10" t="str">
            <v>Bonus / Bonificaciones</v>
          </cell>
          <cell r="D10" t="str">
            <v>PL.577</v>
          </cell>
          <cell r="E10">
            <v>512070</v>
          </cell>
        </row>
        <row r="11">
          <cell r="B11" t="str">
            <v>615000</v>
          </cell>
          <cell r="C11" t="str">
            <v>Other compensation / Otras prestaciones</v>
          </cell>
          <cell r="D11" t="str">
            <v>PL.581</v>
          </cell>
          <cell r="E11">
            <v>512095</v>
          </cell>
        </row>
        <row r="12">
          <cell r="B12" t="str">
            <v>616000</v>
          </cell>
          <cell r="C12" t="str">
            <v>Insurance / Seguro y gastos medicos</v>
          </cell>
          <cell r="D12" t="str">
            <v>PL.585</v>
          </cell>
          <cell r="E12">
            <v>512096</v>
          </cell>
        </row>
        <row r="13">
          <cell r="B13" t="str">
            <v>617000</v>
          </cell>
          <cell r="C13" t="str">
            <v>Grants &amp; Training / Becas y entrenamiento</v>
          </cell>
          <cell r="D13" t="str">
            <v>PL.589</v>
          </cell>
          <cell r="E13">
            <v>512096</v>
          </cell>
        </row>
        <row r="14">
          <cell r="B14" t="str">
            <v>618000</v>
          </cell>
          <cell r="C14" t="str">
            <v>Food &amp; beverages / Alimentacion</v>
          </cell>
          <cell r="D14" t="str">
            <v>PL.593</v>
          </cell>
          <cell r="E14">
            <v>512020</v>
          </cell>
        </row>
        <row r="15">
          <cell r="B15" t="str">
            <v>619000</v>
          </cell>
          <cell r="C15" t="str">
            <v>Uniforms / Uniformes</v>
          </cell>
          <cell r="D15" t="str">
            <v>PL.597</v>
          </cell>
          <cell r="E15">
            <v>512096</v>
          </cell>
        </row>
        <row r="16">
          <cell r="B16" t="str">
            <v>620000</v>
          </cell>
          <cell r="C16" t="str">
            <v>Other personnel benefitsOtros personal</v>
          </cell>
          <cell r="D16" t="str">
            <v>PL.601</v>
          </cell>
          <cell r="E16">
            <v>512095</v>
          </cell>
        </row>
        <row r="17">
          <cell r="B17" t="str">
            <v>624000</v>
          </cell>
          <cell r="C17" t="str">
            <v>Rents (Building and parking) / Alquileres (edificios y parqueos)</v>
          </cell>
          <cell r="D17" t="str">
            <v>PL.621</v>
          </cell>
          <cell r="E17">
            <v>514510</v>
          </cell>
        </row>
        <row r="18">
          <cell r="B18" t="str">
            <v>625000</v>
          </cell>
          <cell r="C18" t="str">
            <v>Cleaning services / Limpieza y aseo</v>
          </cell>
          <cell r="D18" t="str">
            <v>PL.625</v>
          </cell>
          <cell r="E18">
            <v>519005</v>
          </cell>
        </row>
        <row r="19">
          <cell r="B19" t="str">
            <v>626000</v>
          </cell>
          <cell r="C19" t="str">
            <v>Utilities / Luz y agua</v>
          </cell>
          <cell r="D19" t="str">
            <v>PL.629</v>
          </cell>
          <cell r="E19">
            <v>519025</v>
          </cell>
        </row>
        <row r="20">
          <cell r="B20" t="str">
            <v>627000</v>
          </cell>
          <cell r="C20" t="str">
            <v>Building Maintenance / Mantenimiento Edificio</v>
          </cell>
          <cell r="D20" t="str">
            <v>PL.633</v>
          </cell>
          <cell r="E20">
            <v>516515</v>
          </cell>
        </row>
        <row r="21">
          <cell r="B21" t="str">
            <v>635000</v>
          </cell>
          <cell r="C21" t="str">
            <v>Professional Services / Honorarios a profesionales</v>
          </cell>
          <cell r="D21" t="str">
            <v>PL.661</v>
          </cell>
          <cell r="E21">
            <v>513095</v>
          </cell>
        </row>
        <row r="22">
          <cell r="B22" t="str">
            <v>636000</v>
          </cell>
          <cell r="C22" t="str">
            <v>Insurance / Seguros</v>
          </cell>
          <cell r="D22" t="str">
            <v>PL.665</v>
          </cell>
          <cell r="E22">
            <v>513095</v>
          </cell>
        </row>
        <row r="23">
          <cell r="B23" t="str">
            <v>637100</v>
          </cell>
          <cell r="C23" t="str">
            <v>Donations / Donaciones</v>
          </cell>
          <cell r="D23" t="str">
            <v>PL.673</v>
          </cell>
          <cell r="E23">
            <v>519060</v>
          </cell>
        </row>
        <row r="24">
          <cell r="B24" t="str">
            <v>638100</v>
          </cell>
          <cell r="C24" t="str">
            <v>Equipment &amp; furniture rental / Alquiler de equipo, mobiliario y vehículos</v>
          </cell>
          <cell r="D24" t="str">
            <v>PL.685</v>
          </cell>
          <cell r="E24">
            <v>514505</v>
          </cell>
        </row>
        <row r="25">
          <cell r="B25" t="str">
            <v>638200</v>
          </cell>
          <cell r="C25" t="str">
            <v>Software maintenance and licensing fees / Licencias y mantenimiento de software</v>
          </cell>
          <cell r="D25" t="str">
            <v>PL.689</v>
          </cell>
          <cell r="E25">
            <v>518020</v>
          </cell>
        </row>
        <row r="26">
          <cell r="B26" t="str">
            <v>640000</v>
          </cell>
          <cell r="C26" t="str">
            <v>Pastage / Correo</v>
          </cell>
          <cell r="D26" t="str">
            <v>PL.697</v>
          </cell>
          <cell r="E26">
            <v>519025</v>
          </cell>
        </row>
        <row r="27">
          <cell r="B27" t="str">
            <v>641000</v>
          </cell>
          <cell r="C27" t="str">
            <v>Courier</v>
          </cell>
          <cell r="D27" t="str">
            <v>PL.701</v>
          </cell>
          <cell r="E27">
            <v>519025</v>
          </cell>
        </row>
        <row r="28">
          <cell r="B28">
            <v>642000</v>
          </cell>
          <cell r="C28" t="str">
            <v>Credit card franchise fees / Cuotas internacionales</v>
          </cell>
          <cell r="D28" t="str">
            <v>PL.705</v>
          </cell>
          <cell r="E28">
            <v>515095</v>
          </cell>
        </row>
        <row r="29">
          <cell r="B29" t="str">
            <v>643000</v>
          </cell>
          <cell r="C29" t="str">
            <v>Fotocopies / Fotocopias</v>
          </cell>
          <cell r="D29" t="str">
            <v>PL.709</v>
          </cell>
          <cell r="E29">
            <v>519045</v>
          </cell>
        </row>
        <row r="30">
          <cell r="B30" t="str">
            <v>646000</v>
          </cell>
          <cell r="C30" t="str">
            <v>Vehicle and equipment maintenance / Mantenimiento vehiculos, mobiliario y  equipo</v>
          </cell>
          <cell r="D30" t="str">
            <v>PL.721</v>
          </cell>
          <cell r="E30">
            <v>516095</v>
          </cell>
        </row>
        <row r="31">
          <cell r="B31" t="str">
            <v>647000</v>
          </cell>
          <cell r="C31" t="str">
            <v>Supplies / Papeleria y utiles</v>
          </cell>
          <cell r="D31" t="str">
            <v>PL.725</v>
          </cell>
          <cell r="E31">
            <v>519045</v>
          </cell>
        </row>
        <row r="32">
          <cell r="B32" t="str">
            <v>648000</v>
          </cell>
          <cell r="C32" t="str">
            <v>Interchange losses / Perdidas de intercambio</v>
          </cell>
          <cell r="D32" t="str">
            <v>PL.729</v>
          </cell>
          <cell r="E32">
            <v>411535</v>
          </cell>
        </row>
        <row r="33">
          <cell r="B33" t="str">
            <v>650000</v>
          </cell>
          <cell r="C33" t="str">
            <v>Advertising and promotion / Publicidad y promocion</v>
          </cell>
          <cell r="D33" t="str">
            <v>PL.737</v>
          </cell>
          <cell r="E33">
            <v>519015</v>
          </cell>
        </row>
        <row r="34">
          <cell r="B34" t="str">
            <v>651000</v>
          </cell>
          <cell r="C34" t="str">
            <v>Representation expenses / Representaciones</v>
          </cell>
          <cell r="D34" t="str">
            <v>PL.741</v>
          </cell>
          <cell r="E34">
            <v>516095</v>
          </cell>
        </row>
        <row r="35">
          <cell r="B35" t="str">
            <v>653000</v>
          </cell>
          <cell r="C35" t="str">
            <v>Plastic cards / Tarjetas plasticas</v>
          </cell>
          <cell r="D35" t="str">
            <v>PL.749</v>
          </cell>
          <cell r="E35">
            <v>519045</v>
          </cell>
        </row>
        <row r="36">
          <cell r="B36" t="str">
            <v>654000</v>
          </cell>
          <cell r="C36" t="str">
            <v>Telephone / Telefono</v>
          </cell>
          <cell r="D36" t="str">
            <v>PL.753</v>
          </cell>
          <cell r="E36">
            <v>519025</v>
          </cell>
        </row>
        <row r="37">
          <cell r="B37" t="str">
            <v>657000</v>
          </cell>
          <cell r="C37" t="str">
            <v>Travels and local per diems / Viajes y viaticos locales</v>
          </cell>
          <cell r="D37" t="str">
            <v>PL.765</v>
          </cell>
          <cell r="E37">
            <v>519035</v>
          </cell>
        </row>
        <row r="38">
          <cell r="B38" t="str">
            <v>658000</v>
          </cell>
          <cell r="C38" t="str">
            <v>Travels and external per diems / Viajes y viaticos al exterior</v>
          </cell>
          <cell r="D38" t="str">
            <v>PL.769</v>
          </cell>
          <cell r="E38">
            <v>519035</v>
          </cell>
        </row>
        <row r="39">
          <cell r="B39" t="str">
            <v>659000</v>
          </cell>
          <cell r="C39" t="str">
            <v>Other services / Otros servicios</v>
          </cell>
          <cell r="D39" t="str">
            <v>PL.773</v>
          </cell>
          <cell r="E39">
            <v>519095</v>
          </cell>
        </row>
        <row r="40">
          <cell r="B40" t="str">
            <v>663000</v>
          </cell>
          <cell r="C40" t="str">
            <v>Security / Seguridad</v>
          </cell>
          <cell r="D40" t="str">
            <v>PL.786</v>
          </cell>
          <cell r="E40">
            <v>519005</v>
          </cell>
        </row>
        <row r="41">
          <cell r="B41" t="str">
            <v>665000</v>
          </cell>
          <cell r="C41" t="str">
            <v>Depreciation / Depreciación</v>
          </cell>
          <cell r="D41" t="str">
            <v>PL.797</v>
          </cell>
          <cell r="E41">
            <v>517510</v>
          </cell>
        </row>
        <row r="42">
          <cell r="B42" t="str">
            <v>666000</v>
          </cell>
          <cell r="C42" t="str">
            <v>Amortization / Amortización</v>
          </cell>
          <cell r="D42" t="str">
            <v>PL.801</v>
          </cell>
          <cell r="E42">
            <v>518025</v>
          </cell>
        </row>
      </sheetData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es"/>
      <sheetName val="Hoja de trabajo Sept 2011"/>
      <sheetName val="MAPEO CUENTAS"/>
      <sheetName val="Corficol Finan+Real"/>
      <sheetName val="Anexo-Invers Aval Dic-11"/>
      <sheetName val="BALANCE"/>
      <sheetName val="PYG"/>
      <sheetName val="Aval"/>
      <sheetName val="Bogota"/>
      <sheetName val="Occidente"/>
      <sheetName val="Popular"/>
      <sheetName val="Av Villas"/>
      <sheetName val="Non-Financial Sector Corficol"/>
      <sheetName val="Non-Financial Ventas y Servicio"/>
      <sheetName val="Non-Financial Sector Inca"/>
      <sheetName val="Conciliacion Utilidades"/>
      <sheetName val="Anexo-Participaciones Dic-11"/>
      <sheetName val="SABANA"/>
      <sheetName val="3"/>
      <sheetName val="4"/>
      <sheetName val="6"/>
      <sheetName val="6- Anexo 1"/>
      <sheetName val="6-Anexo 2"/>
      <sheetName val="7"/>
      <sheetName val="HT"/>
      <sheetName val="8"/>
      <sheetName val="9"/>
      <sheetName val="10.1"/>
      <sheetName val="10.2"/>
      <sheetName val="11.1"/>
      <sheetName val="11.2"/>
      <sheetName val="12"/>
      <sheetName val="13"/>
      <sheetName val="14"/>
      <sheetName val="16.2"/>
      <sheetName val="Corficol"/>
      <sheetName val="BOCEAs-BCO BOGOTA"/>
      <sheetName val="Depositos"/>
      <sheetName val="Minoritario Entidades"/>
    </sheetNames>
    <sheetDataSet>
      <sheetData sheetId="0"/>
      <sheetData sheetId="1"/>
      <sheetData sheetId="2"/>
      <sheetData sheetId="3"/>
      <sheetData sheetId="4"/>
      <sheetData sheetId="5">
        <row r="3">
          <cell r="B3">
            <v>40878</v>
          </cell>
        </row>
      </sheetData>
      <sheetData sheetId="6">
        <row r="7">
          <cell r="B7">
            <v>3618549.9999999995</v>
          </cell>
        </row>
      </sheetData>
      <sheetData sheetId="7">
        <row r="21">
          <cell r="F21">
            <v>103736039.5</v>
          </cell>
        </row>
      </sheetData>
      <sheetData sheetId="8">
        <row r="2">
          <cell r="T2" t="str">
            <v>TOTAL
CONSOLIDADO</v>
          </cell>
        </row>
      </sheetData>
      <sheetData sheetId="9">
        <row r="1">
          <cell r="B1" t="str">
            <v>BALANCE CONSOLIDADO LEY 222 DICIEMBRE DE 2011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">
          <cell r="E9">
            <v>0.64437624003083604</v>
          </cell>
        </row>
        <row r="22">
          <cell r="E22">
            <v>0.20000940698425698</v>
          </cell>
        </row>
      </sheetData>
      <sheetData sheetId="17"/>
      <sheetData sheetId="18">
        <row r="19">
          <cell r="F19">
            <v>45857</v>
          </cell>
        </row>
      </sheetData>
      <sheetData sheetId="19">
        <row r="337">
          <cell r="E337">
            <v>3848.5891077654401</v>
          </cell>
        </row>
      </sheetData>
      <sheetData sheetId="20">
        <row r="18">
          <cell r="I18">
            <v>620731.46508612996</v>
          </cell>
        </row>
      </sheetData>
      <sheetData sheetId="21"/>
      <sheetData sheetId="22"/>
      <sheetData sheetId="23">
        <row r="4">
          <cell r="E4">
            <v>192273.65333100004</v>
          </cell>
        </row>
      </sheetData>
      <sheetData sheetId="24"/>
      <sheetData sheetId="25">
        <row r="27">
          <cell r="G27">
            <v>49717</v>
          </cell>
        </row>
      </sheetData>
      <sheetData sheetId="26">
        <row r="47">
          <cell r="E47">
            <v>164989</v>
          </cell>
        </row>
      </sheetData>
      <sheetData sheetId="27">
        <row r="14">
          <cell r="G14">
            <v>-3912123.2631300003</v>
          </cell>
        </row>
      </sheetData>
      <sheetData sheetId="28">
        <row r="41">
          <cell r="F41">
            <v>11873.388086316245</v>
          </cell>
        </row>
      </sheetData>
      <sheetData sheetId="29">
        <row r="13">
          <cell r="U13">
            <v>-520831.8700512299</v>
          </cell>
        </row>
      </sheetData>
      <sheetData sheetId="30">
        <row r="40">
          <cell r="M40">
            <v>46452.273721369835</v>
          </cell>
        </row>
      </sheetData>
      <sheetData sheetId="31">
        <row r="132">
          <cell r="W132">
            <v>70032.397666118704</v>
          </cell>
        </row>
      </sheetData>
      <sheetData sheetId="32">
        <row r="14">
          <cell r="D14">
            <v>877512</v>
          </cell>
        </row>
      </sheetData>
      <sheetData sheetId="33">
        <row r="19">
          <cell r="D19">
            <v>22494</v>
          </cell>
        </row>
      </sheetData>
      <sheetData sheetId="34">
        <row r="40">
          <cell r="C40">
            <v>-121179</v>
          </cell>
        </row>
      </sheetData>
      <sheetData sheetId="35"/>
      <sheetData sheetId="36"/>
      <sheetData sheetId="37">
        <row r="5">
          <cell r="B5">
            <v>6223898.2846248988</v>
          </cell>
        </row>
      </sheetData>
      <sheetData sheetId="3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CION"/>
      <sheetName val="BASE"/>
      <sheetName val="MATRIZ"/>
      <sheetName val="Int Minoritario"/>
      <sheetName val="NOTAS"/>
      <sheetName val="CONSOL"/>
      <sheetName val="BALAN"/>
      <sheetName val="PYG"/>
      <sheetName val="PATRIM"/>
      <sheetName val="EFECTIVO"/>
      <sheetName val="ELIMINA"/>
      <sheetName val="ELIMINA EXT"/>
      <sheetName val="FILIAL"/>
      <sheetName val="FILIALEXT"/>
      <sheetName val="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>
            <v>100000</v>
          </cell>
        </row>
        <row r="5">
          <cell r="A5">
            <v>111505</v>
          </cell>
          <cell r="C5">
            <v>1363.5</v>
          </cell>
          <cell r="E5">
            <v>180</v>
          </cell>
          <cell r="K5">
            <v>7745.9</v>
          </cell>
        </row>
        <row r="6">
          <cell r="A6">
            <v>130403</v>
          </cell>
        </row>
        <row r="7">
          <cell r="A7">
            <v>130411</v>
          </cell>
          <cell r="AA7">
            <v>378.2</v>
          </cell>
        </row>
        <row r="8">
          <cell r="A8">
            <v>130442</v>
          </cell>
        </row>
        <row r="9">
          <cell r="A9">
            <v>130495</v>
          </cell>
          <cell r="Z9">
            <v>266.7</v>
          </cell>
        </row>
        <row r="10">
          <cell r="A10">
            <v>130803</v>
          </cell>
        </row>
        <row r="11">
          <cell r="A11">
            <v>130818</v>
          </cell>
        </row>
        <row r="12">
          <cell r="A12">
            <v>130895</v>
          </cell>
        </row>
        <row r="13">
          <cell r="A13">
            <v>131303</v>
          </cell>
        </row>
        <row r="14">
          <cell r="A14">
            <v>131314</v>
          </cell>
          <cell r="S14">
            <v>570.9</v>
          </cell>
        </row>
        <row r="15">
          <cell r="A15">
            <v>131342</v>
          </cell>
        </row>
        <row r="16">
          <cell r="A16">
            <v>131604</v>
          </cell>
          <cell r="B16">
            <v>0</v>
          </cell>
          <cell r="C16">
            <v>22234.799999999999</v>
          </cell>
          <cell r="E16">
            <v>43689.5</v>
          </cell>
          <cell r="F16">
            <v>0</v>
          </cell>
          <cell r="G16">
            <v>59249.599999999999</v>
          </cell>
          <cell r="I16">
            <v>13348.5</v>
          </cell>
          <cell r="K16">
            <v>32956.6</v>
          </cell>
          <cell r="M16">
            <v>39940.600000000006</v>
          </cell>
          <cell r="N16">
            <v>27726.3</v>
          </cell>
          <cell r="O16">
            <v>96101.8</v>
          </cell>
          <cell r="Q16">
            <v>30951.8</v>
          </cell>
          <cell r="S16">
            <v>9500.2000000000007</v>
          </cell>
          <cell r="T16">
            <v>440.8</v>
          </cell>
          <cell r="U16">
            <v>17614.299999999996</v>
          </cell>
          <cell r="V16">
            <v>1539.7</v>
          </cell>
          <cell r="W16">
            <v>18817.600000000006</v>
          </cell>
          <cell r="Y16">
            <v>36805.100000000006</v>
          </cell>
        </row>
        <row r="17">
          <cell r="A17">
            <v>138795</v>
          </cell>
          <cell r="U17">
            <v>57.2</v>
          </cell>
        </row>
        <row r="18">
          <cell r="A18">
            <v>139145</v>
          </cell>
          <cell r="H18">
            <v>12652.9</v>
          </cell>
        </row>
        <row r="19">
          <cell r="A19">
            <v>139195</v>
          </cell>
          <cell r="H19">
            <v>564.70000000000005</v>
          </cell>
        </row>
        <row r="20">
          <cell r="A20">
            <v>145915</v>
          </cell>
          <cell r="G20">
            <v>279.7</v>
          </cell>
          <cell r="I20">
            <v>984.2</v>
          </cell>
          <cell r="Q20">
            <v>3941.2</v>
          </cell>
        </row>
        <row r="21">
          <cell r="A21">
            <v>145983</v>
          </cell>
          <cell r="I21">
            <v>386.8</v>
          </cell>
          <cell r="M21">
            <v>332</v>
          </cell>
        </row>
        <row r="22">
          <cell r="A22">
            <v>146615</v>
          </cell>
          <cell r="M22">
            <v>605.29999999999995</v>
          </cell>
          <cell r="Q22">
            <v>3058.8</v>
          </cell>
        </row>
        <row r="23">
          <cell r="A23">
            <v>151506</v>
          </cell>
          <cell r="AA23">
            <v>14351.5</v>
          </cell>
        </row>
        <row r="24">
          <cell r="A24">
            <v>151526</v>
          </cell>
          <cell r="Z24">
            <v>13703.8</v>
          </cell>
        </row>
        <row r="25">
          <cell r="A25">
            <v>160542</v>
          </cell>
          <cell r="Q25">
            <v>3.7</v>
          </cell>
        </row>
        <row r="26">
          <cell r="A26">
            <v>160832</v>
          </cell>
          <cell r="Q26">
            <v>3</v>
          </cell>
        </row>
        <row r="27">
          <cell r="A27">
            <v>160834</v>
          </cell>
          <cell r="I27">
            <v>6.6</v>
          </cell>
        </row>
        <row r="28">
          <cell r="A28">
            <v>161020</v>
          </cell>
        </row>
        <row r="29">
          <cell r="A29">
            <v>161030</v>
          </cell>
          <cell r="G29">
            <v>2.5</v>
          </cell>
          <cell r="I29">
            <v>1.2</v>
          </cell>
          <cell r="O29">
            <v>157.69999999999999</v>
          </cell>
        </row>
        <row r="30">
          <cell r="A30">
            <v>161095</v>
          </cell>
          <cell r="G30">
            <v>139.30000000000001</v>
          </cell>
          <cell r="Q30">
            <v>26.3</v>
          </cell>
        </row>
        <row r="31">
          <cell r="A31">
            <v>162005</v>
          </cell>
          <cell r="C31">
            <v>7.2</v>
          </cell>
          <cell r="G31">
            <v>991.2</v>
          </cell>
          <cell r="M31">
            <v>2112.4</v>
          </cell>
          <cell r="Q31">
            <v>0.4</v>
          </cell>
        </row>
        <row r="32">
          <cell r="A32">
            <v>162010</v>
          </cell>
          <cell r="B32">
            <v>7.2</v>
          </cell>
          <cell r="P32">
            <v>0.4</v>
          </cell>
        </row>
        <row r="33">
          <cell r="A33">
            <v>162770</v>
          </cell>
          <cell r="I33">
            <v>5.8</v>
          </cell>
        </row>
        <row r="34">
          <cell r="A34">
            <v>163010</v>
          </cell>
          <cell r="G34">
            <v>2.9</v>
          </cell>
          <cell r="Q34">
            <v>2</v>
          </cell>
          <cell r="S34">
            <v>27.8</v>
          </cell>
        </row>
        <row r="35">
          <cell r="A35">
            <v>163910</v>
          </cell>
          <cell r="I35">
            <v>0.4</v>
          </cell>
        </row>
        <row r="36">
          <cell r="A36">
            <v>164505</v>
          </cell>
          <cell r="K36">
            <v>130000</v>
          </cell>
        </row>
        <row r="37">
          <cell r="A37">
            <v>168795</v>
          </cell>
          <cell r="C37">
            <v>2.1</v>
          </cell>
          <cell r="E37">
            <v>2.1</v>
          </cell>
          <cell r="G37">
            <v>168.7</v>
          </cell>
          <cell r="S37">
            <v>373</v>
          </cell>
          <cell r="AA37">
            <v>111.6</v>
          </cell>
        </row>
        <row r="38">
          <cell r="A38">
            <v>169895</v>
          </cell>
          <cell r="G38">
            <v>1</v>
          </cell>
        </row>
        <row r="39">
          <cell r="A39">
            <v>170510</v>
          </cell>
          <cell r="U39">
            <v>3.1</v>
          </cell>
        </row>
        <row r="40">
          <cell r="A40">
            <v>186505</v>
          </cell>
          <cell r="M40">
            <v>40.799999999999997</v>
          </cell>
        </row>
        <row r="41">
          <cell r="A41">
            <v>192091</v>
          </cell>
          <cell r="N41">
            <v>7982.1</v>
          </cell>
          <cell r="O41">
            <v>7982.1</v>
          </cell>
          <cell r="P41">
            <v>3891</v>
          </cell>
          <cell r="Q41">
            <v>3891</v>
          </cell>
          <cell r="R41">
            <v>4530.5</v>
          </cell>
          <cell r="S41">
            <v>4530.5</v>
          </cell>
        </row>
        <row r="42">
          <cell r="A42">
            <v>192095</v>
          </cell>
          <cell r="C42">
            <v>744.2</v>
          </cell>
          <cell r="G42">
            <v>80</v>
          </cell>
          <cell r="O42">
            <v>7750</v>
          </cell>
          <cell r="S42">
            <v>322</v>
          </cell>
        </row>
        <row r="43">
          <cell r="A43">
            <v>199550</v>
          </cell>
          <cell r="C43">
            <v>9724.0000000000018</v>
          </cell>
          <cell r="E43">
            <v>50806.299999999996</v>
          </cell>
          <cell r="G43">
            <v>92582.6</v>
          </cell>
          <cell r="K43">
            <v>15572.8</v>
          </cell>
          <cell r="M43">
            <v>75628.600000000006</v>
          </cell>
          <cell r="O43">
            <v>45360.1</v>
          </cell>
          <cell r="Q43">
            <v>37260.9</v>
          </cell>
          <cell r="S43">
            <v>10378.700000000001</v>
          </cell>
          <cell r="U43">
            <v>8979.7999999999993</v>
          </cell>
          <cell r="W43">
            <v>40144.199999999997</v>
          </cell>
          <cell r="Y43">
            <v>1751.6</v>
          </cell>
        </row>
        <row r="44">
          <cell r="A44">
            <v>199650</v>
          </cell>
          <cell r="X44">
            <v>959</v>
          </cell>
          <cell r="Z44">
            <v>2852.4</v>
          </cell>
        </row>
        <row r="45">
          <cell r="A45">
            <v>211515</v>
          </cell>
        </row>
        <row r="46">
          <cell r="A46">
            <v>212005</v>
          </cell>
          <cell r="B46">
            <v>1363.5</v>
          </cell>
          <cell r="D46">
            <v>180</v>
          </cell>
          <cell r="J46">
            <v>7745.9</v>
          </cell>
        </row>
        <row r="47">
          <cell r="A47">
            <v>231505</v>
          </cell>
        </row>
        <row r="48">
          <cell r="A48">
            <v>231525</v>
          </cell>
          <cell r="Z48">
            <v>14351.5</v>
          </cell>
        </row>
        <row r="49">
          <cell r="A49">
            <v>243005</v>
          </cell>
          <cell r="F49">
            <v>279.7</v>
          </cell>
          <cell r="H49">
            <v>1371</v>
          </cell>
          <cell r="L49">
            <v>937.3</v>
          </cell>
          <cell r="P49">
            <v>7000</v>
          </cell>
        </row>
        <row r="50">
          <cell r="A50">
            <v>250505</v>
          </cell>
        </row>
        <row r="51">
          <cell r="A51">
            <v>250515</v>
          </cell>
          <cell r="F51">
            <v>2.5</v>
          </cell>
          <cell r="H51">
            <v>12.9</v>
          </cell>
          <cell r="P51">
            <v>6.7</v>
          </cell>
        </row>
        <row r="52">
          <cell r="A52">
            <v>250520</v>
          </cell>
          <cell r="R52">
            <v>119.7</v>
          </cell>
        </row>
        <row r="53">
          <cell r="A53">
            <v>251005</v>
          </cell>
          <cell r="H53">
            <v>1.2</v>
          </cell>
          <cell r="N53">
            <v>157.69999999999999</v>
          </cell>
        </row>
        <row r="54">
          <cell r="A54">
            <v>251010</v>
          </cell>
          <cell r="P54">
            <v>26.3</v>
          </cell>
        </row>
        <row r="55">
          <cell r="A55">
            <v>252000</v>
          </cell>
          <cell r="F55">
            <v>991.2</v>
          </cell>
          <cell r="L55">
            <v>2112.4</v>
          </cell>
        </row>
        <row r="56">
          <cell r="A56">
            <v>254500</v>
          </cell>
          <cell r="F56">
            <v>38.000000000000007</v>
          </cell>
          <cell r="P56">
            <v>2</v>
          </cell>
          <cell r="R56">
            <v>40.4</v>
          </cell>
        </row>
        <row r="57">
          <cell r="A57">
            <v>259595</v>
          </cell>
          <cell r="B57">
            <v>2.1</v>
          </cell>
          <cell r="D57">
            <v>2.1</v>
          </cell>
          <cell r="F57">
            <v>273.89999999999998</v>
          </cell>
          <cell r="R57">
            <v>360.40000000000003</v>
          </cell>
          <cell r="Z57">
            <v>553.20000000000005</v>
          </cell>
        </row>
        <row r="58">
          <cell r="A58">
            <v>260585</v>
          </cell>
          <cell r="R58">
            <v>485</v>
          </cell>
        </row>
        <row r="59">
          <cell r="A59">
            <v>271595</v>
          </cell>
          <cell r="N59">
            <v>3875</v>
          </cell>
        </row>
        <row r="60">
          <cell r="A60">
            <v>272091</v>
          </cell>
          <cell r="P60">
            <v>34473</v>
          </cell>
          <cell r="Q60">
            <v>38239.1</v>
          </cell>
          <cell r="T60">
            <v>415.8</v>
          </cell>
          <cell r="U60">
            <v>415.8</v>
          </cell>
          <cell r="V60">
            <v>2452.4</v>
          </cell>
          <cell r="W60">
            <v>2452.4</v>
          </cell>
        </row>
        <row r="61">
          <cell r="A61">
            <v>279595</v>
          </cell>
          <cell r="J61">
            <v>130000</v>
          </cell>
        </row>
        <row r="62">
          <cell r="A62">
            <v>289805</v>
          </cell>
          <cell r="D62">
            <v>716.8</v>
          </cell>
          <cell r="E62">
            <v>47</v>
          </cell>
          <cell r="G62">
            <v>26717.599999999999</v>
          </cell>
          <cell r="I62">
            <v>6039.9</v>
          </cell>
          <cell r="L62">
            <v>194</v>
          </cell>
          <cell r="M62">
            <v>2502.1</v>
          </cell>
          <cell r="O62">
            <v>10747.9</v>
          </cell>
          <cell r="Q62">
            <v>122526.8</v>
          </cell>
          <cell r="S62">
            <v>4068.6</v>
          </cell>
          <cell r="U62">
            <v>91.9</v>
          </cell>
          <cell r="W62">
            <v>53201.599999999999</v>
          </cell>
          <cell r="X62">
            <v>6638</v>
          </cell>
          <cell r="Y62">
            <v>1656.8</v>
          </cell>
        </row>
        <row r="63">
          <cell r="A63">
            <v>310505</v>
          </cell>
          <cell r="D63">
            <v>33376.700000000004</v>
          </cell>
          <cell r="F63">
            <v>327.3</v>
          </cell>
          <cell r="G63">
            <v>0</v>
          </cell>
          <cell r="H63">
            <v>6774.4</v>
          </cell>
          <cell r="J63">
            <v>32956.5</v>
          </cell>
          <cell r="L63">
            <v>654.9000000000002</v>
          </cell>
          <cell r="N63">
            <v>46111.899999999994</v>
          </cell>
          <cell r="O63">
            <v>882.5</v>
          </cell>
          <cell r="P63">
            <v>648</v>
          </cell>
          <cell r="R63">
            <v>387.40000000000003</v>
          </cell>
          <cell r="S63">
            <v>7.7</v>
          </cell>
          <cell r="T63">
            <v>11183.7</v>
          </cell>
          <cell r="U63">
            <v>3863.4</v>
          </cell>
          <cell r="V63">
            <v>27789.700000000004</v>
          </cell>
          <cell r="W63">
            <v>0</v>
          </cell>
          <cell r="X63">
            <v>24539.399999999998</v>
          </cell>
        </row>
        <row r="64">
          <cell r="A64">
            <v>313500</v>
          </cell>
          <cell r="B64">
            <v>21442</v>
          </cell>
        </row>
        <row r="65">
          <cell r="A65">
            <v>315000</v>
          </cell>
        </row>
        <row r="66">
          <cell r="A66">
            <v>320505</v>
          </cell>
          <cell r="B66">
            <v>0.1</v>
          </cell>
          <cell r="D66">
            <v>105.6</v>
          </cell>
          <cell r="F66">
            <v>205.99999999999997</v>
          </cell>
          <cell r="H66">
            <v>104.6</v>
          </cell>
          <cell r="L66">
            <v>2049.4</v>
          </cell>
          <cell r="N66">
            <v>10021.6</v>
          </cell>
          <cell r="P66">
            <v>542</v>
          </cell>
          <cell r="T66">
            <v>912.5</v>
          </cell>
          <cell r="V66">
            <v>2414.6000000000004</v>
          </cell>
          <cell r="W66">
            <v>275.7</v>
          </cell>
          <cell r="X66">
            <v>216.7</v>
          </cell>
        </row>
        <row r="67">
          <cell r="A67">
            <v>320510</v>
          </cell>
          <cell r="D67">
            <v>6742.9</v>
          </cell>
          <cell r="F67">
            <v>45590.799999999996</v>
          </cell>
          <cell r="G67">
            <v>2.2000000000000002</v>
          </cell>
          <cell r="H67">
            <v>6526.5</v>
          </cell>
          <cell r="L67">
            <v>18791.999999999996</v>
          </cell>
          <cell r="M67">
            <v>1.5</v>
          </cell>
          <cell r="N67">
            <v>0.3</v>
          </cell>
          <cell r="P67">
            <v>78503.399999999994</v>
          </cell>
          <cell r="Q67">
            <v>244</v>
          </cell>
          <cell r="R67">
            <v>27816.100000000002</v>
          </cell>
          <cell r="S67">
            <v>1136.8</v>
          </cell>
          <cell r="T67">
            <v>1417.2</v>
          </cell>
          <cell r="V67">
            <v>2140.6</v>
          </cell>
          <cell r="W67">
            <v>490</v>
          </cell>
          <cell r="X67">
            <v>2592.6</v>
          </cell>
        </row>
        <row r="68">
          <cell r="A68">
            <v>321000</v>
          </cell>
          <cell r="L68">
            <v>69.2</v>
          </cell>
          <cell r="P68">
            <v>4.0999999999999996</v>
          </cell>
          <cell r="X68">
            <v>5</v>
          </cell>
        </row>
        <row r="69">
          <cell r="A69">
            <v>321505</v>
          </cell>
          <cell r="D69">
            <v>0.8</v>
          </cell>
          <cell r="F69">
            <v>4855.3</v>
          </cell>
          <cell r="G69">
            <v>1215.0999999999999</v>
          </cell>
          <cell r="H69">
            <v>383.1</v>
          </cell>
          <cell r="I69">
            <v>0.3</v>
          </cell>
          <cell r="P69">
            <v>375.9</v>
          </cell>
          <cell r="Q69">
            <v>0.1</v>
          </cell>
          <cell r="T69">
            <v>5.1999999999999993</v>
          </cell>
          <cell r="U69">
            <v>0.7</v>
          </cell>
        </row>
        <row r="70">
          <cell r="A70">
            <v>321525</v>
          </cell>
          <cell r="P70">
            <v>7691.5</v>
          </cell>
        </row>
        <row r="71">
          <cell r="A71">
            <v>341315</v>
          </cell>
          <cell r="I71">
            <v>25.6</v>
          </cell>
          <cell r="M71">
            <v>0.7</v>
          </cell>
          <cell r="N71">
            <v>21.9</v>
          </cell>
        </row>
        <row r="72">
          <cell r="A72">
            <v>341510</v>
          </cell>
          <cell r="D72">
            <v>2291.3000000000002</v>
          </cell>
          <cell r="F72">
            <v>67118.099999999991</v>
          </cell>
          <cell r="G72">
            <v>14625</v>
          </cell>
          <cell r="H72">
            <v>20662.999999999996</v>
          </cell>
          <cell r="L72">
            <v>47629</v>
          </cell>
          <cell r="N72">
            <v>578</v>
          </cell>
          <cell r="P72">
            <v>80577.2</v>
          </cell>
          <cell r="R72">
            <v>6204.8</v>
          </cell>
          <cell r="S72">
            <v>988.2</v>
          </cell>
          <cell r="T72">
            <v>764</v>
          </cell>
          <cell r="V72">
            <v>35953.199999999997</v>
          </cell>
          <cell r="X72">
            <v>4678.3999999999996</v>
          </cell>
        </row>
        <row r="73">
          <cell r="A73">
            <v>341550</v>
          </cell>
          <cell r="B73">
            <v>9724.0000000000018</v>
          </cell>
          <cell r="D73">
            <v>50806.7</v>
          </cell>
          <cell r="F73">
            <v>92625.400000000009</v>
          </cell>
          <cell r="J73">
            <v>15572.8</v>
          </cell>
          <cell r="L73">
            <v>75632.5</v>
          </cell>
          <cell r="N73">
            <v>45362.799999999996</v>
          </cell>
          <cell r="P73">
            <v>37352.700000000004</v>
          </cell>
          <cell r="R73">
            <v>10378.700000000001</v>
          </cell>
          <cell r="T73">
            <v>8979.7999999999993</v>
          </cell>
          <cell r="V73">
            <v>42515.199999999997</v>
          </cell>
          <cell r="X73">
            <v>1852</v>
          </cell>
        </row>
        <row r="74">
          <cell r="A74">
            <v>341650</v>
          </cell>
          <cell r="G74">
            <v>3.5</v>
          </cell>
          <cell r="Y74">
            <v>959</v>
          </cell>
          <cell r="AA74">
            <v>2852.4</v>
          </cell>
        </row>
        <row r="75">
          <cell r="A75">
            <v>341710</v>
          </cell>
          <cell r="B75">
            <v>7320.5000000000009</v>
          </cell>
          <cell r="C75">
            <v>7320.5</v>
          </cell>
          <cell r="D75">
            <v>18732.400000000001</v>
          </cell>
          <cell r="E75">
            <v>14972</v>
          </cell>
          <cell r="F75">
            <v>37414.599999999991</v>
          </cell>
          <cell r="H75">
            <v>295.2</v>
          </cell>
          <cell r="I75">
            <v>295.20000000000005</v>
          </cell>
          <cell r="L75">
            <v>18105.099999999999</v>
          </cell>
          <cell r="M75">
            <v>3594.9</v>
          </cell>
          <cell r="N75">
            <v>42946.7</v>
          </cell>
          <cell r="O75">
            <v>20983.9</v>
          </cell>
          <cell r="P75">
            <v>69163.7</v>
          </cell>
          <cell r="R75">
            <v>10017</v>
          </cell>
          <cell r="S75">
            <v>1718.7</v>
          </cell>
          <cell r="T75">
            <v>6090.9</v>
          </cell>
          <cell r="U75">
            <v>3883.9999999999995</v>
          </cell>
          <cell r="V75">
            <v>10056.1</v>
          </cell>
          <cell r="W75">
            <v>10056.1</v>
          </cell>
          <cell r="X75">
            <v>9580.1999999999989</v>
          </cell>
          <cell r="Y75">
            <v>9218.1</v>
          </cell>
        </row>
        <row r="76">
          <cell r="A76">
            <v>351000</v>
          </cell>
          <cell r="B76">
            <v>8694.9000000000015</v>
          </cell>
          <cell r="C76">
            <v>8134</v>
          </cell>
          <cell r="D76">
            <v>22870.199999999997</v>
          </cell>
          <cell r="E76">
            <v>59214.1</v>
          </cell>
          <cell r="F76">
            <v>41890.700000000004</v>
          </cell>
          <cell r="G76">
            <v>101870.40000000001</v>
          </cell>
          <cell r="H76">
            <v>15190.000000000002</v>
          </cell>
          <cell r="I76">
            <v>40038.6</v>
          </cell>
          <cell r="J76">
            <v>0.1</v>
          </cell>
          <cell r="L76">
            <v>11473.1</v>
          </cell>
          <cell r="M76">
            <v>55057.599999999999</v>
          </cell>
          <cell r="N76">
            <v>22895.599999999999</v>
          </cell>
          <cell r="O76">
            <v>47409.7</v>
          </cell>
          <cell r="P76">
            <v>15284.399999999998</v>
          </cell>
          <cell r="Q76">
            <v>93992.1</v>
          </cell>
          <cell r="R76">
            <v>3146.9</v>
          </cell>
          <cell r="S76">
            <v>30139.199999999997</v>
          </cell>
          <cell r="T76">
            <v>13376.599999999999</v>
          </cell>
          <cell r="U76">
            <v>8738.1</v>
          </cell>
          <cell r="V76">
            <v>11770.6</v>
          </cell>
          <cell r="W76">
            <v>13430.699999999999</v>
          </cell>
          <cell r="X76">
            <v>15613.6</v>
          </cell>
          <cell r="Y76">
            <v>16987.400000000001</v>
          </cell>
        </row>
        <row r="77">
          <cell r="A77">
            <v>410202</v>
          </cell>
          <cell r="H77">
            <v>76.7</v>
          </cell>
          <cell r="L77">
            <v>27.8</v>
          </cell>
          <cell r="P77">
            <v>139.30000000000001</v>
          </cell>
        </row>
        <row r="78">
          <cell r="A78">
            <v>410210</v>
          </cell>
          <cell r="H78">
            <v>20.5</v>
          </cell>
        </row>
        <row r="79">
          <cell r="A79">
            <v>410495</v>
          </cell>
          <cell r="B79">
            <v>0.6</v>
          </cell>
          <cell r="D79">
            <v>112.6</v>
          </cell>
        </row>
        <row r="80">
          <cell r="A80">
            <v>410906</v>
          </cell>
          <cell r="R80">
            <v>12.4</v>
          </cell>
        </row>
        <row r="81">
          <cell r="A81">
            <v>411520</v>
          </cell>
          <cell r="Z81">
            <v>57.2</v>
          </cell>
        </row>
        <row r="82">
          <cell r="A82">
            <v>411525</v>
          </cell>
          <cell r="R82">
            <v>1</v>
          </cell>
        </row>
        <row r="83">
          <cell r="A83">
            <v>411530</v>
          </cell>
          <cell r="F83">
            <v>3.2</v>
          </cell>
          <cell r="H83">
            <v>6.4</v>
          </cell>
          <cell r="N83">
            <v>291.3</v>
          </cell>
          <cell r="X83">
            <v>0.6</v>
          </cell>
        </row>
        <row r="84">
          <cell r="A84">
            <v>411595</v>
          </cell>
          <cell r="B84">
            <v>128</v>
          </cell>
          <cell r="D84">
            <v>24</v>
          </cell>
          <cell r="F84">
            <v>380</v>
          </cell>
          <cell r="P84">
            <v>75</v>
          </cell>
        </row>
        <row r="85">
          <cell r="A85">
            <v>412906</v>
          </cell>
          <cell r="V85">
            <v>647.70000000000005</v>
          </cell>
        </row>
        <row r="86">
          <cell r="A86">
            <v>413015</v>
          </cell>
          <cell r="F86">
            <v>87.9</v>
          </cell>
          <cell r="H86">
            <v>8.3000000000000007</v>
          </cell>
          <cell r="M86">
            <v>2.4</v>
          </cell>
          <cell r="N86">
            <v>2626.4</v>
          </cell>
          <cell r="P86">
            <v>9.6999999999999993</v>
          </cell>
          <cell r="R86">
            <v>1560.3</v>
          </cell>
          <cell r="T86">
            <v>3.1</v>
          </cell>
          <cell r="V86">
            <v>21.2</v>
          </cell>
        </row>
        <row r="87">
          <cell r="A87">
            <v>413020</v>
          </cell>
          <cell r="V87">
            <v>11.6</v>
          </cell>
        </row>
        <row r="88">
          <cell r="A88">
            <v>414005</v>
          </cell>
          <cell r="B88">
            <v>1085.4000000000001</v>
          </cell>
          <cell r="D88">
            <v>33359</v>
          </cell>
          <cell r="F88">
            <v>5811</v>
          </cell>
          <cell r="L88">
            <v>2112.4</v>
          </cell>
          <cell r="N88">
            <v>23542</v>
          </cell>
          <cell r="V88">
            <v>315.10000000000002</v>
          </cell>
          <cell r="X88">
            <v>1218.0999999999999</v>
          </cell>
        </row>
        <row r="89">
          <cell r="A89">
            <v>414010</v>
          </cell>
          <cell r="C89">
            <v>269.2</v>
          </cell>
          <cell r="W89">
            <v>315.10000000000002</v>
          </cell>
        </row>
        <row r="90">
          <cell r="A90">
            <v>419545</v>
          </cell>
          <cell r="F90">
            <v>475.1</v>
          </cell>
        </row>
        <row r="91">
          <cell r="A91">
            <v>419622</v>
          </cell>
          <cell r="F91">
            <v>5.2</v>
          </cell>
          <cell r="H91">
            <v>26.5</v>
          </cell>
          <cell r="L91">
            <v>11.4</v>
          </cell>
          <cell r="P91">
            <v>126.4</v>
          </cell>
        </row>
        <row r="92">
          <cell r="A92">
            <v>419628</v>
          </cell>
          <cell r="H92">
            <v>23.1</v>
          </cell>
        </row>
        <row r="93">
          <cell r="A93">
            <v>419634</v>
          </cell>
          <cell r="H93">
            <v>3.5</v>
          </cell>
        </row>
        <row r="94">
          <cell r="A94">
            <v>422005</v>
          </cell>
          <cell r="D94">
            <v>22.6</v>
          </cell>
          <cell r="F94">
            <v>23.2</v>
          </cell>
        </row>
        <row r="95">
          <cell r="A95">
            <v>422595</v>
          </cell>
          <cell r="L95">
            <v>53.8</v>
          </cell>
          <cell r="N95">
            <v>0.3</v>
          </cell>
          <cell r="R95">
            <v>169.20000000000002</v>
          </cell>
          <cell r="T95">
            <v>57.2</v>
          </cell>
          <cell r="V95">
            <v>0.5</v>
          </cell>
          <cell r="X95">
            <v>4.5999999999999996</v>
          </cell>
        </row>
        <row r="96">
          <cell r="A96">
            <v>429510</v>
          </cell>
          <cell r="F96">
            <v>56.9</v>
          </cell>
        </row>
        <row r="97">
          <cell r="A97">
            <v>429550</v>
          </cell>
          <cell r="Q97">
            <v>1682.5</v>
          </cell>
        </row>
        <row r="98">
          <cell r="A98">
            <v>429555</v>
          </cell>
          <cell r="I98">
            <v>3287.4</v>
          </cell>
          <cell r="M98">
            <v>0.1</v>
          </cell>
          <cell r="S98">
            <v>51.4</v>
          </cell>
        </row>
        <row r="99">
          <cell r="A99">
            <v>429595</v>
          </cell>
          <cell r="B99">
            <v>0.3</v>
          </cell>
          <cell r="F99">
            <v>29.7</v>
          </cell>
          <cell r="J99">
            <v>55.1</v>
          </cell>
          <cell r="R99">
            <v>0.4</v>
          </cell>
        </row>
        <row r="100">
          <cell r="A100">
            <v>510202</v>
          </cell>
          <cell r="C100">
            <v>0.6</v>
          </cell>
          <cell r="E100">
            <v>1</v>
          </cell>
          <cell r="K100">
            <v>53.9</v>
          </cell>
        </row>
        <row r="101">
          <cell r="A101">
            <v>510205</v>
          </cell>
          <cell r="S101">
            <v>0.4</v>
          </cell>
        </row>
        <row r="102">
          <cell r="A102">
            <v>510206</v>
          </cell>
          <cell r="E102">
            <v>0.1</v>
          </cell>
        </row>
        <row r="103">
          <cell r="A103">
            <v>510395</v>
          </cell>
          <cell r="E103">
            <v>111.5</v>
          </cell>
          <cell r="G103">
            <v>5.2</v>
          </cell>
          <cell r="I103">
            <v>106</v>
          </cell>
          <cell r="M103">
            <v>11.4</v>
          </cell>
          <cell r="Q103">
            <v>265.7</v>
          </cell>
          <cell r="S103">
            <v>58.7</v>
          </cell>
        </row>
        <row r="104">
          <cell r="A104">
            <v>511520</v>
          </cell>
          <cell r="I104">
            <v>0.2</v>
          </cell>
          <cell r="S104">
            <v>1</v>
          </cell>
          <cell r="AA104">
            <v>57.2</v>
          </cell>
        </row>
        <row r="105">
          <cell r="A105">
            <v>511530</v>
          </cell>
          <cell r="Y105">
            <v>0.6</v>
          </cell>
        </row>
        <row r="106">
          <cell r="A106">
            <v>511595</v>
          </cell>
          <cell r="G106">
            <v>183.2</v>
          </cell>
          <cell r="I106">
            <v>6.4</v>
          </cell>
          <cell r="O106">
            <v>272.7</v>
          </cell>
        </row>
        <row r="107">
          <cell r="A107">
            <v>512095</v>
          </cell>
          <cell r="M107">
            <v>26.9</v>
          </cell>
        </row>
        <row r="108">
          <cell r="A108">
            <v>512905</v>
          </cell>
          <cell r="W108">
            <v>647.70000000000005</v>
          </cell>
        </row>
        <row r="109">
          <cell r="A109">
            <v>513025</v>
          </cell>
          <cell r="C109">
            <v>24</v>
          </cell>
          <cell r="E109">
            <v>24</v>
          </cell>
          <cell r="G109">
            <v>80</v>
          </cell>
          <cell r="Q109">
            <v>75</v>
          </cell>
        </row>
        <row r="110">
          <cell r="A110">
            <v>513525</v>
          </cell>
        </row>
        <row r="111">
          <cell r="A111">
            <v>513555</v>
          </cell>
          <cell r="AA111">
            <v>2340.8000000000002</v>
          </cell>
        </row>
        <row r="112">
          <cell r="A112">
            <v>514505</v>
          </cell>
          <cell r="I112">
            <v>5.0999999999999996</v>
          </cell>
        </row>
        <row r="113">
          <cell r="A113">
            <v>514510</v>
          </cell>
          <cell r="C113">
            <v>0.3</v>
          </cell>
          <cell r="E113">
            <v>22.6</v>
          </cell>
          <cell r="G113">
            <v>23.2</v>
          </cell>
          <cell r="K113">
            <v>1.2</v>
          </cell>
        </row>
        <row r="114">
          <cell r="A114">
            <v>514515</v>
          </cell>
          <cell r="O114">
            <v>0.3</v>
          </cell>
        </row>
        <row r="115">
          <cell r="A115">
            <v>514595</v>
          </cell>
          <cell r="I115">
            <v>10.5</v>
          </cell>
        </row>
        <row r="116">
          <cell r="A116">
            <v>517005</v>
          </cell>
          <cell r="I116">
            <v>118.9</v>
          </cell>
        </row>
        <row r="117">
          <cell r="A117">
            <v>518095</v>
          </cell>
          <cell r="B117">
            <v>55.8</v>
          </cell>
          <cell r="G117">
            <v>40</v>
          </cell>
        </row>
        <row r="118">
          <cell r="A118">
            <v>519015</v>
          </cell>
          <cell r="G118">
            <v>4.4000000000000004</v>
          </cell>
        </row>
        <row r="119">
          <cell r="A119">
            <v>519020</v>
          </cell>
          <cell r="G119">
            <v>16</v>
          </cell>
        </row>
        <row r="120">
          <cell r="A120">
            <v>519035</v>
          </cell>
          <cell r="G120">
            <v>96.5</v>
          </cell>
          <cell r="I120">
            <v>30.900000000000002</v>
          </cell>
          <cell r="L120">
            <v>2.4</v>
          </cell>
          <cell r="Q120">
            <v>9.6999999999999993</v>
          </cell>
        </row>
        <row r="121">
          <cell r="A121">
            <v>519095</v>
          </cell>
          <cell r="G121">
            <v>0.4</v>
          </cell>
          <cell r="I121">
            <v>1.5</v>
          </cell>
          <cell r="S121">
            <v>273</v>
          </cell>
          <cell r="Y121">
            <v>2</v>
          </cell>
        </row>
        <row r="122">
          <cell r="A122">
            <v>519415</v>
          </cell>
          <cell r="I122">
            <v>4.5</v>
          </cell>
          <cell r="M122">
            <v>13.9</v>
          </cell>
          <cell r="W122">
            <v>32.799999999999997</v>
          </cell>
        </row>
        <row r="123">
          <cell r="A123">
            <v>529510</v>
          </cell>
          <cell r="Y123">
            <v>2.6</v>
          </cell>
        </row>
        <row r="124">
          <cell r="A124">
            <v>529555</v>
          </cell>
          <cell r="D124">
            <v>28.9</v>
          </cell>
          <cell r="E124">
            <v>302.39999999999998</v>
          </cell>
          <cell r="F124">
            <v>426.8</v>
          </cell>
          <cell r="L124">
            <v>33.5</v>
          </cell>
          <cell r="M124">
            <v>19</v>
          </cell>
          <cell r="N124">
            <v>3527.4</v>
          </cell>
          <cell r="P124">
            <v>281.39999999999998</v>
          </cell>
          <cell r="T124">
            <v>1.5</v>
          </cell>
          <cell r="V124">
            <v>2236.1999999999998</v>
          </cell>
          <cell r="X124">
            <v>31</v>
          </cell>
          <cell r="Y124">
            <v>546</v>
          </cell>
        </row>
        <row r="125">
          <cell r="A125">
            <v>529595</v>
          </cell>
          <cell r="G125">
            <v>532.29999999999995</v>
          </cell>
          <cell r="O125">
            <v>18.600000000000001</v>
          </cell>
          <cell r="S125">
            <v>1083.3999999999999</v>
          </cell>
          <cell r="W125">
            <v>0.5</v>
          </cell>
        </row>
        <row r="126">
          <cell r="A126">
            <v>611010</v>
          </cell>
        </row>
        <row r="127">
          <cell r="A127">
            <v>621000</v>
          </cell>
        </row>
        <row r="128">
          <cell r="A128">
            <v>814614</v>
          </cell>
          <cell r="C128">
            <v>790</v>
          </cell>
          <cell r="E128">
            <v>2281.6999999999998</v>
          </cell>
          <cell r="G128">
            <v>14479.4</v>
          </cell>
          <cell r="M128">
            <v>6198.5</v>
          </cell>
          <cell r="O128">
            <v>2297.9</v>
          </cell>
          <cell r="Q128">
            <v>1836</v>
          </cell>
          <cell r="S128">
            <v>80.8</v>
          </cell>
          <cell r="U128">
            <v>1432.1</v>
          </cell>
          <cell r="W128">
            <v>868.9</v>
          </cell>
          <cell r="Y128">
            <v>3813.5</v>
          </cell>
        </row>
        <row r="129">
          <cell r="A129">
            <v>814710</v>
          </cell>
          <cell r="G129">
            <v>0.3</v>
          </cell>
          <cell r="V129">
            <v>0.3</v>
          </cell>
        </row>
        <row r="130">
          <cell r="A130">
            <v>817405</v>
          </cell>
          <cell r="V130">
            <v>15738.6</v>
          </cell>
        </row>
        <row r="131">
          <cell r="A131">
            <v>817415</v>
          </cell>
          <cell r="V131">
            <v>276.89999999999998</v>
          </cell>
        </row>
        <row r="132">
          <cell r="A132">
            <v>819595</v>
          </cell>
          <cell r="C132">
            <v>813.2</v>
          </cell>
          <cell r="E132">
            <v>31650.5</v>
          </cell>
          <cell r="G132">
            <v>5810.9</v>
          </cell>
          <cell r="M132">
            <v>2052.5</v>
          </cell>
          <cell r="O132">
            <v>23542</v>
          </cell>
          <cell r="Y132">
            <v>472.1</v>
          </cell>
        </row>
        <row r="133">
          <cell r="A133">
            <v>824900</v>
          </cell>
          <cell r="V133">
            <v>20744.3</v>
          </cell>
          <cell r="W133">
            <v>35970.9</v>
          </cell>
        </row>
        <row r="134">
          <cell r="A134">
            <v>826105</v>
          </cell>
          <cell r="R134">
            <v>6.4</v>
          </cell>
        </row>
        <row r="135">
          <cell r="A135">
            <v>827462</v>
          </cell>
          <cell r="V135">
            <v>718.8</v>
          </cell>
        </row>
        <row r="136">
          <cell r="A136">
            <v>827480</v>
          </cell>
          <cell r="V136">
            <v>9.6</v>
          </cell>
        </row>
        <row r="137">
          <cell r="A137">
            <v>828005</v>
          </cell>
          <cell r="V137">
            <v>5.8</v>
          </cell>
        </row>
        <row r="138">
          <cell r="A138">
            <v>828702</v>
          </cell>
          <cell r="V138">
            <v>8869.2000000000007</v>
          </cell>
        </row>
        <row r="139">
          <cell r="A139">
            <v>828814</v>
          </cell>
          <cell r="V139">
            <v>3.7</v>
          </cell>
        </row>
        <row r="140">
          <cell r="A140">
            <v>830500</v>
          </cell>
          <cell r="B140">
            <v>1603.2</v>
          </cell>
          <cell r="D140">
            <v>33932.199999999997</v>
          </cell>
          <cell r="F140">
            <v>20290.599999999999</v>
          </cell>
          <cell r="L140">
            <v>8251</v>
          </cell>
          <cell r="N140">
            <v>25839.9</v>
          </cell>
          <cell r="P140">
            <v>1836</v>
          </cell>
          <cell r="R140">
            <v>80.8</v>
          </cell>
          <cell r="T140">
            <v>1432.1</v>
          </cell>
          <cell r="V140">
            <v>868.9</v>
          </cell>
          <cell r="W140">
            <v>16015.8</v>
          </cell>
          <cell r="X140">
            <v>4285.6000000000004</v>
          </cell>
        </row>
        <row r="141">
          <cell r="A141">
            <v>840500</v>
          </cell>
          <cell r="S141">
            <v>6.4</v>
          </cell>
          <cell r="V141">
            <v>5625.3</v>
          </cell>
          <cell r="W141">
            <v>5.8</v>
          </cell>
        </row>
      </sheetData>
      <sheetData sheetId="11" refreshError="1">
        <row r="3">
          <cell r="A3">
            <v>100000</v>
          </cell>
        </row>
        <row r="4">
          <cell r="A4">
            <v>111505</v>
          </cell>
        </row>
        <row r="5">
          <cell r="A5">
            <v>130403</v>
          </cell>
          <cell r="B5">
            <v>207.1</v>
          </cell>
        </row>
        <row r="6">
          <cell r="A6">
            <v>130411</v>
          </cell>
        </row>
        <row r="7">
          <cell r="A7">
            <v>130442</v>
          </cell>
          <cell r="C7">
            <v>207.1</v>
          </cell>
        </row>
        <row r="8">
          <cell r="A8">
            <v>130495</v>
          </cell>
        </row>
        <row r="9">
          <cell r="A9">
            <v>130803</v>
          </cell>
          <cell r="B9">
            <v>5560.8</v>
          </cell>
        </row>
        <row r="10">
          <cell r="A10">
            <v>130818</v>
          </cell>
          <cell r="B10">
            <v>3671.3</v>
          </cell>
        </row>
        <row r="11">
          <cell r="A11">
            <v>130895</v>
          </cell>
          <cell r="C11">
            <v>9232.1</v>
          </cell>
        </row>
        <row r="12">
          <cell r="A12">
            <v>131303</v>
          </cell>
          <cell r="B12">
            <v>2410.4</v>
          </cell>
          <cell r="C12">
            <v>6021.2</v>
          </cell>
        </row>
        <row r="13">
          <cell r="A13">
            <v>131314</v>
          </cell>
        </row>
        <row r="14">
          <cell r="A14">
            <v>131342</v>
          </cell>
          <cell r="B14">
            <v>6021.2</v>
          </cell>
          <cell r="C14">
            <v>2410.4</v>
          </cell>
        </row>
        <row r="15">
          <cell r="A15">
            <v>131604</v>
          </cell>
          <cell r="B15">
            <v>136.80000000000001</v>
          </cell>
          <cell r="C15">
            <v>12184.9</v>
          </cell>
        </row>
        <row r="16">
          <cell r="A16">
            <v>138795</v>
          </cell>
        </row>
        <row r="17">
          <cell r="A17">
            <v>139145</v>
          </cell>
        </row>
        <row r="18">
          <cell r="A18">
            <v>139195</v>
          </cell>
        </row>
        <row r="19">
          <cell r="A19">
            <v>145915</v>
          </cell>
        </row>
        <row r="20">
          <cell r="A20">
            <v>145983</v>
          </cell>
        </row>
        <row r="21">
          <cell r="A21">
            <v>146615</v>
          </cell>
          <cell r="C21">
            <v>1417.8</v>
          </cell>
        </row>
        <row r="22">
          <cell r="A22">
            <v>151506</v>
          </cell>
        </row>
        <row r="23">
          <cell r="A23">
            <v>151526</v>
          </cell>
        </row>
        <row r="24">
          <cell r="A24">
            <v>160542</v>
          </cell>
        </row>
        <row r="25">
          <cell r="A25">
            <v>160832</v>
          </cell>
        </row>
        <row r="26">
          <cell r="A26">
            <v>160834</v>
          </cell>
        </row>
        <row r="27">
          <cell r="A27">
            <v>161020</v>
          </cell>
          <cell r="C27">
            <v>441.6</v>
          </cell>
        </row>
        <row r="28">
          <cell r="A28">
            <v>161030</v>
          </cell>
        </row>
        <row r="29">
          <cell r="A29">
            <v>161095</v>
          </cell>
        </row>
        <row r="30">
          <cell r="A30">
            <v>162005</v>
          </cell>
        </row>
        <row r="31">
          <cell r="A31">
            <v>162010</v>
          </cell>
        </row>
        <row r="32">
          <cell r="A32">
            <v>162770</v>
          </cell>
        </row>
        <row r="33">
          <cell r="A33">
            <v>163010</v>
          </cell>
        </row>
        <row r="34">
          <cell r="A34">
            <v>163910</v>
          </cell>
        </row>
        <row r="35">
          <cell r="A35">
            <v>164505</v>
          </cell>
        </row>
        <row r="36">
          <cell r="A36">
            <v>168795</v>
          </cell>
        </row>
        <row r="37">
          <cell r="A37">
            <v>169895</v>
          </cell>
        </row>
        <row r="38">
          <cell r="A38">
            <v>170510</v>
          </cell>
        </row>
        <row r="39">
          <cell r="A39">
            <v>186505</v>
          </cell>
        </row>
        <row r="40">
          <cell r="A40">
            <v>192091</v>
          </cell>
        </row>
        <row r="41">
          <cell r="A41">
            <v>192095</v>
          </cell>
        </row>
        <row r="42">
          <cell r="A42">
            <v>199550</v>
          </cell>
        </row>
        <row r="43">
          <cell r="A43">
            <v>199650</v>
          </cell>
        </row>
        <row r="44">
          <cell r="A44">
            <v>211515</v>
          </cell>
          <cell r="B44">
            <v>111</v>
          </cell>
        </row>
        <row r="45">
          <cell r="A45">
            <v>212005</v>
          </cell>
        </row>
        <row r="46">
          <cell r="A46">
            <v>231505</v>
          </cell>
          <cell r="C46">
            <v>13703.8</v>
          </cell>
        </row>
        <row r="47">
          <cell r="A47">
            <v>231525</v>
          </cell>
        </row>
        <row r="48">
          <cell r="A48">
            <v>243005</v>
          </cell>
          <cell r="B48">
            <v>1417.8</v>
          </cell>
        </row>
        <row r="49">
          <cell r="A49">
            <v>250505</v>
          </cell>
          <cell r="B49">
            <v>0.5</v>
          </cell>
        </row>
        <row r="50">
          <cell r="A50">
            <v>250515</v>
          </cell>
        </row>
        <row r="51">
          <cell r="A51">
            <v>250520</v>
          </cell>
        </row>
        <row r="52">
          <cell r="A52">
            <v>251005</v>
          </cell>
        </row>
        <row r="53">
          <cell r="A53">
            <v>251010</v>
          </cell>
        </row>
        <row r="54">
          <cell r="A54">
            <v>252000</v>
          </cell>
        </row>
        <row r="55">
          <cell r="A55">
            <v>254500</v>
          </cell>
        </row>
        <row r="56">
          <cell r="A56">
            <v>259595</v>
          </cell>
        </row>
        <row r="57">
          <cell r="A57">
            <v>260585</v>
          </cell>
        </row>
        <row r="58">
          <cell r="A58">
            <v>271595</v>
          </cell>
        </row>
        <row r="59">
          <cell r="A59">
            <v>272091</v>
          </cell>
        </row>
        <row r="60">
          <cell r="A60">
            <v>279595</v>
          </cell>
        </row>
        <row r="61">
          <cell r="A61">
            <v>289805</v>
          </cell>
          <cell r="C61">
            <v>904.7</v>
          </cell>
        </row>
        <row r="62">
          <cell r="A62">
            <v>310505</v>
          </cell>
          <cell r="B62">
            <v>14526.2</v>
          </cell>
          <cell r="C62">
            <v>826.5</v>
          </cell>
        </row>
        <row r="63">
          <cell r="A63">
            <v>313500</v>
          </cell>
        </row>
        <row r="64">
          <cell r="A64">
            <v>315000</v>
          </cell>
          <cell r="B64">
            <v>826.5</v>
          </cell>
          <cell r="C64">
            <v>826.5</v>
          </cell>
        </row>
        <row r="65">
          <cell r="A65">
            <v>320505</v>
          </cell>
        </row>
        <row r="66">
          <cell r="A66">
            <v>320510</v>
          </cell>
        </row>
        <row r="67">
          <cell r="A67">
            <v>321000</v>
          </cell>
        </row>
        <row r="68">
          <cell r="A68">
            <v>321505</v>
          </cell>
        </row>
        <row r="69">
          <cell r="A69">
            <v>321525</v>
          </cell>
        </row>
        <row r="70">
          <cell r="A70">
            <v>341315</v>
          </cell>
        </row>
        <row r="71">
          <cell r="A71">
            <v>341510</v>
          </cell>
        </row>
        <row r="72">
          <cell r="A72">
            <v>341550</v>
          </cell>
        </row>
        <row r="73">
          <cell r="A73">
            <v>341650</v>
          </cell>
        </row>
        <row r="74">
          <cell r="A74">
            <v>341710</v>
          </cell>
        </row>
        <row r="75">
          <cell r="A75">
            <v>351000</v>
          </cell>
          <cell r="C75">
            <v>834.5</v>
          </cell>
        </row>
        <row r="76">
          <cell r="A76">
            <v>410202</v>
          </cell>
        </row>
        <row r="77">
          <cell r="A77">
            <v>410210</v>
          </cell>
        </row>
        <row r="78">
          <cell r="A78">
            <v>410495</v>
          </cell>
        </row>
        <row r="79">
          <cell r="A79">
            <v>410906</v>
          </cell>
        </row>
        <row r="80">
          <cell r="A80">
            <v>411520</v>
          </cell>
        </row>
        <row r="81">
          <cell r="A81">
            <v>411525</v>
          </cell>
        </row>
        <row r="82">
          <cell r="A82">
            <v>411530</v>
          </cell>
        </row>
        <row r="83">
          <cell r="A83">
            <v>411595</v>
          </cell>
        </row>
        <row r="84">
          <cell r="A84">
            <v>412906</v>
          </cell>
        </row>
        <row r="85">
          <cell r="A85">
            <v>413015</v>
          </cell>
        </row>
        <row r="86">
          <cell r="A86">
            <v>413020</v>
          </cell>
        </row>
        <row r="87">
          <cell r="A87">
            <v>414005</v>
          </cell>
        </row>
        <row r="88">
          <cell r="A88">
            <v>414010</v>
          </cell>
        </row>
        <row r="89">
          <cell r="A89">
            <v>419545</v>
          </cell>
        </row>
        <row r="90">
          <cell r="A90">
            <v>419622</v>
          </cell>
        </row>
        <row r="91">
          <cell r="A91">
            <v>419628</v>
          </cell>
        </row>
        <row r="92">
          <cell r="A92">
            <v>419634</v>
          </cell>
        </row>
        <row r="93">
          <cell r="A93">
            <v>422005</v>
          </cell>
        </row>
        <row r="94">
          <cell r="A94">
            <v>422595</v>
          </cell>
        </row>
        <row r="95">
          <cell r="A95">
            <v>429510</v>
          </cell>
        </row>
        <row r="96">
          <cell r="A96">
            <v>429550</v>
          </cell>
        </row>
        <row r="97">
          <cell r="A97">
            <v>429555</v>
          </cell>
          <cell r="C97">
            <v>243.7</v>
          </cell>
        </row>
        <row r="98">
          <cell r="A98">
            <v>429595</v>
          </cell>
        </row>
        <row r="99">
          <cell r="A99">
            <v>510202</v>
          </cell>
        </row>
        <row r="100">
          <cell r="A100">
            <v>510205</v>
          </cell>
        </row>
        <row r="101">
          <cell r="A101">
            <v>510206</v>
          </cell>
        </row>
        <row r="102">
          <cell r="A102">
            <v>510395</v>
          </cell>
        </row>
        <row r="103">
          <cell r="A103">
            <v>511520</v>
          </cell>
        </row>
        <row r="104">
          <cell r="A104">
            <v>511530</v>
          </cell>
        </row>
        <row r="105">
          <cell r="A105">
            <v>511595</v>
          </cell>
        </row>
        <row r="106">
          <cell r="A106">
            <v>512095</v>
          </cell>
        </row>
        <row r="107">
          <cell r="A107">
            <v>512905</v>
          </cell>
        </row>
        <row r="108">
          <cell r="A108">
            <v>513025</v>
          </cell>
        </row>
        <row r="109">
          <cell r="A109">
            <v>513525</v>
          </cell>
          <cell r="B109">
            <v>531.20000000000005</v>
          </cell>
          <cell r="C109">
            <v>199.9</v>
          </cell>
        </row>
        <row r="110">
          <cell r="A110">
            <v>513555</v>
          </cell>
          <cell r="B110">
            <v>2340.8000000000002</v>
          </cell>
        </row>
        <row r="111">
          <cell r="A111">
            <v>514505</v>
          </cell>
        </row>
        <row r="112">
          <cell r="A112">
            <v>514510</v>
          </cell>
        </row>
        <row r="113">
          <cell r="A113">
            <v>514515</v>
          </cell>
        </row>
        <row r="114">
          <cell r="A114">
            <v>514595</v>
          </cell>
        </row>
        <row r="115">
          <cell r="A115">
            <v>517005</v>
          </cell>
        </row>
        <row r="116">
          <cell r="A116">
            <v>518095</v>
          </cell>
        </row>
        <row r="117">
          <cell r="A117">
            <v>519015</v>
          </cell>
        </row>
        <row r="118">
          <cell r="A118">
            <v>519020</v>
          </cell>
        </row>
        <row r="119">
          <cell r="A119">
            <v>519035</v>
          </cell>
        </row>
        <row r="120">
          <cell r="A120">
            <v>519095</v>
          </cell>
        </row>
        <row r="121">
          <cell r="A121">
            <v>519415</v>
          </cell>
        </row>
        <row r="122">
          <cell r="A122">
            <v>529510</v>
          </cell>
        </row>
        <row r="123">
          <cell r="A123">
            <v>529555</v>
          </cell>
        </row>
        <row r="124">
          <cell r="A124">
            <v>529595</v>
          </cell>
        </row>
        <row r="125">
          <cell r="A125">
            <v>611010</v>
          </cell>
          <cell r="C125">
            <v>7089.3</v>
          </cell>
        </row>
        <row r="126">
          <cell r="A126">
            <v>621000</v>
          </cell>
          <cell r="B126">
            <v>7089.3</v>
          </cell>
        </row>
        <row r="127">
          <cell r="A127">
            <v>814614</v>
          </cell>
        </row>
        <row r="128">
          <cell r="A128">
            <v>814710</v>
          </cell>
        </row>
        <row r="129">
          <cell r="A129">
            <v>817405</v>
          </cell>
        </row>
        <row r="130">
          <cell r="A130">
            <v>817415</v>
          </cell>
        </row>
        <row r="131">
          <cell r="A131">
            <v>819595</v>
          </cell>
        </row>
        <row r="132">
          <cell r="A132">
            <v>824900</v>
          </cell>
        </row>
        <row r="133">
          <cell r="A133">
            <v>826105</v>
          </cell>
        </row>
        <row r="134">
          <cell r="A134">
            <v>827462</v>
          </cell>
        </row>
        <row r="135">
          <cell r="A135">
            <v>827480</v>
          </cell>
        </row>
        <row r="136">
          <cell r="A136">
            <v>828005</v>
          </cell>
        </row>
        <row r="137">
          <cell r="A137">
            <v>828702</v>
          </cell>
          <cell r="B137">
            <v>1417.8</v>
          </cell>
        </row>
        <row r="138">
          <cell r="A138">
            <v>828814</v>
          </cell>
        </row>
        <row r="139">
          <cell r="A139">
            <v>830500</v>
          </cell>
        </row>
        <row r="140">
          <cell r="A140">
            <v>840500</v>
          </cell>
          <cell r="B140">
            <v>0</v>
          </cell>
          <cell r="C140">
            <v>1417.8</v>
          </cell>
        </row>
      </sheetData>
      <sheetData sheetId="12" refreshError="1">
        <row r="3">
          <cell r="A3">
            <v>100000</v>
          </cell>
          <cell r="C3">
            <v>85337</v>
          </cell>
          <cell r="D3">
            <v>745225.8</v>
          </cell>
          <cell r="E3">
            <v>328203.8</v>
          </cell>
          <cell r="F3">
            <v>73254.8</v>
          </cell>
          <cell r="G3">
            <v>381722.8</v>
          </cell>
          <cell r="H3">
            <v>173842.1</v>
          </cell>
          <cell r="I3">
            <v>303999.90000000002</v>
          </cell>
          <cell r="J3">
            <v>372018.5</v>
          </cell>
          <cell r="K3">
            <v>28338.2</v>
          </cell>
          <cell r="L3">
            <v>39896.199999999997</v>
          </cell>
          <cell r="M3">
            <v>148369.29999999999</v>
          </cell>
          <cell r="N3">
            <v>36622.6</v>
          </cell>
        </row>
        <row r="4">
          <cell r="A4">
            <v>110000</v>
          </cell>
          <cell r="C4">
            <v>1371</v>
          </cell>
          <cell r="D4">
            <v>1169.5</v>
          </cell>
          <cell r="E4">
            <v>10557.1</v>
          </cell>
          <cell r="F4">
            <v>322.5</v>
          </cell>
          <cell r="G4">
            <v>9117.9</v>
          </cell>
          <cell r="H4">
            <v>950</v>
          </cell>
          <cell r="I4">
            <v>64</v>
          </cell>
          <cell r="J4">
            <v>2582.6</v>
          </cell>
          <cell r="K4">
            <v>52.5</v>
          </cell>
          <cell r="L4">
            <v>553.5</v>
          </cell>
          <cell r="M4">
            <v>583.20000000000005</v>
          </cell>
          <cell r="N4">
            <v>0.4</v>
          </cell>
        </row>
        <row r="5">
          <cell r="A5">
            <v>110505</v>
          </cell>
          <cell r="C5">
            <v>0</v>
          </cell>
          <cell r="D5">
            <v>0</v>
          </cell>
          <cell r="E5">
            <v>96.7</v>
          </cell>
          <cell r="F5">
            <v>122.5</v>
          </cell>
          <cell r="G5">
            <v>184.1</v>
          </cell>
          <cell r="H5">
            <v>11.2</v>
          </cell>
          <cell r="I5">
            <v>4.4000000000000004</v>
          </cell>
          <cell r="J5">
            <v>-18</v>
          </cell>
          <cell r="K5">
            <v>0.2</v>
          </cell>
          <cell r="L5">
            <v>3.5</v>
          </cell>
          <cell r="M5">
            <v>0.6</v>
          </cell>
          <cell r="N5">
            <v>0</v>
          </cell>
        </row>
        <row r="6">
          <cell r="A6">
            <v>111505</v>
          </cell>
          <cell r="C6">
            <v>1370.8</v>
          </cell>
          <cell r="D6">
            <v>1163.2</v>
          </cell>
          <cell r="E6">
            <v>10358.299999999999</v>
          </cell>
          <cell r="F6">
            <v>194.6</v>
          </cell>
          <cell r="G6">
            <v>8910.2000000000007</v>
          </cell>
          <cell r="H6">
            <v>935.6</v>
          </cell>
          <cell r="I6">
            <v>45.1</v>
          </cell>
          <cell r="J6">
            <v>2582.4</v>
          </cell>
          <cell r="K6">
            <v>51.9</v>
          </cell>
          <cell r="L6">
            <v>547</v>
          </cell>
          <cell r="M6">
            <v>581.1</v>
          </cell>
          <cell r="N6">
            <v>0.2</v>
          </cell>
        </row>
        <row r="7">
          <cell r="A7">
            <v>111595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113010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122295</v>
          </cell>
          <cell r="C9">
            <v>0</v>
          </cell>
          <cell r="D9">
            <v>10633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129405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130401</v>
          </cell>
          <cell r="C11">
            <v>0</v>
          </cell>
          <cell r="D11">
            <v>15738.6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130403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130411</v>
          </cell>
          <cell r="C13">
            <v>0</v>
          </cell>
          <cell r="D13">
            <v>0</v>
          </cell>
          <cell r="E13">
            <v>111.5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25.1</v>
          </cell>
          <cell r="K13">
            <v>0</v>
          </cell>
          <cell r="L13">
            <v>0</v>
          </cell>
          <cell r="M13">
            <v>518.5</v>
          </cell>
          <cell r="N13">
            <v>0</v>
          </cell>
        </row>
        <row r="14">
          <cell r="A14">
            <v>130605</v>
          </cell>
          <cell r="C14">
            <v>11.9</v>
          </cell>
          <cell r="D14">
            <v>16639.400000000001</v>
          </cell>
          <cell r="E14">
            <v>11063.3</v>
          </cell>
          <cell r="F14">
            <v>2.4</v>
          </cell>
          <cell r="G14">
            <v>55024.7</v>
          </cell>
          <cell r="H14">
            <v>490.3</v>
          </cell>
          <cell r="I14">
            <v>10037</v>
          </cell>
          <cell r="J14">
            <v>436.5</v>
          </cell>
          <cell r="K14">
            <v>458.5</v>
          </cell>
          <cell r="L14">
            <v>2.1</v>
          </cell>
          <cell r="M14">
            <v>49</v>
          </cell>
          <cell r="N14">
            <v>1194.0999999999999</v>
          </cell>
        </row>
        <row r="15">
          <cell r="A15">
            <v>131604</v>
          </cell>
          <cell r="C15">
            <v>5396.7</v>
          </cell>
          <cell r="D15">
            <v>564.9</v>
          </cell>
          <cell r="E15">
            <v>1.7</v>
          </cell>
          <cell r="F15">
            <v>366.2</v>
          </cell>
          <cell r="G15">
            <v>41589.5</v>
          </cell>
          <cell r="H15">
            <v>624.9</v>
          </cell>
          <cell r="I15">
            <v>749.3</v>
          </cell>
          <cell r="J15">
            <v>401.6</v>
          </cell>
          <cell r="K15">
            <v>0</v>
          </cell>
          <cell r="L15">
            <v>0.2</v>
          </cell>
          <cell r="M15">
            <v>2267.1</v>
          </cell>
          <cell r="N15">
            <v>8461.2999999999993</v>
          </cell>
        </row>
        <row r="16">
          <cell r="A16">
            <v>138610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138795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139195</v>
          </cell>
          <cell r="C18">
            <v>-571.9</v>
          </cell>
          <cell r="D18">
            <v>-48</v>
          </cell>
          <cell r="E18">
            <v>-1.9</v>
          </cell>
          <cell r="F18">
            <v>-366.2</v>
          </cell>
          <cell r="G18">
            <v>0</v>
          </cell>
          <cell r="H18">
            <v>-22.1</v>
          </cell>
          <cell r="I18">
            <v>-117</v>
          </cell>
          <cell r="J18">
            <v>-245.2</v>
          </cell>
          <cell r="K18">
            <v>0</v>
          </cell>
          <cell r="L18">
            <v>0</v>
          </cell>
          <cell r="M18">
            <v>-13.2</v>
          </cell>
          <cell r="N18">
            <v>-564.70000000000005</v>
          </cell>
        </row>
        <row r="19">
          <cell r="A19">
            <v>151506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14351.5</v>
          </cell>
          <cell r="N19">
            <v>0</v>
          </cell>
        </row>
        <row r="20">
          <cell r="A20">
            <v>151526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-13703.8</v>
          </cell>
          <cell r="N20">
            <v>0</v>
          </cell>
        </row>
        <row r="21">
          <cell r="A21">
            <v>160595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54.2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35.200000000000003</v>
          </cell>
          <cell r="N21">
            <v>0</v>
          </cell>
        </row>
        <row r="22">
          <cell r="A22">
            <v>161095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162005</v>
          </cell>
          <cell r="C23">
            <v>7.2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0.4</v>
          </cell>
          <cell r="K23">
            <v>0</v>
          </cell>
          <cell r="L23">
            <v>0</v>
          </cell>
          <cell r="M23">
            <v>0</v>
          </cell>
          <cell r="N23">
            <v>59.9</v>
          </cell>
        </row>
        <row r="24">
          <cell r="A24">
            <v>163010</v>
          </cell>
          <cell r="C24">
            <v>0</v>
          </cell>
          <cell r="D24">
            <v>353670.1</v>
          </cell>
          <cell r="E24">
            <v>20714.5</v>
          </cell>
          <cell r="F24">
            <v>10101</v>
          </cell>
          <cell r="G24">
            <v>25376.6</v>
          </cell>
          <cell r="H24">
            <v>4426.6000000000004</v>
          </cell>
          <cell r="I24">
            <v>0</v>
          </cell>
          <cell r="J24">
            <v>36995.1</v>
          </cell>
          <cell r="K24">
            <v>32.799999999999997</v>
          </cell>
          <cell r="L24">
            <v>8579.2999999999993</v>
          </cell>
          <cell r="M24">
            <v>8714</v>
          </cell>
          <cell r="N24">
            <v>0</v>
          </cell>
        </row>
        <row r="25">
          <cell r="A25">
            <v>164005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200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164505</v>
          </cell>
          <cell r="C26">
            <v>0</v>
          </cell>
          <cell r="D26">
            <v>968.2</v>
          </cell>
          <cell r="E26">
            <v>5076.2</v>
          </cell>
          <cell r="F26">
            <v>7.9</v>
          </cell>
          <cell r="G26">
            <v>1492.6</v>
          </cell>
          <cell r="H26">
            <v>2.5</v>
          </cell>
          <cell r="I26">
            <v>0</v>
          </cell>
          <cell r="J26">
            <v>285.60000000000002</v>
          </cell>
          <cell r="K26">
            <v>0</v>
          </cell>
          <cell r="L26">
            <v>21.5</v>
          </cell>
          <cell r="M26">
            <v>222.5</v>
          </cell>
          <cell r="N26">
            <v>0</v>
          </cell>
        </row>
        <row r="27">
          <cell r="A27">
            <v>164510</v>
          </cell>
          <cell r="C27">
            <v>0</v>
          </cell>
          <cell r="D27">
            <v>2308.3000000000002</v>
          </cell>
          <cell r="E27">
            <v>1384.7</v>
          </cell>
          <cell r="F27">
            <v>538.70000000000005</v>
          </cell>
          <cell r="G27">
            <v>2293</v>
          </cell>
          <cell r="H27">
            <v>146.5</v>
          </cell>
          <cell r="I27">
            <v>1312.5</v>
          </cell>
          <cell r="J27">
            <v>220.4</v>
          </cell>
          <cell r="K27">
            <v>0</v>
          </cell>
          <cell r="L27">
            <v>62.4</v>
          </cell>
          <cell r="M27">
            <v>52</v>
          </cell>
          <cell r="N27">
            <v>0</v>
          </cell>
        </row>
        <row r="28">
          <cell r="A28">
            <v>165000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165505</v>
          </cell>
          <cell r="C29">
            <v>0</v>
          </cell>
          <cell r="D29">
            <v>52.4</v>
          </cell>
          <cell r="E29">
            <v>57.5</v>
          </cell>
          <cell r="F29">
            <v>3</v>
          </cell>
          <cell r="G29">
            <v>120</v>
          </cell>
          <cell r="H29">
            <v>8.6</v>
          </cell>
          <cell r="I29">
            <v>9.8000000000000007</v>
          </cell>
          <cell r="J29">
            <v>110.9</v>
          </cell>
          <cell r="K29">
            <v>0</v>
          </cell>
          <cell r="L29">
            <v>6</v>
          </cell>
          <cell r="M29">
            <v>21.2</v>
          </cell>
          <cell r="N29">
            <v>0</v>
          </cell>
        </row>
        <row r="30">
          <cell r="A30">
            <v>165595</v>
          </cell>
          <cell r="C30">
            <v>0</v>
          </cell>
          <cell r="D30">
            <v>131.30000000000001</v>
          </cell>
          <cell r="E30">
            <v>16646</v>
          </cell>
          <cell r="F30">
            <v>10.4</v>
          </cell>
          <cell r="G30">
            <v>40801.4</v>
          </cell>
          <cell r="H30">
            <v>579.29999999999995</v>
          </cell>
          <cell r="I30">
            <v>0</v>
          </cell>
          <cell r="J30">
            <v>114.7</v>
          </cell>
          <cell r="K30">
            <v>3</v>
          </cell>
          <cell r="L30">
            <v>15.9</v>
          </cell>
          <cell r="M30">
            <v>0</v>
          </cell>
          <cell r="N30">
            <v>0</v>
          </cell>
        </row>
        <row r="31">
          <cell r="A31">
            <v>168720</v>
          </cell>
          <cell r="C31">
            <v>0</v>
          </cell>
          <cell r="D31">
            <v>0</v>
          </cell>
          <cell r="E31">
            <v>1.8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168795</v>
          </cell>
          <cell r="C32">
            <v>2674.3</v>
          </cell>
          <cell r="D32">
            <v>937.2</v>
          </cell>
          <cell r="E32">
            <v>3194.8</v>
          </cell>
          <cell r="F32">
            <v>772.9</v>
          </cell>
          <cell r="G32">
            <v>19091.400000000001</v>
          </cell>
          <cell r="H32">
            <v>3.5</v>
          </cell>
          <cell r="I32">
            <v>619.79999999999995</v>
          </cell>
          <cell r="J32">
            <v>14543.9</v>
          </cell>
          <cell r="K32">
            <v>353</v>
          </cell>
          <cell r="L32">
            <v>239.8</v>
          </cell>
          <cell r="M32">
            <v>2377.1</v>
          </cell>
          <cell r="N32">
            <v>502.4</v>
          </cell>
        </row>
        <row r="33">
          <cell r="A33">
            <v>169895</v>
          </cell>
          <cell r="C33">
            <v>-2087.1</v>
          </cell>
          <cell r="D33">
            <v>0</v>
          </cell>
          <cell r="E33">
            <v>-1012.8</v>
          </cell>
          <cell r="F33">
            <v>-1030</v>
          </cell>
          <cell r="G33">
            <v>-2</v>
          </cell>
          <cell r="H33">
            <v>-380</v>
          </cell>
          <cell r="I33">
            <v>0</v>
          </cell>
          <cell r="J33">
            <v>-3995</v>
          </cell>
          <cell r="K33">
            <v>-32.799999999999997</v>
          </cell>
          <cell r="L33">
            <v>-30</v>
          </cell>
          <cell r="M33">
            <v>-789.4</v>
          </cell>
          <cell r="N33">
            <v>0</v>
          </cell>
        </row>
        <row r="34">
          <cell r="A34">
            <v>170505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2245.6</v>
          </cell>
        </row>
        <row r="35">
          <cell r="A35">
            <v>170510</v>
          </cell>
          <cell r="C35">
            <v>0</v>
          </cell>
          <cell r="D35">
            <v>0</v>
          </cell>
          <cell r="E35">
            <v>1136.5</v>
          </cell>
          <cell r="F35">
            <v>3829.7</v>
          </cell>
          <cell r="G35">
            <v>1232.0999999999999</v>
          </cell>
          <cell r="H35">
            <v>4019</v>
          </cell>
          <cell r="I35">
            <v>0</v>
          </cell>
          <cell r="J35">
            <v>26291.200000000001</v>
          </cell>
          <cell r="K35">
            <v>0</v>
          </cell>
          <cell r="L35">
            <v>2120.1999999999998</v>
          </cell>
          <cell r="M35">
            <v>1770.3</v>
          </cell>
          <cell r="N35">
            <v>0</v>
          </cell>
        </row>
        <row r="36">
          <cell r="A36">
            <v>170515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297.2</v>
          </cell>
        </row>
        <row r="37">
          <cell r="A37">
            <v>170520</v>
          </cell>
          <cell r="C37">
            <v>0</v>
          </cell>
          <cell r="D37">
            <v>0</v>
          </cell>
          <cell r="E37">
            <v>0</v>
          </cell>
          <cell r="F37">
            <v>1887.3</v>
          </cell>
          <cell r="G37">
            <v>0</v>
          </cell>
          <cell r="H37">
            <v>11129.9</v>
          </cell>
          <cell r="I37">
            <v>0</v>
          </cell>
          <cell r="J37">
            <v>51392.3</v>
          </cell>
          <cell r="K37">
            <v>0</v>
          </cell>
          <cell r="L37">
            <v>1433.4</v>
          </cell>
          <cell r="M37">
            <v>0</v>
          </cell>
          <cell r="N37">
            <v>0</v>
          </cell>
        </row>
        <row r="38">
          <cell r="A38">
            <v>170525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14407.8</v>
          </cell>
        </row>
        <row r="39">
          <cell r="A39">
            <v>170535</v>
          </cell>
          <cell r="C39">
            <v>0</v>
          </cell>
          <cell r="D39">
            <v>0</v>
          </cell>
          <cell r="E39">
            <v>0</v>
          </cell>
          <cell r="F39">
            <v>2696.1</v>
          </cell>
          <cell r="G39">
            <v>0</v>
          </cell>
          <cell r="H39">
            <v>1854</v>
          </cell>
          <cell r="I39">
            <v>0</v>
          </cell>
          <cell r="J39">
            <v>7736</v>
          </cell>
          <cell r="K39">
            <v>0</v>
          </cell>
          <cell r="L39">
            <v>1383.5</v>
          </cell>
          <cell r="M39">
            <v>6036.6</v>
          </cell>
          <cell r="N39">
            <v>0</v>
          </cell>
        </row>
        <row r="40">
          <cell r="A40">
            <v>170540</v>
          </cell>
          <cell r="C40">
            <v>0</v>
          </cell>
          <cell r="D40">
            <v>0</v>
          </cell>
          <cell r="E40">
            <v>0</v>
          </cell>
          <cell r="F40">
            <v>346.2</v>
          </cell>
          <cell r="G40">
            <v>0</v>
          </cell>
          <cell r="H40">
            <v>0</v>
          </cell>
          <cell r="I40">
            <v>0</v>
          </cell>
          <cell r="J40">
            <v>2144.1</v>
          </cell>
          <cell r="K40">
            <v>0</v>
          </cell>
          <cell r="L40">
            <v>1137.5999999999999</v>
          </cell>
          <cell r="M40">
            <v>0</v>
          </cell>
          <cell r="N40">
            <v>0</v>
          </cell>
        </row>
        <row r="41">
          <cell r="A41">
            <v>170550</v>
          </cell>
          <cell r="C41">
            <v>0</v>
          </cell>
          <cell r="D41">
            <v>0</v>
          </cell>
          <cell r="E41">
            <v>859.9</v>
          </cell>
          <cell r="F41">
            <v>548.70000000000005</v>
          </cell>
          <cell r="G41">
            <v>152.30000000000001</v>
          </cell>
          <cell r="H41">
            <v>765.7</v>
          </cell>
          <cell r="I41">
            <v>0</v>
          </cell>
          <cell r="J41">
            <v>12198.1</v>
          </cell>
          <cell r="K41">
            <v>0</v>
          </cell>
          <cell r="L41">
            <v>396.4</v>
          </cell>
          <cell r="M41">
            <v>0</v>
          </cell>
          <cell r="N41">
            <v>0</v>
          </cell>
        </row>
        <row r="42">
          <cell r="A42">
            <v>171010</v>
          </cell>
          <cell r="C42">
            <v>0</v>
          </cell>
          <cell r="D42">
            <v>0</v>
          </cell>
          <cell r="E42">
            <v>0</v>
          </cell>
          <cell r="F42">
            <v>52</v>
          </cell>
          <cell r="G42">
            <v>0</v>
          </cell>
          <cell r="H42">
            <v>0</v>
          </cell>
          <cell r="I42">
            <v>0</v>
          </cell>
          <cell r="J42">
            <v>56.1</v>
          </cell>
          <cell r="K42">
            <v>0</v>
          </cell>
          <cell r="L42">
            <v>12.5</v>
          </cell>
          <cell r="M42">
            <v>85.7</v>
          </cell>
          <cell r="N42">
            <v>833.3</v>
          </cell>
        </row>
        <row r="43">
          <cell r="A43">
            <v>171025</v>
          </cell>
          <cell r="C43">
            <v>0</v>
          </cell>
          <cell r="D43">
            <v>0</v>
          </cell>
          <cell r="E43">
            <v>0</v>
          </cell>
          <cell r="F43">
            <v>23.1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268.8</v>
          </cell>
        </row>
        <row r="44">
          <cell r="A44">
            <v>171535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4413.3999999999996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179905</v>
          </cell>
          <cell r="C45">
            <v>0</v>
          </cell>
          <cell r="D45">
            <v>0</v>
          </cell>
          <cell r="E45">
            <v>0</v>
          </cell>
          <cell r="F45">
            <v>-458.1</v>
          </cell>
          <cell r="G45">
            <v>0</v>
          </cell>
          <cell r="H45">
            <v>-119.9</v>
          </cell>
          <cell r="I45">
            <v>0</v>
          </cell>
          <cell r="J45">
            <v>-588.1</v>
          </cell>
          <cell r="K45">
            <v>0</v>
          </cell>
          <cell r="L45">
            <v>-36</v>
          </cell>
          <cell r="M45">
            <v>-289.8</v>
          </cell>
          <cell r="N45">
            <v>-3</v>
          </cell>
        </row>
        <row r="46">
          <cell r="A46">
            <v>179925</v>
          </cell>
          <cell r="C46">
            <v>0</v>
          </cell>
          <cell r="D46">
            <v>0</v>
          </cell>
          <cell r="E46">
            <v>0</v>
          </cell>
          <cell r="F46">
            <v>-60.1</v>
          </cell>
          <cell r="G46">
            <v>0</v>
          </cell>
          <cell r="H46">
            <v>0</v>
          </cell>
          <cell r="I46">
            <v>0</v>
          </cell>
          <cell r="J46">
            <v>-56.1</v>
          </cell>
          <cell r="K46">
            <v>0</v>
          </cell>
          <cell r="L46">
            <v>-10</v>
          </cell>
          <cell r="M46">
            <v>-56.1</v>
          </cell>
          <cell r="N46">
            <v>-885.1</v>
          </cell>
        </row>
        <row r="47">
          <cell r="A47">
            <v>180500</v>
          </cell>
          <cell r="C47">
            <v>256.39999999999998</v>
          </cell>
          <cell r="D47">
            <v>20.399999999999999</v>
          </cell>
          <cell r="E47">
            <v>13432.7</v>
          </cell>
          <cell r="F47">
            <v>663.1</v>
          </cell>
          <cell r="G47">
            <v>60</v>
          </cell>
          <cell r="H47">
            <v>19701.3</v>
          </cell>
          <cell r="I47">
            <v>49.5</v>
          </cell>
          <cell r="J47">
            <v>9607.1</v>
          </cell>
          <cell r="K47">
            <v>11243</v>
          </cell>
          <cell r="L47">
            <v>219.5</v>
          </cell>
          <cell r="M47">
            <v>3782</v>
          </cell>
          <cell r="N47">
            <v>0</v>
          </cell>
        </row>
        <row r="48">
          <cell r="A48">
            <v>181000</v>
          </cell>
          <cell r="C48">
            <v>0</v>
          </cell>
          <cell r="D48">
            <v>0</v>
          </cell>
          <cell r="E48">
            <v>3593.1</v>
          </cell>
          <cell r="F48">
            <v>0</v>
          </cell>
          <cell r="G48">
            <v>0</v>
          </cell>
          <cell r="H48">
            <v>383.7</v>
          </cell>
          <cell r="I48">
            <v>0</v>
          </cell>
          <cell r="J48">
            <v>1720.8</v>
          </cell>
          <cell r="K48">
            <v>0</v>
          </cell>
          <cell r="L48">
            <v>278.5</v>
          </cell>
          <cell r="M48">
            <v>1920.1</v>
          </cell>
          <cell r="N48">
            <v>0</v>
          </cell>
        </row>
        <row r="49">
          <cell r="A49">
            <v>181500</v>
          </cell>
          <cell r="C49">
            <v>1.6</v>
          </cell>
          <cell r="D49">
            <v>5924.5</v>
          </cell>
          <cell r="E49">
            <v>78863.100000000006</v>
          </cell>
          <cell r="F49">
            <v>10505.7</v>
          </cell>
          <cell r="G49">
            <v>708.4</v>
          </cell>
          <cell r="H49">
            <v>3752.3</v>
          </cell>
          <cell r="I49">
            <v>4981.5</v>
          </cell>
          <cell r="J49">
            <v>11368.6</v>
          </cell>
          <cell r="K49">
            <v>5979.5</v>
          </cell>
          <cell r="L49">
            <v>2216.9</v>
          </cell>
          <cell r="M49">
            <v>5228.7</v>
          </cell>
          <cell r="N49">
            <v>0</v>
          </cell>
        </row>
        <row r="50">
          <cell r="A50">
            <v>182000</v>
          </cell>
          <cell r="C50">
            <v>0</v>
          </cell>
          <cell r="D50">
            <v>1054.0999999999999</v>
          </cell>
          <cell r="E50">
            <v>30097.5</v>
          </cell>
          <cell r="F50">
            <v>1781.2</v>
          </cell>
          <cell r="G50">
            <v>169.4</v>
          </cell>
          <cell r="H50">
            <v>892.7</v>
          </cell>
          <cell r="I50">
            <v>514.79999999999995</v>
          </cell>
          <cell r="J50">
            <v>4849.8</v>
          </cell>
          <cell r="K50">
            <v>6627.6</v>
          </cell>
          <cell r="L50">
            <v>241.8</v>
          </cell>
          <cell r="M50">
            <v>511.8</v>
          </cell>
          <cell r="N50">
            <v>0</v>
          </cell>
        </row>
        <row r="51">
          <cell r="A51">
            <v>182500</v>
          </cell>
          <cell r="C51">
            <v>2.7</v>
          </cell>
          <cell r="D51">
            <v>1796.2</v>
          </cell>
          <cell r="E51">
            <v>5544.1</v>
          </cell>
          <cell r="F51">
            <v>2117.9</v>
          </cell>
          <cell r="G51">
            <v>699.6</v>
          </cell>
          <cell r="H51">
            <v>736.4</v>
          </cell>
          <cell r="I51">
            <v>736.6</v>
          </cell>
          <cell r="J51">
            <v>3367.4</v>
          </cell>
          <cell r="K51">
            <v>776.4</v>
          </cell>
          <cell r="L51">
            <v>286.8</v>
          </cell>
          <cell r="M51">
            <v>476.7</v>
          </cell>
          <cell r="N51">
            <v>0.3</v>
          </cell>
        </row>
        <row r="52">
          <cell r="A52">
            <v>183000</v>
          </cell>
          <cell r="C52">
            <v>0</v>
          </cell>
          <cell r="D52">
            <v>2469.5</v>
          </cell>
          <cell r="E52">
            <v>811.8</v>
          </cell>
          <cell r="F52">
            <v>62.1</v>
          </cell>
          <cell r="G52">
            <v>1395.2</v>
          </cell>
          <cell r="H52">
            <v>968.4</v>
          </cell>
          <cell r="I52">
            <v>2286.6999999999998</v>
          </cell>
          <cell r="J52">
            <v>8933.2999999999993</v>
          </cell>
          <cell r="K52">
            <v>0</v>
          </cell>
          <cell r="L52">
            <v>134.4</v>
          </cell>
          <cell r="M52">
            <v>507.8</v>
          </cell>
          <cell r="N52">
            <v>0</v>
          </cell>
        </row>
        <row r="53">
          <cell r="A53">
            <v>183530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2239.8000000000002</v>
          </cell>
          <cell r="I53">
            <v>0</v>
          </cell>
          <cell r="J53">
            <v>13698.5</v>
          </cell>
          <cell r="K53">
            <v>214.8</v>
          </cell>
          <cell r="L53">
            <v>0</v>
          </cell>
          <cell r="M53">
            <v>1207.7</v>
          </cell>
          <cell r="N53">
            <v>0</v>
          </cell>
        </row>
        <row r="54">
          <cell r="A54">
            <v>183535</v>
          </cell>
          <cell r="C54">
            <v>4.8</v>
          </cell>
          <cell r="D54">
            <v>2665.9</v>
          </cell>
          <cell r="E54">
            <v>15998</v>
          </cell>
          <cell r="F54">
            <v>48042.3</v>
          </cell>
          <cell r="G54">
            <v>2271.9</v>
          </cell>
          <cell r="H54">
            <v>14148.9</v>
          </cell>
          <cell r="I54">
            <v>8088.6</v>
          </cell>
          <cell r="J54">
            <v>71466.5</v>
          </cell>
          <cell r="K54">
            <v>484.4</v>
          </cell>
          <cell r="L54">
            <v>27827.7</v>
          </cell>
          <cell r="M54">
            <v>13642.1</v>
          </cell>
          <cell r="N54">
            <v>0</v>
          </cell>
        </row>
        <row r="55">
          <cell r="A55">
            <v>185000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185500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509.8</v>
          </cell>
          <cell r="N56">
            <v>0</v>
          </cell>
        </row>
        <row r="57">
          <cell r="A57">
            <v>186505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40331.5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39392.800000000003</v>
          </cell>
          <cell r="N57">
            <v>0</v>
          </cell>
        </row>
        <row r="58">
          <cell r="A58">
            <v>189505</v>
          </cell>
          <cell r="C58">
            <v>-1.6</v>
          </cell>
          <cell r="D58">
            <v>-201.6</v>
          </cell>
          <cell r="E58">
            <v>-33606.5</v>
          </cell>
          <cell r="F58">
            <v>-5356.6</v>
          </cell>
          <cell r="G58">
            <v>-50.4</v>
          </cell>
          <cell r="H58">
            <v>-2907.7</v>
          </cell>
          <cell r="I58">
            <v>-522.20000000000005</v>
          </cell>
          <cell r="J58">
            <v>-8211.4</v>
          </cell>
          <cell r="K58">
            <v>-3289.1</v>
          </cell>
          <cell r="L58">
            <v>-418.8</v>
          </cell>
          <cell r="M58">
            <v>-940.9</v>
          </cell>
          <cell r="N58">
            <v>0</v>
          </cell>
        </row>
        <row r="59">
          <cell r="A59">
            <v>189510</v>
          </cell>
          <cell r="C59">
            <v>0</v>
          </cell>
          <cell r="D59">
            <v>-409.6</v>
          </cell>
          <cell r="E59">
            <v>-21525.599999999999</v>
          </cell>
          <cell r="F59">
            <v>-468</v>
          </cell>
          <cell r="G59">
            <v>-68.900000000000006</v>
          </cell>
          <cell r="H59">
            <v>-845.6</v>
          </cell>
          <cell r="I59">
            <v>-291.8</v>
          </cell>
          <cell r="J59">
            <v>-4670.2</v>
          </cell>
          <cell r="K59">
            <v>-7072.3</v>
          </cell>
          <cell r="L59">
            <v>-79.5</v>
          </cell>
          <cell r="M59">
            <v>-232.6</v>
          </cell>
          <cell r="N59">
            <v>0</v>
          </cell>
        </row>
        <row r="60">
          <cell r="A60">
            <v>189515</v>
          </cell>
          <cell r="C60">
            <v>-0.1</v>
          </cell>
          <cell r="D60">
            <v>-1511.4</v>
          </cell>
          <cell r="E60">
            <v>-4102.1000000000004</v>
          </cell>
          <cell r="F60">
            <v>-1199</v>
          </cell>
          <cell r="G60">
            <v>-271.39999999999998</v>
          </cell>
          <cell r="H60">
            <v>-692</v>
          </cell>
          <cell r="I60">
            <v>-486.8</v>
          </cell>
          <cell r="J60">
            <v>-3075.4</v>
          </cell>
          <cell r="K60">
            <v>-728</v>
          </cell>
          <cell r="L60">
            <v>-183.8</v>
          </cell>
          <cell r="M60">
            <v>-333</v>
          </cell>
          <cell r="N60">
            <v>-0.3</v>
          </cell>
        </row>
        <row r="61">
          <cell r="A61">
            <v>189520</v>
          </cell>
          <cell r="C61">
            <v>0</v>
          </cell>
          <cell r="D61">
            <v>-1652.3</v>
          </cell>
          <cell r="E61">
            <v>-617.6</v>
          </cell>
          <cell r="F61">
            <v>-47.6</v>
          </cell>
          <cell r="G61">
            <v>-146.9</v>
          </cell>
          <cell r="H61">
            <v>-726.5</v>
          </cell>
          <cell r="I61">
            <v>-1387.2</v>
          </cell>
          <cell r="J61">
            <v>-6936.3</v>
          </cell>
          <cell r="K61">
            <v>0</v>
          </cell>
          <cell r="L61">
            <v>-126.6</v>
          </cell>
          <cell r="M61">
            <v>-383</v>
          </cell>
          <cell r="N61">
            <v>0</v>
          </cell>
        </row>
        <row r="62">
          <cell r="A62">
            <v>189525</v>
          </cell>
          <cell r="C62">
            <v>-4.8</v>
          </cell>
          <cell r="D62">
            <v>-2011.1</v>
          </cell>
          <cell r="E62">
            <v>-18207.400000000001</v>
          </cell>
          <cell r="F62">
            <v>-47219.4</v>
          </cell>
          <cell r="G62">
            <v>-230.7</v>
          </cell>
          <cell r="H62">
            <v>-11343.9</v>
          </cell>
          <cell r="I62">
            <v>-3214.1</v>
          </cell>
          <cell r="J62">
            <v>-52774.8</v>
          </cell>
          <cell r="K62">
            <v>-533.4</v>
          </cell>
          <cell r="L62">
            <v>-23055.7</v>
          </cell>
          <cell r="M62">
            <v>-13785.7</v>
          </cell>
          <cell r="N62">
            <v>0</v>
          </cell>
        </row>
        <row r="63">
          <cell r="A63">
            <v>189545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-948.6</v>
          </cell>
          <cell r="I63">
            <v>0</v>
          </cell>
          <cell r="J63">
            <v>-361.7</v>
          </cell>
          <cell r="K63">
            <v>0</v>
          </cell>
          <cell r="L63">
            <v>0</v>
          </cell>
          <cell r="M63">
            <v>-15527.6</v>
          </cell>
          <cell r="N63">
            <v>0</v>
          </cell>
        </row>
        <row r="64">
          <cell r="A64">
            <v>189805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12409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189810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-12409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189905</v>
          </cell>
          <cell r="C66">
            <v>-328.5</v>
          </cell>
          <cell r="D66">
            <v>0</v>
          </cell>
          <cell r="E66">
            <v>0</v>
          </cell>
          <cell r="F66">
            <v>-178.4</v>
          </cell>
          <cell r="G66">
            <v>-31.7</v>
          </cell>
          <cell r="H66">
            <v>0</v>
          </cell>
          <cell r="I66">
            <v>0</v>
          </cell>
          <cell r="J66">
            <v>-337.7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191210</v>
          </cell>
          <cell r="C67">
            <v>0</v>
          </cell>
          <cell r="D67">
            <v>109.9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12.1</v>
          </cell>
          <cell r="K67">
            <v>0</v>
          </cell>
          <cell r="L67">
            <v>2.8</v>
          </cell>
          <cell r="M67">
            <v>4.5</v>
          </cell>
          <cell r="N67">
            <v>0</v>
          </cell>
        </row>
        <row r="68">
          <cell r="A68">
            <v>191295</v>
          </cell>
          <cell r="C68">
            <v>21751.4</v>
          </cell>
          <cell r="D68">
            <v>3179.5</v>
          </cell>
          <cell r="E68">
            <v>0</v>
          </cell>
          <cell r="F68">
            <v>0</v>
          </cell>
          <cell r="G68">
            <v>0.4</v>
          </cell>
          <cell r="H68">
            <v>0</v>
          </cell>
          <cell r="I68">
            <v>0</v>
          </cell>
          <cell r="J68">
            <v>5460.6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191505</v>
          </cell>
          <cell r="C69">
            <v>0</v>
          </cell>
          <cell r="D69">
            <v>0</v>
          </cell>
          <cell r="E69">
            <v>16.5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191510</v>
          </cell>
          <cell r="C70">
            <v>0</v>
          </cell>
          <cell r="D70">
            <v>0</v>
          </cell>
          <cell r="E70">
            <v>186.5</v>
          </cell>
          <cell r="F70">
            <v>180.5</v>
          </cell>
          <cell r="G70">
            <v>530.6</v>
          </cell>
          <cell r="H70">
            <v>66.2</v>
          </cell>
          <cell r="I70">
            <v>717.9</v>
          </cell>
          <cell r="J70">
            <v>889.1</v>
          </cell>
          <cell r="K70">
            <v>11.7</v>
          </cell>
          <cell r="L70">
            <v>262.89999999999998</v>
          </cell>
          <cell r="M70">
            <v>168.7</v>
          </cell>
          <cell r="N70">
            <v>0</v>
          </cell>
        </row>
        <row r="71">
          <cell r="A71">
            <v>191515</v>
          </cell>
          <cell r="C71">
            <v>0</v>
          </cell>
          <cell r="D71">
            <v>0</v>
          </cell>
          <cell r="E71">
            <v>3.2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191535</v>
          </cell>
          <cell r="C72">
            <v>0</v>
          </cell>
          <cell r="D72">
            <v>0</v>
          </cell>
          <cell r="E72">
            <v>46.6</v>
          </cell>
          <cell r="F72">
            <v>74.099999999999994</v>
          </cell>
          <cell r="G72">
            <v>1</v>
          </cell>
          <cell r="H72">
            <v>0</v>
          </cell>
          <cell r="I72">
            <v>0</v>
          </cell>
          <cell r="J72">
            <v>29.1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191595</v>
          </cell>
          <cell r="C73">
            <v>0</v>
          </cell>
          <cell r="D73">
            <v>0</v>
          </cell>
          <cell r="E73">
            <v>580.79999999999995</v>
          </cell>
          <cell r="F73">
            <v>572.20000000000005</v>
          </cell>
          <cell r="G73">
            <v>776.8</v>
          </cell>
          <cell r="H73">
            <v>202.6</v>
          </cell>
          <cell r="I73">
            <v>28.4</v>
          </cell>
          <cell r="J73">
            <v>81.900000000000006</v>
          </cell>
          <cell r="K73">
            <v>0</v>
          </cell>
          <cell r="L73">
            <v>716.1</v>
          </cell>
          <cell r="M73">
            <v>105</v>
          </cell>
          <cell r="N73">
            <v>0</v>
          </cell>
        </row>
        <row r="74">
          <cell r="A74">
            <v>191705</v>
          </cell>
          <cell r="C74">
            <v>0</v>
          </cell>
          <cell r="D74">
            <v>0</v>
          </cell>
          <cell r="E74">
            <v>59.7</v>
          </cell>
          <cell r="F74">
            <v>0</v>
          </cell>
          <cell r="G74">
            <v>124387.6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192005</v>
          </cell>
          <cell r="C75">
            <v>0</v>
          </cell>
          <cell r="D75">
            <v>0</v>
          </cell>
          <cell r="E75">
            <v>562.4</v>
          </cell>
          <cell r="F75">
            <v>2.2999999999999998</v>
          </cell>
          <cell r="G75">
            <v>3198.6</v>
          </cell>
          <cell r="H75">
            <v>0</v>
          </cell>
          <cell r="I75">
            <v>0</v>
          </cell>
          <cell r="J75">
            <v>239.3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192010</v>
          </cell>
          <cell r="C76">
            <v>0</v>
          </cell>
          <cell r="D76">
            <v>0</v>
          </cell>
          <cell r="E76">
            <v>3599.2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156.80000000000001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192015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-474.7</v>
          </cell>
          <cell r="H77">
            <v>0</v>
          </cell>
          <cell r="I77">
            <v>69494</v>
          </cell>
          <cell r="J77">
            <v>2124.8000000000002</v>
          </cell>
          <cell r="K77">
            <v>0</v>
          </cell>
          <cell r="L77">
            <v>0</v>
          </cell>
          <cell r="M77">
            <v>301</v>
          </cell>
          <cell r="N77">
            <v>0</v>
          </cell>
        </row>
        <row r="78">
          <cell r="A78">
            <v>192020</v>
          </cell>
          <cell r="C78">
            <v>0</v>
          </cell>
          <cell r="D78">
            <v>312.60000000000002</v>
          </cell>
          <cell r="E78">
            <v>352.4</v>
          </cell>
          <cell r="F78">
            <v>347.6</v>
          </cell>
          <cell r="G78">
            <v>123.1</v>
          </cell>
          <cell r="H78">
            <v>11.1</v>
          </cell>
          <cell r="I78">
            <v>0</v>
          </cell>
          <cell r="J78">
            <v>41.8</v>
          </cell>
          <cell r="K78">
            <v>0</v>
          </cell>
          <cell r="L78">
            <v>9.8000000000000007</v>
          </cell>
          <cell r="M78">
            <v>91.2</v>
          </cell>
          <cell r="N78">
            <v>0</v>
          </cell>
        </row>
        <row r="79">
          <cell r="A79">
            <v>192025</v>
          </cell>
          <cell r="C79">
            <v>0</v>
          </cell>
          <cell r="D79">
            <v>0</v>
          </cell>
          <cell r="E79">
            <v>1.8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35.299999999999997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192030</v>
          </cell>
          <cell r="C80">
            <v>0</v>
          </cell>
          <cell r="D80">
            <v>0</v>
          </cell>
          <cell r="E80">
            <v>140.80000000000001</v>
          </cell>
          <cell r="F80">
            <v>0</v>
          </cell>
          <cell r="G80">
            <v>0</v>
          </cell>
          <cell r="H80">
            <v>3.2</v>
          </cell>
          <cell r="I80">
            <v>0</v>
          </cell>
          <cell r="J80">
            <v>441.7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192040</v>
          </cell>
          <cell r="C81">
            <v>0</v>
          </cell>
          <cell r="D81">
            <v>0</v>
          </cell>
          <cell r="E81">
            <v>169.4</v>
          </cell>
          <cell r="F81">
            <v>0</v>
          </cell>
          <cell r="G81">
            <v>509</v>
          </cell>
          <cell r="H81">
            <v>0</v>
          </cell>
          <cell r="I81">
            <v>0</v>
          </cell>
          <cell r="J81">
            <v>524.20000000000005</v>
          </cell>
          <cell r="K81">
            <v>0</v>
          </cell>
          <cell r="L81">
            <v>0</v>
          </cell>
          <cell r="M81">
            <v>971.4</v>
          </cell>
          <cell r="N81">
            <v>0</v>
          </cell>
        </row>
        <row r="82">
          <cell r="A82">
            <v>192045</v>
          </cell>
          <cell r="C82">
            <v>0</v>
          </cell>
          <cell r="D82">
            <v>0</v>
          </cell>
          <cell r="E82">
            <v>14.6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192055</v>
          </cell>
          <cell r="C83">
            <v>0</v>
          </cell>
          <cell r="D83">
            <v>0</v>
          </cell>
          <cell r="E83">
            <v>41.2</v>
          </cell>
          <cell r="F83">
            <v>11.1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6.6</v>
          </cell>
          <cell r="M83">
            <v>0</v>
          </cell>
          <cell r="N83">
            <v>0</v>
          </cell>
        </row>
        <row r="84">
          <cell r="A84">
            <v>192091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192095</v>
          </cell>
          <cell r="C85">
            <v>6882.8</v>
          </cell>
          <cell r="D85">
            <v>304547.40000000002</v>
          </cell>
          <cell r="E85">
            <v>9938.9</v>
          </cell>
          <cell r="F85">
            <v>34.299999999999997</v>
          </cell>
          <cell r="G85">
            <v>1525.9</v>
          </cell>
          <cell r="H85">
            <v>4463.3999999999996</v>
          </cell>
          <cell r="I85">
            <v>162542.9</v>
          </cell>
          <cell r="J85">
            <v>2329.9</v>
          </cell>
          <cell r="K85">
            <v>1428.5</v>
          </cell>
          <cell r="L85">
            <v>365.5</v>
          </cell>
          <cell r="M85">
            <v>2498.9</v>
          </cell>
          <cell r="N85">
            <v>1202.4000000000001</v>
          </cell>
        </row>
        <row r="86">
          <cell r="A86">
            <v>194718</v>
          </cell>
          <cell r="C86">
            <v>0</v>
          </cell>
          <cell r="D86">
            <v>2523.6999999999998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2302</v>
          </cell>
          <cell r="J86">
            <v>108.3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195030</v>
          </cell>
          <cell r="C87">
            <v>0</v>
          </cell>
          <cell r="D87">
            <v>0</v>
          </cell>
          <cell r="E87">
            <v>86.6</v>
          </cell>
          <cell r="F87">
            <v>31.7</v>
          </cell>
          <cell r="G87">
            <v>35.799999999999997</v>
          </cell>
          <cell r="H87">
            <v>32</v>
          </cell>
          <cell r="I87">
            <v>272.2</v>
          </cell>
          <cell r="J87">
            <v>708.6</v>
          </cell>
          <cell r="K87">
            <v>0</v>
          </cell>
          <cell r="L87">
            <v>318.89999999999998</v>
          </cell>
          <cell r="M87">
            <v>196.3</v>
          </cell>
          <cell r="N87">
            <v>0</v>
          </cell>
        </row>
        <row r="88">
          <cell r="A88">
            <v>195505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195510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195595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196005</v>
          </cell>
          <cell r="C91">
            <v>0</v>
          </cell>
          <cell r="D91">
            <v>0</v>
          </cell>
          <cell r="E91">
            <v>0</v>
          </cell>
          <cell r="F91">
            <v>533.29999999999995</v>
          </cell>
          <cell r="G91">
            <v>0</v>
          </cell>
          <cell r="H91">
            <v>0</v>
          </cell>
          <cell r="I91">
            <v>0</v>
          </cell>
          <cell r="J91">
            <v>8002.8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196010</v>
          </cell>
          <cell r="C92">
            <v>0</v>
          </cell>
          <cell r="D92">
            <v>1</v>
          </cell>
          <cell r="E92">
            <v>0</v>
          </cell>
          <cell r="F92">
            <v>0</v>
          </cell>
          <cell r="G92">
            <v>0.3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196015</v>
          </cell>
          <cell r="C93">
            <v>0</v>
          </cell>
          <cell r="D93">
            <v>0</v>
          </cell>
          <cell r="E93">
            <v>0</v>
          </cell>
          <cell r="F93">
            <v>4.5999999999999996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196020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196505</v>
          </cell>
          <cell r="C95">
            <v>0</v>
          </cell>
          <cell r="D95">
            <v>124.6</v>
          </cell>
          <cell r="E95">
            <v>665.6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196510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197505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2.2000000000000002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197599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-2.2000000000000002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198019</v>
          </cell>
          <cell r="C99">
            <v>44621.3</v>
          </cell>
          <cell r="D99">
            <v>29.7</v>
          </cell>
          <cell r="E99">
            <v>8238.9</v>
          </cell>
          <cell r="F99">
            <v>6371.6</v>
          </cell>
          <cell r="G99">
            <v>0</v>
          </cell>
          <cell r="H99">
            <v>0</v>
          </cell>
          <cell r="I99">
            <v>35158.5</v>
          </cell>
          <cell r="J99">
            <v>15355.7</v>
          </cell>
          <cell r="K99">
            <v>0</v>
          </cell>
          <cell r="L99">
            <v>0</v>
          </cell>
          <cell r="M99">
            <v>0</v>
          </cell>
          <cell r="N99">
            <v>3510.5</v>
          </cell>
        </row>
        <row r="100">
          <cell r="A100">
            <v>199005</v>
          </cell>
          <cell r="C100">
            <v>0</v>
          </cell>
          <cell r="D100">
            <v>19498</v>
          </cell>
          <cell r="E100">
            <v>877.4</v>
          </cell>
          <cell r="F100">
            <v>0</v>
          </cell>
          <cell r="G100">
            <v>539</v>
          </cell>
          <cell r="H100">
            <v>91.9</v>
          </cell>
          <cell r="I100">
            <v>5388.6</v>
          </cell>
          <cell r="J100">
            <v>479.4</v>
          </cell>
          <cell r="K100">
            <v>0</v>
          </cell>
          <cell r="L100">
            <v>0</v>
          </cell>
          <cell r="M100">
            <v>0</v>
          </cell>
          <cell r="N100">
            <v>158.30000000000001</v>
          </cell>
        </row>
        <row r="101">
          <cell r="A101">
            <v>199010</v>
          </cell>
          <cell r="C101">
            <v>153.5</v>
          </cell>
          <cell r="D101">
            <v>2744.9</v>
          </cell>
          <cell r="E101">
            <v>2774.3</v>
          </cell>
          <cell r="F101">
            <v>2944.1</v>
          </cell>
          <cell r="G101">
            <v>3057.7</v>
          </cell>
          <cell r="H101">
            <v>137.1</v>
          </cell>
          <cell r="I101">
            <v>655.1</v>
          </cell>
          <cell r="J101">
            <v>3706.2</v>
          </cell>
          <cell r="K101">
            <v>0.7</v>
          </cell>
          <cell r="L101">
            <v>483.9</v>
          </cell>
          <cell r="M101">
            <v>61.1</v>
          </cell>
          <cell r="N101">
            <v>2.8</v>
          </cell>
        </row>
        <row r="102">
          <cell r="A102">
            <v>199012</v>
          </cell>
          <cell r="C102">
            <v>0.1</v>
          </cell>
          <cell r="D102">
            <v>0</v>
          </cell>
          <cell r="E102">
            <v>3562</v>
          </cell>
          <cell r="F102">
            <v>0</v>
          </cell>
          <cell r="G102">
            <v>1340.4</v>
          </cell>
          <cell r="H102">
            <v>0</v>
          </cell>
          <cell r="I102">
            <v>0</v>
          </cell>
          <cell r="J102">
            <v>3369.6</v>
          </cell>
          <cell r="K102">
            <v>252.6</v>
          </cell>
          <cell r="L102">
            <v>189.4</v>
          </cell>
          <cell r="M102">
            <v>968.1</v>
          </cell>
          <cell r="N102">
            <v>0</v>
          </cell>
        </row>
        <row r="103">
          <cell r="A103">
            <v>199030</v>
          </cell>
          <cell r="C103">
            <v>0.2</v>
          </cell>
          <cell r="D103">
            <v>6.3</v>
          </cell>
          <cell r="E103">
            <v>102.1</v>
          </cell>
          <cell r="F103">
            <v>5.4</v>
          </cell>
          <cell r="G103">
            <v>23.6</v>
          </cell>
          <cell r="H103">
            <v>3.2</v>
          </cell>
          <cell r="I103">
            <v>14.5</v>
          </cell>
          <cell r="J103">
            <v>18.2</v>
          </cell>
          <cell r="K103">
            <v>0.4</v>
          </cell>
          <cell r="L103">
            <v>3</v>
          </cell>
          <cell r="M103">
            <v>1.5</v>
          </cell>
          <cell r="N103">
            <v>0.2</v>
          </cell>
        </row>
        <row r="104">
          <cell r="A104">
            <v>199035</v>
          </cell>
          <cell r="C104">
            <v>0</v>
          </cell>
          <cell r="D104">
            <v>0</v>
          </cell>
          <cell r="E104">
            <v>159.6</v>
          </cell>
          <cell r="F104">
            <v>0</v>
          </cell>
          <cell r="G104">
            <v>40.799999999999997</v>
          </cell>
          <cell r="H104">
            <v>0</v>
          </cell>
          <cell r="I104">
            <v>0</v>
          </cell>
          <cell r="J104">
            <v>248.7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199040</v>
          </cell>
          <cell r="C105">
            <v>0.2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199095</v>
          </cell>
          <cell r="C106">
            <v>0</v>
          </cell>
          <cell r="D106">
            <v>0</v>
          </cell>
          <cell r="E106">
            <v>677.4</v>
          </cell>
          <cell r="F106">
            <v>721.5</v>
          </cell>
          <cell r="G106">
            <v>44881.5</v>
          </cell>
          <cell r="H106">
            <v>552.29999999999995</v>
          </cell>
          <cell r="I106">
            <v>0</v>
          </cell>
          <cell r="J106">
            <v>31410.2</v>
          </cell>
          <cell r="K106">
            <v>0</v>
          </cell>
          <cell r="L106">
            <v>0</v>
          </cell>
          <cell r="M106">
            <v>5200</v>
          </cell>
          <cell r="N106">
            <v>2.2999999999999998</v>
          </cell>
        </row>
        <row r="107">
          <cell r="A107">
            <v>199510</v>
          </cell>
          <cell r="C107">
            <v>195.1</v>
          </cell>
          <cell r="D107">
            <v>783.6</v>
          </cell>
          <cell r="E107">
            <v>155376.1</v>
          </cell>
          <cell r="F107">
            <v>33118.300000000003</v>
          </cell>
          <cell r="G107">
            <v>255</v>
          </cell>
          <cell r="H107">
            <v>73471.8</v>
          </cell>
          <cell r="I107">
            <v>3986.2</v>
          </cell>
          <cell r="J107">
            <v>96813.4</v>
          </cell>
          <cell r="K107">
            <v>12074.8</v>
          </cell>
          <cell r="L107">
            <v>14312.4</v>
          </cell>
          <cell r="M107">
            <v>79070.2</v>
          </cell>
          <cell r="N107">
            <v>0</v>
          </cell>
        </row>
        <row r="108">
          <cell r="A108">
            <v>199515</v>
          </cell>
          <cell r="C108">
            <v>0</v>
          </cell>
          <cell r="D108">
            <v>0</v>
          </cell>
          <cell r="E108">
            <v>0</v>
          </cell>
          <cell r="F108">
            <v>10.6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2964.1</v>
          </cell>
        </row>
        <row r="109">
          <cell r="A109">
            <v>199520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199550</v>
          </cell>
          <cell r="C110">
            <v>5000</v>
          </cell>
          <cell r="D110">
            <v>461.4</v>
          </cell>
          <cell r="E110">
            <v>0</v>
          </cell>
          <cell r="F110">
            <v>0</v>
          </cell>
          <cell r="G110">
            <v>0</v>
          </cell>
          <cell r="H110">
            <v>173.4</v>
          </cell>
          <cell r="I110">
            <v>23.1</v>
          </cell>
          <cell r="J110">
            <v>154.30000000000001</v>
          </cell>
          <cell r="K110">
            <v>0</v>
          </cell>
          <cell r="L110">
            <v>0</v>
          </cell>
          <cell r="M110">
            <v>524.6</v>
          </cell>
          <cell r="N110">
            <v>2947.6</v>
          </cell>
        </row>
        <row r="111">
          <cell r="A111">
            <v>199580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199650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-959</v>
          </cell>
        </row>
        <row r="113">
          <cell r="A113">
            <v>199904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-1.6</v>
          </cell>
          <cell r="M113">
            <v>0</v>
          </cell>
          <cell r="N113">
            <v>0</v>
          </cell>
        </row>
        <row r="114">
          <cell r="A114">
            <v>199995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-24.4</v>
          </cell>
        </row>
        <row r="115">
          <cell r="A115">
            <v>222295</v>
          </cell>
          <cell r="C115">
            <v>0</v>
          </cell>
          <cell r="D115">
            <v>10633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3663.8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243005</v>
          </cell>
          <cell r="C116">
            <v>0</v>
          </cell>
          <cell r="D116">
            <v>276825</v>
          </cell>
          <cell r="E116">
            <v>59731.1</v>
          </cell>
          <cell r="F116">
            <v>23681.200000000001</v>
          </cell>
          <cell r="G116">
            <v>44771.199999999997</v>
          </cell>
          <cell r="H116">
            <v>43141.9</v>
          </cell>
          <cell r="I116">
            <v>30000</v>
          </cell>
          <cell r="J116">
            <v>64557.5</v>
          </cell>
          <cell r="K116">
            <v>0</v>
          </cell>
          <cell r="L116">
            <v>6932.4</v>
          </cell>
          <cell r="M116">
            <v>16630.7</v>
          </cell>
          <cell r="N116">
            <v>0</v>
          </cell>
        </row>
        <row r="117">
          <cell r="A117">
            <v>243010</v>
          </cell>
          <cell r="C117">
            <v>0</v>
          </cell>
          <cell r="D117">
            <v>0</v>
          </cell>
          <cell r="E117">
            <v>62.6</v>
          </cell>
          <cell r="F117">
            <v>1480.5</v>
          </cell>
          <cell r="G117">
            <v>7792.3</v>
          </cell>
          <cell r="H117">
            <v>26.8</v>
          </cell>
          <cell r="I117">
            <v>0</v>
          </cell>
          <cell r="J117">
            <v>3040.8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243500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934.6</v>
          </cell>
          <cell r="N118">
            <v>0</v>
          </cell>
        </row>
        <row r="119">
          <cell r="A119">
            <v>244000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9128.9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249595</v>
          </cell>
          <cell r="C120">
            <v>0</v>
          </cell>
          <cell r="D120">
            <v>0</v>
          </cell>
          <cell r="E120">
            <v>0</v>
          </cell>
          <cell r="F120">
            <v>2079.4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250505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250515</v>
          </cell>
          <cell r="C122">
            <v>0</v>
          </cell>
          <cell r="D122">
            <v>1448.9</v>
          </cell>
          <cell r="E122">
            <v>412.5</v>
          </cell>
          <cell r="F122">
            <v>1740.5</v>
          </cell>
          <cell r="G122">
            <v>0</v>
          </cell>
          <cell r="H122">
            <v>357.7</v>
          </cell>
          <cell r="I122">
            <v>0</v>
          </cell>
          <cell r="J122">
            <v>420.7</v>
          </cell>
          <cell r="K122">
            <v>0</v>
          </cell>
          <cell r="L122">
            <v>34.9</v>
          </cell>
          <cell r="M122">
            <v>25.9</v>
          </cell>
          <cell r="N122">
            <v>0</v>
          </cell>
        </row>
        <row r="123">
          <cell r="A123">
            <v>251005</v>
          </cell>
          <cell r="C123">
            <v>0</v>
          </cell>
          <cell r="D123">
            <v>310.2</v>
          </cell>
          <cell r="E123">
            <v>200</v>
          </cell>
          <cell r="F123">
            <v>49.1</v>
          </cell>
          <cell r="G123">
            <v>0</v>
          </cell>
          <cell r="H123">
            <v>0</v>
          </cell>
          <cell r="I123">
            <v>158.9</v>
          </cell>
          <cell r="J123">
            <v>9.6999999999999993</v>
          </cell>
          <cell r="K123">
            <v>0</v>
          </cell>
          <cell r="L123">
            <v>20</v>
          </cell>
          <cell r="M123">
            <v>0.6</v>
          </cell>
          <cell r="N123">
            <v>0</v>
          </cell>
        </row>
        <row r="124">
          <cell r="A124">
            <v>251010</v>
          </cell>
          <cell r="C124">
            <v>0</v>
          </cell>
          <cell r="D124">
            <v>9.3000000000000007</v>
          </cell>
          <cell r="E124">
            <v>275.3</v>
          </cell>
          <cell r="F124">
            <v>20.9</v>
          </cell>
          <cell r="G124">
            <v>373.8</v>
          </cell>
          <cell r="H124">
            <v>38.200000000000003</v>
          </cell>
          <cell r="I124">
            <v>5.8</v>
          </cell>
          <cell r="J124">
            <v>366.9</v>
          </cell>
          <cell r="K124">
            <v>0</v>
          </cell>
          <cell r="L124">
            <v>6.1</v>
          </cell>
          <cell r="M124">
            <v>28.4</v>
          </cell>
          <cell r="N124">
            <v>0</v>
          </cell>
        </row>
        <row r="125">
          <cell r="A125">
            <v>251505</v>
          </cell>
          <cell r="C125">
            <v>140.30000000000001</v>
          </cell>
          <cell r="D125">
            <v>243</v>
          </cell>
          <cell r="E125">
            <v>2353.6999999999998</v>
          </cell>
          <cell r="F125">
            <v>85.8</v>
          </cell>
          <cell r="G125">
            <v>91.5</v>
          </cell>
          <cell r="H125">
            <v>0</v>
          </cell>
          <cell r="I125">
            <v>0</v>
          </cell>
          <cell r="J125">
            <v>-0.5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251595</v>
          </cell>
          <cell r="C126">
            <v>1487.5</v>
          </cell>
          <cell r="D126">
            <v>7750.5</v>
          </cell>
          <cell r="E126">
            <v>9364.2000000000007</v>
          </cell>
          <cell r="F126">
            <v>0</v>
          </cell>
          <cell r="G126">
            <v>1611.8</v>
          </cell>
          <cell r="H126">
            <v>3700.3</v>
          </cell>
          <cell r="I126">
            <v>2960.4</v>
          </cell>
          <cell r="J126">
            <v>1396</v>
          </cell>
          <cell r="K126">
            <v>0</v>
          </cell>
          <cell r="L126">
            <v>0</v>
          </cell>
          <cell r="M126">
            <v>1806.1</v>
          </cell>
          <cell r="N126">
            <v>1184.5999999999999</v>
          </cell>
        </row>
        <row r="127">
          <cell r="A127">
            <v>252000</v>
          </cell>
          <cell r="C127">
            <v>0</v>
          </cell>
          <cell r="D127">
            <v>0</v>
          </cell>
          <cell r="E127">
            <v>1252.0999999999999</v>
          </cell>
          <cell r="F127">
            <v>0</v>
          </cell>
          <cell r="G127">
            <v>0</v>
          </cell>
          <cell r="H127">
            <v>2160.6999999999998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252500</v>
          </cell>
          <cell r="C128">
            <v>0</v>
          </cell>
          <cell r="D128">
            <v>0</v>
          </cell>
          <cell r="E128">
            <v>219.2</v>
          </cell>
          <cell r="F128">
            <v>78.8</v>
          </cell>
          <cell r="G128">
            <v>0</v>
          </cell>
          <cell r="H128">
            <v>33.799999999999997</v>
          </cell>
          <cell r="I128">
            <v>0</v>
          </cell>
          <cell r="J128">
            <v>939.8</v>
          </cell>
          <cell r="K128">
            <v>0</v>
          </cell>
          <cell r="L128">
            <v>0</v>
          </cell>
          <cell r="M128">
            <v>1.1000000000000001</v>
          </cell>
          <cell r="N128">
            <v>0</v>
          </cell>
        </row>
        <row r="129">
          <cell r="A129">
            <v>253500</v>
          </cell>
          <cell r="C129">
            <v>0.9</v>
          </cell>
          <cell r="D129">
            <v>158.6</v>
          </cell>
          <cell r="E129">
            <v>3019.9</v>
          </cell>
          <cell r="F129">
            <v>1758.4</v>
          </cell>
          <cell r="G129">
            <v>54.9</v>
          </cell>
          <cell r="H129">
            <v>25.1</v>
          </cell>
          <cell r="I129">
            <v>88.6</v>
          </cell>
          <cell r="J129">
            <v>7937.2</v>
          </cell>
          <cell r="K129">
            <v>0</v>
          </cell>
          <cell r="L129">
            <v>209</v>
          </cell>
          <cell r="M129">
            <v>119.6</v>
          </cell>
          <cell r="N129">
            <v>0.1</v>
          </cell>
        </row>
        <row r="130">
          <cell r="A130">
            <v>254500</v>
          </cell>
          <cell r="C130">
            <v>0</v>
          </cell>
          <cell r="D130">
            <v>30534.9</v>
          </cell>
          <cell r="E130">
            <v>10542.7</v>
          </cell>
          <cell r="F130">
            <v>6777.8</v>
          </cell>
          <cell r="G130">
            <v>10867.2</v>
          </cell>
          <cell r="H130">
            <v>4567.3999999999996</v>
          </cell>
          <cell r="I130">
            <v>2297.5</v>
          </cell>
          <cell r="J130">
            <v>32044.9</v>
          </cell>
          <cell r="K130">
            <v>1218.8</v>
          </cell>
          <cell r="L130">
            <v>3627.5</v>
          </cell>
          <cell r="M130">
            <v>1346.3</v>
          </cell>
          <cell r="N130">
            <v>0</v>
          </cell>
        </row>
        <row r="131">
          <cell r="A131">
            <v>255505</v>
          </cell>
          <cell r="C131">
            <v>1.3</v>
          </cell>
          <cell r="D131">
            <v>3089.5</v>
          </cell>
          <cell r="E131">
            <v>757.2</v>
          </cell>
          <cell r="F131">
            <v>180.7</v>
          </cell>
          <cell r="G131">
            <v>258.39999999999998</v>
          </cell>
          <cell r="H131">
            <v>76.8</v>
          </cell>
          <cell r="I131">
            <v>185.6</v>
          </cell>
          <cell r="J131">
            <v>329.1</v>
          </cell>
          <cell r="K131">
            <v>2.2999999999999998</v>
          </cell>
          <cell r="L131">
            <v>106.4</v>
          </cell>
          <cell r="M131">
            <v>43.7</v>
          </cell>
          <cell r="N131">
            <v>0.5</v>
          </cell>
        </row>
        <row r="132">
          <cell r="A132">
            <v>255515</v>
          </cell>
          <cell r="C132">
            <v>0</v>
          </cell>
          <cell r="D132">
            <v>0</v>
          </cell>
          <cell r="E132">
            <v>8.4</v>
          </cell>
          <cell r="F132">
            <v>2.2999999999999998</v>
          </cell>
          <cell r="G132">
            <v>0.1</v>
          </cell>
          <cell r="H132">
            <v>0.7</v>
          </cell>
          <cell r="I132">
            <v>0</v>
          </cell>
          <cell r="J132">
            <v>10.9</v>
          </cell>
          <cell r="K132">
            <v>0</v>
          </cell>
          <cell r="L132">
            <v>3.6</v>
          </cell>
          <cell r="M132">
            <v>2.1</v>
          </cell>
          <cell r="N132">
            <v>0</v>
          </cell>
        </row>
        <row r="133">
          <cell r="A133">
            <v>255520</v>
          </cell>
          <cell r="C133">
            <v>0</v>
          </cell>
          <cell r="D133">
            <v>0</v>
          </cell>
          <cell r="E133">
            <v>1.9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186.4</v>
          </cell>
          <cell r="K133">
            <v>0</v>
          </cell>
          <cell r="L133">
            <v>3.7</v>
          </cell>
          <cell r="M133">
            <v>4.2</v>
          </cell>
          <cell r="N133">
            <v>0</v>
          </cell>
        </row>
        <row r="134">
          <cell r="A134">
            <v>255525</v>
          </cell>
          <cell r="C134">
            <v>0</v>
          </cell>
          <cell r="D134">
            <v>0</v>
          </cell>
          <cell r="E134">
            <v>51</v>
          </cell>
          <cell r="F134">
            <v>36.4</v>
          </cell>
          <cell r="G134">
            <v>0</v>
          </cell>
          <cell r="H134">
            <v>22.4</v>
          </cell>
          <cell r="I134">
            <v>0</v>
          </cell>
          <cell r="J134">
            <v>45.9</v>
          </cell>
          <cell r="K134">
            <v>0</v>
          </cell>
          <cell r="L134">
            <v>0</v>
          </cell>
          <cell r="M134">
            <v>3.7</v>
          </cell>
          <cell r="N134">
            <v>0</v>
          </cell>
        </row>
        <row r="135">
          <cell r="A135">
            <v>255530</v>
          </cell>
          <cell r="C135">
            <v>1.9</v>
          </cell>
          <cell r="D135">
            <v>0</v>
          </cell>
          <cell r="E135">
            <v>16.5</v>
          </cell>
          <cell r="F135">
            <v>0</v>
          </cell>
          <cell r="G135">
            <v>0</v>
          </cell>
          <cell r="H135">
            <v>0</v>
          </cell>
          <cell r="I135">
            <v>48.2</v>
          </cell>
          <cell r="J135">
            <v>262.60000000000002</v>
          </cell>
          <cell r="K135">
            <v>0</v>
          </cell>
          <cell r="L135">
            <v>0</v>
          </cell>
          <cell r="M135">
            <v>0</v>
          </cell>
          <cell r="N135">
            <v>0.9</v>
          </cell>
        </row>
        <row r="136">
          <cell r="A136">
            <v>255535</v>
          </cell>
          <cell r="C136">
            <v>2.6</v>
          </cell>
          <cell r="D136">
            <v>142.9</v>
          </cell>
          <cell r="E136">
            <v>754.3</v>
          </cell>
          <cell r="F136">
            <v>196.1</v>
          </cell>
          <cell r="G136">
            <v>187.8</v>
          </cell>
          <cell r="H136">
            <v>83.1</v>
          </cell>
          <cell r="I136">
            <v>34.4</v>
          </cell>
          <cell r="J136">
            <v>525.79999999999995</v>
          </cell>
          <cell r="K136">
            <v>0.3</v>
          </cell>
          <cell r="L136">
            <v>124.6</v>
          </cell>
          <cell r="M136">
            <v>102.6</v>
          </cell>
          <cell r="N136">
            <v>0.7</v>
          </cell>
        </row>
        <row r="137">
          <cell r="A137">
            <v>255540</v>
          </cell>
          <cell r="C137">
            <v>0.7</v>
          </cell>
          <cell r="D137">
            <v>50.9</v>
          </cell>
          <cell r="E137">
            <v>229</v>
          </cell>
          <cell r="F137">
            <v>53</v>
          </cell>
          <cell r="G137">
            <v>57.1</v>
          </cell>
          <cell r="H137">
            <v>23.6</v>
          </cell>
          <cell r="I137">
            <v>35.799999999999997</v>
          </cell>
          <cell r="J137">
            <v>123.9</v>
          </cell>
          <cell r="K137">
            <v>0.3</v>
          </cell>
          <cell r="L137">
            <v>37.299999999999997</v>
          </cell>
          <cell r="M137">
            <v>34</v>
          </cell>
          <cell r="N137">
            <v>0.5</v>
          </cell>
        </row>
        <row r="138">
          <cell r="A138">
            <v>255595</v>
          </cell>
          <cell r="C138">
            <v>0.2</v>
          </cell>
          <cell r="D138">
            <v>6.6</v>
          </cell>
          <cell r="E138">
            <v>147.6</v>
          </cell>
          <cell r="F138">
            <v>0.2</v>
          </cell>
          <cell r="G138">
            <v>24.6</v>
          </cell>
          <cell r="H138">
            <v>5.4</v>
          </cell>
          <cell r="I138">
            <v>0</v>
          </cell>
          <cell r="J138">
            <v>132.5</v>
          </cell>
          <cell r="K138">
            <v>0</v>
          </cell>
          <cell r="L138">
            <v>18.2</v>
          </cell>
          <cell r="M138">
            <v>47.3</v>
          </cell>
          <cell r="N138">
            <v>0</v>
          </cell>
        </row>
        <row r="139">
          <cell r="A139">
            <v>259510</v>
          </cell>
          <cell r="C139">
            <v>0</v>
          </cell>
          <cell r="D139">
            <v>0.9</v>
          </cell>
          <cell r="E139">
            <v>208.9</v>
          </cell>
          <cell r="F139">
            <v>385.8</v>
          </cell>
          <cell r="G139">
            <v>65.3</v>
          </cell>
          <cell r="H139">
            <v>22.2</v>
          </cell>
          <cell r="I139">
            <v>0</v>
          </cell>
          <cell r="J139">
            <v>743.6</v>
          </cell>
          <cell r="K139">
            <v>0</v>
          </cell>
          <cell r="L139">
            <v>99.4</v>
          </cell>
          <cell r="M139">
            <v>0.3</v>
          </cell>
          <cell r="N139">
            <v>0</v>
          </cell>
        </row>
        <row r="140">
          <cell r="A140">
            <v>259595</v>
          </cell>
          <cell r="C140">
            <v>51951.6</v>
          </cell>
          <cell r="D140">
            <v>20031.5</v>
          </cell>
          <cell r="E140">
            <v>7728.5</v>
          </cell>
          <cell r="F140">
            <v>2501.5</v>
          </cell>
          <cell r="G140">
            <v>633.29999999999995</v>
          </cell>
          <cell r="H140">
            <v>667.5</v>
          </cell>
          <cell r="I140">
            <v>4190.7</v>
          </cell>
          <cell r="J140">
            <v>4553</v>
          </cell>
          <cell r="K140">
            <v>74.5</v>
          </cell>
          <cell r="L140">
            <v>1207.7</v>
          </cell>
          <cell r="M140">
            <v>14.1</v>
          </cell>
          <cell r="N140">
            <v>1177.7</v>
          </cell>
        </row>
        <row r="141">
          <cell r="A141">
            <v>260585</v>
          </cell>
          <cell r="C141">
            <v>0</v>
          </cell>
          <cell r="D141">
            <v>47700</v>
          </cell>
          <cell r="E141">
            <v>0</v>
          </cell>
          <cell r="F141">
            <v>1053.3</v>
          </cell>
          <cell r="G141">
            <v>0</v>
          </cell>
          <cell r="H141">
            <v>0</v>
          </cell>
          <cell r="I141">
            <v>92000</v>
          </cell>
          <cell r="J141">
            <v>0</v>
          </cell>
          <cell r="K141">
            <v>485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271005</v>
          </cell>
          <cell r="C142">
            <v>3.9</v>
          </cell>
          <cell r="D142">
            <v>177.3</v>
          </cell>
          <cell r="E142">
            <v>1003.1</v>
          </cell>
          <cell r="F142">
            <v>288.89999999999998</v>
          </cell>
          <cell r="G142">
            <v>44.8</v>
          </cell>
          <cell r="H142">
            <v>106.2</v>
          </cell>
          <cell r="I142">
            <v>93.7</v>
          </cell>
          <cell r="J142">
            <v>780.2</v>
          </cell>
          <cell r="K142">
            <v>0</v>
          </cell>
          <cell r="L142">
            <v>42.3</v>
          </cell>
          <cell r="M142">
            <v>149.19999999999999</v>
          </cell>
          <cell r="N142">
            <v>2.7</v>
          </cell>
        </row>
        <row r="143">
          <cell r="A143">
            <v>271010</v>
          </cell>
          <cell r="C143">
            <v>0.2</v>
          </cell>
          <cell r="D143">
            <v>21.8</v>
          </cell>
          <cell r="E143">
            <v>45.2</v>
          </cell>
          <cell r="F143">
            <v>18.100000000000001</v>
          </cell>
          <cell r="G143">
            <v>4.8</v>
          </cell>
          <cell r="H143">
            <v>6.5</v>
          </cell>
          <cell r="I143">
            <v>5.6</v>
          </cell>
          <cell r="J143">
            <v>107.2</v>
          </cell>
          <cell r="K143">
            <v>0</v>
          </cell>
          <cell r="L143">
            <v>0</v>
          </cell>
          <cell r="M143">
            <v>8.9</v>
          </cell>
          <cell r="N143">
            <v>0.2</v>
          </cell>
        </row>
        <row r="144">
          <cell r="A144">
            <v>271015</v>
          </cell>
          <cell r="C144">
            <v>2</v>
          </cell>
          <cell r="D144">
            <v>432.6</v>
          </cell>
          <cell r="E144">
            <v>1260.9000000000001</v>
          </cell>
          <cell r="F144">
            <v>367.4</v>
          </cell>
          <cell r="G144">
            <v>154.69999999999999</v>
          </cell>
          <cell r="H144">
            <v>177.3</v>
          </cell>
          <cell r="I144">
            <v>305.39999999999998</v>
          </cell>
          <cell r="J144">
            <v>825.4</v>
          </cell>
          <cell r="K144">
            <v>2</v>
          </cell>
          <cell r="L144">
            <v>69.400000000000006</v>
          </cell>
          <cell r="M144">
            <v>153.9</v>
          </cell>
          <cell r="N144">
            <v>2.6</v>
          </cell>
        </row>
        <row r="145">
          <cell r="A145">
            <v>271095</v>
          </cell>
          <cell r="C145">
            <v>2</v>
          </cell>
          <cell r="D145">
            <v>0</v>
          </cell>
          <cell r="E145">
            <v>642.6</v>
          </cell>
          <cell r="F145">
            <v>0.3</v>
          </cell>
          <cell r="G145">
            <v>108.7</v>
          </cell>
          <cell r="H145">
            <v>188.7</v>
          </cell>
          <cell r="I145">
            <v>0</v>
          </cell>
          <cell r="J145">
            <v>371</v>
          </cell>
          <cell r="K145">
            <v>0</v>
          </cell>
          <cell r="L145">
            <v>4.9000000000000004</v>
          </cell>
          <cell r="M145">
            <v>43.3</v>
          </cell>
          <cell r="N145">
            <v>2.6</v>
          </cell>
        </row>
        <row r="146">
          <cell r="A146">
            <v>271505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271510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271515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271595</v>
          </cell>
          <cell r="C149">
            <v>0</v>
          </cell>
          <cell r="D149">
            <v>206442.4</v>
          </cell>
          <cell r="E149">
            <v>0</v>
          </cell>
          <cell r="F149">
            <v>0</v>
          </cell>
          <cell r="G149">
            <v>2626.4</v>
          </cell>
          <cell r="H149">
            <v>0</v>
          </cell>
          <cell r="I149">
            <v>18132.2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274005</v>
          </cell>
          <cell r="C150">
            <v>0</v>
          </cell>
          <cell r="D150">
            <v>0</v>
          </cell>
          <cell r="E150">
            <v>0</v>
          </cell>
          <cell r="F150">
            <v>7881.7</v>
          </cell>
          <cell r="G150">
            <v>0</v>
          </cell>
          <cell r="H150">
            <v>5975.7</v>
          </cell>
          <cell r="I150">
            <v>0</v>
          </cell>
          <cell r="J150">
            <v>14529.8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274010</v>
          </cell>
          <cell r="C151">
            <v>0</v>
          </cell>
          <cell r="D151">
            <v>0</v>
          </cell>
          <cell r="E151">
            <v>0</v>
          </cell>
          <cell r="F151">
            <v>-872</v>
          </cell>
          <cell r="G151">
            <v>0</v>
          </cell>
          <cell r="H151">
            <v>-887.7</v>
          </cell>
          <cell r="I151">
            <v>0</v>
          </cell>
          <cell r="J151">
            <v>-2433.9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274718</v>
          </cell>
          <cell r="C152">
            <v>0</v>
          </cell>
          <cell r="D152">
            <v>1999.1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4467.6000000000004</v>
          </cell>
          <cell r="J152">
            <v>0</v>
          </cell>
          <cell r="K152">
            <v>0</v>
          </cell>
          <cell r="L152">
            <v>0</v>
          </cell>
          <cell r="M152">
            <v>226</v>
          </cell>
          <cell r="N152">
            <v>0</v>
          </cell>
        </row>
        <row r="153">
          <cell r="A153">
            <v>274719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7635.2</v>
          </cell>
          <cell r="J153">
            <v>108.3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275500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25665.7</v>
          </cell>
          <cell r="J154">
            <v>5029.5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279505</v>
          </cell>
          <cell r="C155">
            <v>0</v>
          </cell>
          <cell r="D155">
            <v>0</v>
          </cell>
          <cell r="E155">
            <v>0</v>
          </cell>
          <cell r="F155">
            <v>9835</v>
          </cell>
          <cell r="G155">
            <v>308.60000000000002</v>
          </cell>
          <cell r="H155">
            <v>458</v>
          </cell>
          <cell r="I155">
            <v>26.5</v>
          </cell>
          <cell r="J155">
            <v>1767.9</v>
          </cell>
          <cell r="K155">
            <v>0</v>
          </cell>
          <cell r="L155">
            <v>111.7</v>
          </cell>
          <cell r="M155">
            <v>484.8</v>
          </cell>
          <cell r="N155">
            <v>0</v>
          </cell>
        </row>
        <row r="156">
          <cell r="A156">
            <v>279595</v>
          </cell>
          <cell r="C156">
            <v>0</v>
          </cell>
          <cell r="D156">
            <v>1868.9</v>
          </cell>
          <cell r="E156">
            <v>3779.6</v>
          </cell>
          <cell r="F156">
            <v>0</v>
          </cell>
          <cell r="G156">
            <v>192294.9</v>
          </cell>
          <cell r="H156">
            <v>18.8</v>
          </cell>
          <cell r="I156">
            <v>1886.5</v>
          </cell>
          <cell r="J156">
            <v>1452.6</v>
          </cell>
          <cell r="K156">
            <v>2.7</v>
          </cell>
          <cell r="L156">
            <v>14.2</v>
          </cell>
          <cell r="M156">
            <v>4720.6000000000004</v>
          </cell>
          <cell r="N156">
            <v>0</v>
          </cell>
        </row>
        <row r="157">
          <cell r="A157">
            <v>281005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130.19999999999999</v>
          </cell>
          <cell r="H157">
            <v>0</v>
          </cell>
          <cell r="I157">
            <v>0</v>
          </cell>
          <cell r="J157">
            <v>0</v>
          </cell>
          <cell r="K157">
            <v>1.3</v>
          </cell>
          <cell r="L157">
            <v>207.1</v>
          </cell>
          <cell r="M157">
            <v>0</v>
          </cell>
          <cell r="N157">
            <v>0</v>
          </cell>
        </row>
        <row r="158">
          <cell r="A158">
            <v>281010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13</v>
          </cell>
          <cell r="H158">
            <v>0</v>
          </cell>
          <cell r="I158">
            <v>0</v>
          </cell>
          <cell r="J158">
            <v>0</v>
          </cell>
          <cell r="K158">
            <v>0.2</v>
          </cell>
          <cell r="L158">
            <v>21.9</v>
          </cell>
          <cell r="M158">
            <v>0</v>
          </cell>
          <cell r="N158">
            <v>0</v>
          </cell>
        </row>
        <row r="159">
          <cell r="A159">
            <v>281015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104.2</v>
          </cell>
          <cell r="H159">
            <v>0</v>
          </cell>
          <cell r="I159">
            <v>0</v>
          </cell>
          <cell r="J159">
            <v>0</v>
          </cell>
          <cell r="K159">
            <v>0.6</v>
          </cell>
          <cell r="L159">
            <v>122.9</v>
          </cell>
          <cell r="M159">
            <v>0</v>
          </cell>
          <cell r="N159">
            <v>0</v>
          </cell>
        </row>
        <row r="160">
          <cell r="A160">
            <v>281020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37</v>
          </cell>
          <cell r="H160">
            <v>0</v>
          </cell>
          <cell r="I160">
            <v>0</v>
          </cell>
          <cell r="J160">
            <v>0</v>
          </cell>
          <cell r="K160">
            <v>0.2</v>
          </cell>
          <cell r="L160">
            <v>-13.5</v>
          </cell>
          <cell r="M160">
            <v>0</v>
          </cell>
          <cell r="N160">
            <v>0</v>
          </cell>
        </row>
        <row r="161">
          <cell r="A161">
            <v>281025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151.80000000000001</v>
          </cell>
          <cell r="M161">
            <v>0</v>
          </cell>
          <cell r="N161">
            <v>0</v>
          </cell>
        </row>
        <row r="162">
          <cell r="A162">
            <v>281095</v>
          </cell>
          <cell r="C162">
            <v>0</v>
          </cell>
          <cell r="D162">
            <v>16.899999999999999</v>
          </cell>
          <cell r="E162">
            <v>1360.1</v>
          </cell>
          <cell r="F162">
            <v>24.3</v>
          </cell>
          <cell r="G162">
            <v>508.1</v>
          </cell>
          <cell r="H162">
            <v>0</v>
          </cell>
          <cell r="I162">
            <v>10</v>
          </cell>
          <cell r="J162">
            <v>1670.7</v>
          </cell>
          <cell r="K162">
            <v>0.1</v>
          </cell>
          <cell r="L162">
            <v>-33.200000000000003</v>
          </cell>
          <cell r="M162">
            <v>7.6</v>
          </cell>
          <cell r="N162">
            <v>0</v>
          </cell>
        </row>
        <row r="163">
          <cell r="A163">
            <v>281505</v>
          </cell>
          <cell r="C163">
            <v>0</v>
          </cell>
          <cell r="D163">
            <v>16719</v>
          </cell>
          <cell r="E163">
            <v>0</v>
          </cell>
          <cell r="F163">
            <v>0</v>
          </cell>
          <cell r="G163">
            <v>7585.3</v>
          </cell>
          <cell r="H163">
            <v>1042.2</v>
          </cell>
          <cell r="I163">
            <v>0</v>
          </cell>
          <cell r="J163">
            <v>912.9</v>
          </cell>
          <cell r="K163">
            <v>0</v>
          </cell>
          <cell r="L163">
            <v>59.4</v>
          </cell>
          <cell r="M163">
            <v>1831.8</v>
          </cell>
          <cell r="N163">
            <v>113.5</v>
          </cell>
        </row>
        <row r="164">
          <cell r="A164">
            <v>281510</v>
          </cell>
          <cell r="C164">
            <v>12.4</v>
          </cell>
          <cell r="D164">
            <v>1622.7</v>
          </cell>
          <cell r="E164">
            <v>753.8</v>
          </cell>
          <cell r="F164">
            <v>861.4</v>
          </cell>
          <cell r="G164">
            <v>1018.3</v>
          </cell>
          <cell r="H164">
            <v>0</v>
          </cell>
          <cell r="I164">
            <v>213.2</v>
          </cell>
          <cell r="J164">
            <v>862.7</v>
          </cell>
          <cell r="K164">
            <v>2.2000000000000002</v>
          </cell>
          <cell r="L164">
            <v>0</v>
          </cell>
          <cell r="M164">
            <v>23.6</v>
          </cell>
          <cell r="N164">
            <v>11.7</v>
          </cell>
        </row>
        <row r="165">
          <cell r="A165">
            <v>281515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482.8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281520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281595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100.8</v>
          </cell>
          <cell r="K167">
            <v>0</v>
          </cell>
          <cell r="L167">
            <v>0</v>
          </cell>
          <cell r="M167">
            <v>0</v>
          </cell>
          <cell r="N167">
            <v>660.8</v>
          </cell>
        </row>
        <row r="168">
          <cell r="A168">
            <v>286515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100</v>
          </cell>
          <cell r="N168">
            <v>0</v>
          </cell>
        </row>
        <row r="169">
          <cell r="A169">
            <v>286525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294.8</v>
          </cell>
          <cell r="K169">
            <v>13.8</v>
          </cell>
          <cell r="L169">
            <v>0</v>
          </cell>
          <cell r="M169">
            <v>169.8</v>
          </cell>
          <cell r="N169">
            <v>0</v>
          </cell>
        </row>
        <row r="170">
          <cell r="A170">
            <v>289595</v>
          </cell>
          <cell r="C170">
            <v>0</v>
          </cell>
          <cell r="D170">
            <v>0</v>
          </cell>
          <cell r="E170">
            <v>1273.7</v>
          </cell>
          <cell r="F170">
            <v>411.4</v>
          </cell>
          <cell r="G170">
            <v>122.7</v>
          </cell>
          <cell r="H170">
            <v>0</v>
          </cell>
          <cell r="I170">
            <v>3033.8</v>
          </cell>
          <cell r="J170">
            <v>8791.6</v>
          </cell>
          <cell r="K170">
            <v>200.5</v>
          </cell>
          <cell r="L170">
            <v>450.4</v>
          </cell>
          <cell r="M170">
            <v>2301</v>
          </cell>
          <cell r="N170">
            <v>653.79999999999995</v>
          </cell>
        </row>
        <row r="171">
          <cell r="A171">
            <v>289805</v>
          </cell>
          <cell r="C171">
            <v>0</v>
          </cell>
          <cell r="D171">
            <v>58311</v>
          </cell>
          <cell r="E171">
            <v>43223.5</v>
          </cell>
          <cell r="F171">
            <v>0</v>
          </cell>
          <cell r="G171">
            <v>56146.8</v>
          </cell>
          <cell r="H171">
            <v>98.7</v>
          </cell>
          <cell r="I171">
            <v>19047.2</v>
          </cell>
          <cell r="J171">
            <v>1767.5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310505</v>
          </cell>
          <cell r="C172">
            <v>0</v>
          </cell>
          <cell r="D172">
            <v>33400</v>
          </cell>
          <cell r="E172">
            <v>340</v>
          </cell>
          <cell r="F172">
            <v>15854.5</v>
          </cell>
          <cell r="G172">
            <v>70000</v>
          </cell>
          <cell r="H172">
            <v>900</v>
          </cell>
          <cell r="I172">
            <v>46500</v>
          </cell>
          <cell r="J172">
            <v>801.2</v>
          </cell>
          <cell r="K172">
            <v>1000</v>
          </cell>
          <cell r="L172">
            <v>10589.6</v>
          </cell>
          <cell r="M172">
            <v>28000</v>
          </cell>
          <cell r="N172">
            <v>35000</v>
          </cell>
        </row>
        <row r="173">
          <cell r="A173">
            <v>310510</v>
          </cell>
          <cell r="C173">
            <v>0</v>
          </cell>
          <cell r="D173">
            <v>23.3</v>
          </cell>
          <cell r="E173">
            <v>12.7</v>
          </cell>
          <cell r="F173">
            <v>9080.1</v>
          </cell>
          <cell r="G173">
            <v>37043.5</v>
          </cell>
          <cell r="H173">
            <v>245.1</v>
          </cell>
          <cell r="I173">
            <v>1270.5999999999999</v>
          </cell>
          <cell r="J173">
            <v>153.19999999999999</v>
          </cell>
          <cell r="K173">
            <v>620.29999999999995</v>
          </cell>
          <cell r="L173">
            <v>3269.3</v>
          </cell>
          <cell r="M173">
            <v>210.3</v>
          </cell>
          <cell r="N173">
            <v>10460.6</v>
          </cell>
        </row>
        <row r="174">
          <cell r="A174">
            <v>310520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313500</v>
          </cell>
          <cell r="C175">
            <v>21442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320505</v>
          </cell>
          <cell r="C176">
            <v>5149.8</v>
          </cell>
          <cell r="D176">
            <v>24781.200000000001</v>
          </cell>
          <cell r="E176">
            <v>206</v>
          </cell>
          <cell r="F176">
            <v>212.7</v>
          </cell>
          <cell r="G176">
            <v>862.7</v>
          </cell>
          <cell r="H176">
            <v>2109.1999999999998</v>
          </cell>
          <cell r="I176">
            <v>22616</v>
          </cell>
          <cell r="J176">
            <v>893.5</v>
          </cell>
          <cell r="K176">
            <v>0</v>
          </cell>
          <cell r="L176">
            <v>513.5</v>
          </cell>
          <cell r="M176">
            <v>4901.6000000000004</v>
          </cell>
          <cell r="N176">
            <v>884.4</v>
          </cell>
        </row>
        <row r="177">
          <cell r="A177">
            <v>320510</v>
          </cell>
          <cell r="C177">
            <v>0</v>
          </cell>
          <cell r="D177">
            <v>6742.9</v>
          </cell>
          <cell r="E177">
            <v>45588.6</v>
          </cell>
          <cell r="F177">
            <v>6526.5</v>
          </cell>
          <cell r="G177">
            <v>0</v>
          </cell>
          <cell r="H177">
            <v>18790.5</v>
          </cell>
          <cell r="I177">
            <v>0.3</v>
          </cell>
          <cell r="J177">
            <v>78259.399999999994</v>
          </cell>
          <cell r="K177">
            <v>26679.3</v>
          </cell>
          <cell r="L177">
            <v>1417.2</v>
          </cell>
          <cell r="M177">
            <v>1650.6</v>
          </cell>
          <cell r="N177">
            <v>2592.6</v>
          </cell>
        </row>
        <row r="178">
          <cell r="A178">
            <v>321000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2988.1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321505</v>
          </cell>
          <cell r="C179">
            <v>0</v>
          </cell>
          <cell r="D179">
            <v>988.4</v>
          </cell>
          <cell r="E179">
            <v>2488.4</v>
          </cell>
          <cell r="F179">
            <v>778.7</v>
          </cell>
          <cell r="G179">
            <v>7267.9</v>
          </cell>
          <cell r="H179">
            <v>33.9</v>
          </cell>
          <cell r="I179">
            <v>0</v>
          </cell>
          <cell r="J179">
            <v>27.4</v>
          </cell>
          <cell r="K179">
            <v>0</v>
          </cell>
          <cell r="L179">
            <v>392.5</v>
          </cell>
          <cell r="M179">
            <v>0</v>
          </cell>
          <cell r="N179">
            <v>99.3</v>
          </cell>
        </row>
        <row r="180">
          <cell r="A180">
            <v>321525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7427.8</v>
          </cell>
          <cell r="K180">
            <v>0</v>
          </cell>
          <cell r="L180">
            <v>12.7</v>
          </cell>
          <cell r="M180">
            <v>0</v>
          </cell>
          <cell r="N180">
            <v>0</v>
          </cell>
        </row>
        <row r="181">
          <cell r="A181">
            <v>321530</v>
          </cell>
          <cell r="C181">
            <v>0</v>
          </cell>
          <cell r="D181">
            <v>0</v>
          </cell>
          <cell r="E181">
            <v>510</v>
          </cell>
          <cell r="F181">
            <v>0</v>
          </cell>
          <cell r="G181">
            <v>0</v>
          </cell>
          <cell r="H181">
            <v>0</v>
          </cell>
          <cell r="I181">
            <v>16470.099999999999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321531</v>
          </cell>
          <cell r="C182">
            <v>0</v>
          </cell>
          <cell r="D182">
            <v>0</v>
          </cell>
          <cell r="E182">
            <v>-18.5</v>
          </cell>
          <cell r="F182">
            <v>0</v>
          </cell>
          <cell r="G182">
            <v>0</v>
          </cell>
          <cell r="H182">
            <v>0</v>
          </cell>
          <cell r="I182">
            <v>-16470.099999999999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341000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341315</v>
          </cell>
          <cell r="C184">
            <v>0</v>
          </cell>
          <cell r="D184">
            <v>0</v>
          </cell>
          <cell r="E184">
            <v>0</v>
          </cell>
          <cell r="F184">
            <v>-52.1</v>
          </cell>
          <cell r="G184">
            <v>0</v>
          </cell>
          <cell r="H184">
            <v>-30.9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341510</v>
          </cell>
          <cell r="C185">
            <v>195.1</v>
          </cell>
          <cell r="D185">
            <v>505.6</v>
          </cell>
          <cell r="E185">
            <v>96553.7</v>
          </cell>
          <cell r="F185">
            <v>33118.300000000003</v>
          </cell>
          <cell r="G185">
            <v>0</v>
          </cell>
          <cell r="H185">
            <v>73471.8</v>
          </cell>
          <cell r="I185">
            <v>3803.9</v>
          </cell>
          <cell r="J185">
            <v>95691.5</v>
          </cell>
          <cell r="K185">
            <v>12074.8</v>
          </cell>
          <cell r="L185">
            <v>14312.4</v>
          </cell>
          <cell r="M185">
            <v>79070.2</v>
          </cell>
          <cell r="N185">
            <v>0</v>
          </cell>
        </row>
        <row r="186">
          <cell r="A186">
            <v>341515</v>
          </cell>
          <cell r="C186">
            <v>0</v>
          </cell>
          <cell r="D186">
            <v>0</v>
          </cell>
          <cell r="E186">
            <v>0</v>
          </cell>
          <cell r="F186">
            <v>10.6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2964.1</v>
          </cell>
        </row>
        <row r="187">
          <cell r="A187">
            <v>341520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341525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341550</v>
          </cell>
          <cell r="C189">
            <v>5000</v>
          </cell>
          <cell r="D189">
            <v>461.4</v>
          </cell>
          <cell r="E189">
            <v>284.39999999999998</v>
          </cell>
          <cell r="F189">
            <v>0</v>
          </cell>
          <cell r="G189">
            <v>0</v>
          </cell>
          <cell r="H189">
            <v>173.4</v>
          </cell>
          <cell r="I189">
            <v>23.1</v>
          </cell>
          <cell r="J189">
            <v>152.9</v>
          </cell>
          <cell r="K189">
            <v>0</v>
          </cell>
          <cell r="L189">
            <v>0</v>
          </cell>
          <cell r="M189">
            <v>524.6</v>
          </cell>
          <cell r="N189">
            <v>1988.6</v>
          </cell>
        </row>
        <row r="190">
          <cell r="A190">
            <v>341650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341710</v>
          </cell>
          <cell r="C191">
            <v>0</v>
          </cell>
          <cell r="D191">
            <v>3760.4</v>
          </cell>
          <cell r="E191">
            <v>37414.6</v>
          </cell>
          <cell r="F191">
            <v>0</v>
          </cell>
          <cell r="G191">
            <v>0</v>
          </cell>
          <cell r="H191">
            <v>14510.2</v>
          </cell>
          <cell r="I191">
            <v>21962.799999999999</v>
          </cell>
          <cell r="J191">
            <v>69163.7</v>
          </cell>
          <cell r="K191">
            <v>8298.2999999999993</v>
          </cell>
          <cell r="L191">
            <v>2206.9</v>
          </cell>
          <cell r="M191">
            <v>0</v>
          </cell>
          <cell r="N191">
            <v>362.1</v>
          </cell>
        </row>
        <row r="192">
          <cell r="A192">
            <v>351000</v>
          </cell>
          <cell r="C192">
            <v>-732.1</v>
          </cell>
          <cell r="D192">
            <v>-48026.9</v>
          </cell>
          <cell r="E192">
            <v>-8665.4</v>
          </cell>
          <cell r="F192">
            <v>-28410.6</v>
          </cell>
          <cell r="G192">
            <v>0</v>
          </cell>
          <cell r="H192">
            <v>-2494</v>
          </cell>
          <cell r="I192">
            <v>-32184.5</v>
          </cell>
          <cell r="J192">
            <v>-48555.9</v>
          </cell>
          <cell r="K192">
            <v>-20766.3</v>
          </cell>
          <cell r="L192">
            <v>-345.1</v>
          </cell>
          <cell r="M192">
            <v>-1851.1</v>
          </cell>
          <cell r="N192">
            <v>-1234.8</v>
          </cell>
        </row>
        <row r="193">
          <cell r="A193">
            <v>361000</v>
          </cell>
          <cell r="C193">
            <v>674.7</v>
          </cell>
          <cell r="D193">
            <v>36088.699999999997</v>
          </cell>
          <cell r="E193">
            <v>2835.6</v>
          </cell>
          <cell r="F193">
            <v>-6681.9000000000069</v>
          </cell>
          <cell r="G193">
            <v>12637.9</v>
          </cell>
          <cell r="H193">
            <v>1497</v>
          </cell>
          <cell r="I193">
            <v>30020.400000000001</v>
          </cell>
          <cell r="J193">
            <v>469</v>
          </cell>
          <cell r="K193">
            <v>-332.4</v>
          </cell>
          <cell r="L193">
            <v>425.7</v>
          </cell>
          <cell r="M193">
            <v>4917.8999999999996</v>
          </cell>
          <cell r="N193">
            <v>614</v>
          </cell>
        </row>
        <row r="194">
          <cell r="A194">
            <v>410495</v>
          </cell>
          <cell r="C194">
            <v>4.3</v>
          </cell>
          <cell r="D194">
            <v>546.79999999999995</v>
          </cell>
          <cell r="E194">
            <v>0</v>
          </cell>
          <cell r="F194">
            <v>0</v>
          </cell>
          <cell r="G194">
            <v>13.3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15.1</v>
          </cell>
        </row>
        <row r="195">
          <cell r="A195">
            <v>410706</v>
          </cell>
          <cell r="C195">
            <v>0</v>
          </cell>
          <cell r="D195">
            <v>72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8.9</v>
          </cell>
          <cell r="N195">
            <v>0</v>
          </cell>
        </row>
        <row r="196">
          <cell r="A196">
            <v>411595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412511</v>
          </cell>
          <cell r="C197">
            <v>0</v>
          </cell>
          <cell r="D197">
            <v>55.4</v>
          </cell>
          <cell r="E197">
            <v>0</v>
          </cell>
          <cell r="F197">
            <v>0</v>
          </cell>
          <cell r="G197">
            <v>56.3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412906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647.70000000000005</v>
          </cell>
          <cell r="N198">
            <v>0</v>
          </cell>
        </row>
        <row r="199">
          <cell r="A199">
            <v>413015</v>
          </cell>
          <cell r="C199">
            <v>0</v>
          </cell>
          <cell r="D199">
            <v>123770</v>
          </cell>
          <cell r="E199">
            <v>100060.3</v>
          </cell>
          <cell r="F199">
            <v>32523.7</v>
          </cell>
          <cell r="G199">
            <v>82478.100000000006</v>
          </cell>
          <cell r="H199">
            <v>12305.5</v>
          </cell>
          <cell r="I199">
            <v>67681.100000000006</v>
          </cell>
          <cell r="J199">
            <v>82822.8</v>
          </cell>
          <cell r="K199">
            <v>965.3</v>
          </cell>
          <cell r="L199">
            <v>18504.7</v>
          </cell>
          <cell r="M199">
            <v>20783.3</v>
          </cell>
          <cell r="N199">
            <v>0</v>
          </cell>
        </row>
        <row r="200">
          <cell r="A200">
            <v>413020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8211.7000000000007</v>
          </cell>
          <cell r="I200">
            <v>0</v>
          </cell>
          <cell r="J200">
            <v>3054.7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414005</v>
          </cell>
          <cell r="C201">
            <v>1980.4</v>
          </cell>
          <cell r="D201">
            <v>0.1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0.2</v>
          </cell>
          <cell r="K201">
            <v>0</v>
          </cell>
          <cell r="L201">
            <v>0</v>
          </cell>
          <cell r="M201">
            <v>315.10000000000002</v>
          </cell>
          <cell r="N201">
            <v>805.9</v>
          </cell>
        </row>
        <row r="202">
          <cell r="A202">
            <v>419545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419595</v>
          </cell>
          <cell r="C203">
            <v>3122.9</v>
          </cell>
          <cell r="D203">
            <v>0</v>
          </cell>
          <cell r="E203">
            <v>2941.5</v>
          </cell>
          <cell r="F203">
            <v>0</v>
          </cell>
          <cell r="G203">
            <v>0.20000000000038654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525.9</v>
          </cell>
        </row>
        <row r="204">
          <cell r="A204">
            <v>421005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198.9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421010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1286.5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421015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421020</v>
          </cell>
          <cell r="C207">
            <v>0</v>
          </cell>
          <cell r="D207">
            <v>0</v>
          </cell>
          <cell r="E207">
            <v>14.5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421025</v>
          </cell>
          <cell r="C208">
            <v>0</v>
          </cell>
          <cell r="D208">
            <v>16.600000000000001</v>
          </cell>
          <cell r="E208">
            <v>20.399999999999999</v>
          </cell>
          <cell r="F208">
            <v>0</v>
          </cell>
          <cell r="G208">
            <v>0</v>
          </cell>
          <cell r="H208">
            <v>72</v>
          </cell>
          <cell r="I208">
            <v>44.3</v>
          </cell>
          <cell r="J208">
            <v>56.5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421030</v>
          </cell>
          <cell r="C209">
            <v>0</v>
          </cell>
          <cell r="D209">
            <v>0</v>
          </cell>
          <cell r="E209">
            <v>23.4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5431.6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421050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21.9</v>
          </cell>
          <cell r="N210">
            <v>0</v>
          </cell>
        </row>
        <row r="211">
          <cell r="A211">
            <v>422005</v>
          </cell>
          <cell r="C211">
            <v>0</v>
          </cell>
          <cell r="D211">
            <v>0</v>
          </cell>
          <cell r="E211">
            <v>135.30000000000001</v>
          </cell>
          <cell r="F211">
            <v>0</v>
          </cell>
          <cell r="G211">
            <v>1.2</v>
          </cell>
          <cell r="H211">
            <v>0.6</v>
          </cell>
          <cell r="I211">
            <v>0</v>
          </cell>
          <cell r="J211">
            <v>137</v>
          </cell>
          <cell r="K211">
            <v>0</v>
          </cell>
          <cell r="L211">
            <v>0</v>
          </cell>
          <cell r="M211">
            <v>6.4</v>
          </cell>
          <cell r="N211">
            <v>0</v>
          </cell>
        </row>
        <row r="212">
          <cell r="A212">
            <v>422512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422595</v>
          </cell>
          <cell r="C213">
            <v>57.2</v>
          </cell>
          <cell r="D213">
            <v>716.4</v>
          </cell>
          <cell r="E213">
            <v>1491.2</v>
          </cell>
          <cell r="F213">
            <v>104.5</v>
          </cell>
          <cell r="G213">
            <v>227.7</v>
          </cell>
          <cell r="H213">
            <v>112.6</v>
          </cell>
          <cell r="I213">
            <v>79.8</v>
          </cell>
          <cell r="J213">
            <v>27.5</v>
          </cell>
          <cell r="K213">
            <v>155.19999999999999</v>
          </cell>
          <cell r="L213">
            <v>0</v>
          </cell>
          <cell r="M213">
            <v>420.3</v>
          </cell>
          <cell r="N213">
            <v>17.5</v>
          </cell>
        </row>
        <row r="214">
          <cell r="A214">
            <v>429555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429595</v>
          </cell>
          <cell r="C215">
            <v>0</v>
          </cell>
          <cell r="D215">
            <v>762.9</v>
          </cell>
          <cell r="E215">
            <v>1071.8</v>
          </cell>
          <cell r="F215">
            <v>843.1</v>
          </cell>
          <cell r="G215">
            <v>633.1</v>
          </cell>
          <cell r="H215">
            <v>145</v>
          </cell>
          <cell r="I215">
            <v>756.2</v>
          </cell>
          <cell r="J215">
            <v>1735.5</v>
          </cell>
          <cell r="K215">
            <v>81.599999999999994</v>
          </cell>
          <cell r="L215">
            <v>-116.8</v>
          </cell>
          <cell r="M215">
            <v>1608.9</v>
          </cell>
          <cell r="N215">
            <v>28.4</v>
          </cell>
        </row>
        <row r="216">
          <cell r="A216">
            <v>470513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470517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470518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470519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470530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470575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470595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510395</v>
          </cell>
          <cell r="C223">
            <v>69.5</v>
          </cell>
          <cell r="D223">
            <v>2291.4</v>
          </cell>
          <cell r="E223">
            <v>1528.8</v>
          </cell>
          <cell r="F223">
            <v>1354.6</v>
          </cell>
          <cell r="G223">
            <v>680.5</v>
          </cell>
          <cell r="H223">
            <v>13.9</v>
          </cell>
          <cell r="I223">
            <v>756.5</v>
          </cell>
          <cell r="J223">
            <v>2996.2</v>
          </cell>
          <cell r="K223">
            <v>13.9</v>
          </cell>
          <cell r="L223">
            <v>229.4</v>
          </cell>
          <cell r="M223">
            <v>332</v>
          </cell>
          <cell r="N223">
            <v>0</v>
          </cell>
        </row>
        <row r="224">
          <cell r="A224">
            <v>510600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0.1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511520</v>
          </cell>
          <cell r="C225">
            <v>0</v>
          </cell>
          <cell r="D225">
            <v>0.2</v>
          </cell>
          <cell r="E225">
            <v>179.9</v>
          </cell>
          <cell r="F225">
            <v>51.9</v>
          </cell>
          <cell r="G225">
            <v>13.1</v>
          </cell>
          <cell r="H225">
            <v>12.1</v>
          </cell>
          <cell r="I225">
            <v>0.6</v>
          </cell>
          <cell r="J225">
            <v>14.3</v>
          </cell>
          <cell r="K225">
            <v>2.5</v>
          </cell>
          <cell r="L225">
            <v>105.7</v>
          </cell>
          <cell r="M225">
            <v>0.4</v>
          </cell>
          <cell r="N225">
            <v>0</v>
          </cell>
        </row>
        <row r="226">
          <cell r="A226">
            <v>511595</v>
          </cell>
          <cell r="C226">
            <v>0.2</v>
          </cell>
          <cell r="D226">
            <v>553</v>
          </cell>
          <cell r="E226">
            <v>1914.4</v>
          </cell>
          <cell r="F226">
            <v>316.3</v>
          </cell>
          <cell r="G226">
            <v>106</v>
          </cell>
          <cell r="H226">
            <v>27.1</v>
          </cell>
          <cell r="I226">
            <v>325.89999999999998</v>
          </cell>
          <cell r="J226">
            <v>614.20000000000005</v>
          </cell>
          <cell r="K226">
            <v>0.1</v>
          </cell>
          <cell r="L226">
            <v>433.1</v>
          </cell>
          <cell r="M226">
            <v>11.2</v>
          </cell>
          <cell r="N226">
            <v>0.6</v>
          </cell>
        </row>
        <row r="227">
          <cell r="A227">
            <v>512003</v>
          </cell>
          <cell r="C227">
            <v>0</v>
          </cell>
          <cell r="D227">
            <v>1206.5999999999999</v>
          </cell>
          <cell r="E227">
            <v>2711.1</v>
          </cell>
          <cell r="F227">
            <v>511</v>
          </cell>
          <cell r="G227">
            <v>362.8</v>
          </cell>
          <cell r="H227">
            <v>137.80000000000001</v>
          </cell>
          <cell r="I227">
            <v>657.8</v>
          </cell>
          <cell r="J227">
            <v>1906.6</v>
          </cell>
          <cell r="K227">
            <v>0</v>
          </cell>
          <cell r="L227">
            <v>373.9</v>
          </cell>
          <cell r="M227">
            <v>89.6</v>
          </cell>
          <cell r="N227">
            <v>0</v>
          </cell>
        </row>
        <row r="228">
          <cell r="A228">
            <v>512005</v>
          </cell>
          <cell r="C228">
            <v>42.8</v>
          </cell>
          <cell r="D228">
            <v>1324.4</v>
          </cell>
          <cell r="E228">
            <v>9600.7000000000007</v>
          </cell>
          <cell r="F228">
            <v>641.6</v>
          </cell>
          <cell r="G228">
            <v>261.8</v>
          </cell>
          <cell r="H228">
            <v>628.70000000000005</v>
          </cell>
          <cell r="I228">
            <v>262.8</v>
          </cell>
          <cell r="J228">
            <v>1890</v>
          </cell>
          <cell r="K228">
            <v>15.3</v>
          </cell>
          <cell r="L228">
            <v>225</v>
          </cell>
          <cell r="M228">
            <v>310.60000000000002</v>
          </cell>
          <cell r="N228">
            <v>32</v>
          </cell>
        </row>
        <row r="229">
          <cell r="A229">
            <v>512010</v>
          </cell>
          <cell r="C229">
            <v>0</v>
          </cell>
          <cell r="D229">
            <v>307</v>
          </cell>
          <cell r="E229">
            <v>661.3</v>
          </cell>
          <cell r="F229">
            <v>10.8</v>
          </cell>
          <cell r="G229">
            <v>18.899999999999999</v>
          </cell>
          <cell r="H229">
            <v>80.599999999999994</v>
          </cell>
          <cell r="I229">
            <v>1.1000000000000001</v>
          </cell>
          <cell r="J229">
            <v>81.2</v>
          </cell>
          <cell r="K229">
            <v>0</v>
          </cell>
          <cell r="L229">
            <v>12.7</v>
          </cell>
          <cell r="M229">
            <v>24.3</v>
          </cell>
          <cell r="N229">
            <v>0</v>
          </cell>
        </row>
        <row r="230">
          <cell r="A230">
            <v>512015</v>
          </cell>
          <cell r="C230">
            <v>0</v>
          </cell>
          <cell r="D230">
            <v>40</v>
          </cell>
          <cell r="E230">
            <v>417.2</v>
          </cell>
          <cell r="F230">
            <v>10.4</v>
          </cell>
          <cell r="G230">
            <v>5.2</v>
          </cell>
          <cell r="H230">
            <v>1.8</v>
          </cell>
          <cell r="I230">
            <v>7</v>
          </cell>
          <cell r="J230">
            <v>148.30000000000001</v>
          </cell>
          <cell r="K230">
            <v>0</v>
          </cell>
          <cell r="L230">
            <v>0</v>
          </cell>
          <cell r="M230">
            <v>7.2</v>
          </cell>
          <cell r="N230">
            <v>0.3</v>
          </cell>
        </row>
        <row r="231">
          <cell r="A231">
            <v>512025</v>
          </cell>
          <cell r="C231">
            <v>3.7</v>
          </cell>
          <cell r="D231">
            <v>187</v>
          </cell>
          <cell r="E231">
            <v>886.7</v>
          </cell>
          <cell r="F231">
            <v>86.1</v>
          </cell>
          <cell r="G231">
            <v>24.1</v>
          </cell>
          <cell r="H231">
            <v>66.3</v>
          </cell>
          <cell r="I231">
            <v>20</v>
          </cell>
          <cell r="J231">
            <v>71.5</v>
          </cell>
          <cell r="K231">
            <v>0.7</v>
          </cell>
          <cell r="L231">
            <v>29.2</v>
          </cell>
          <cell r="M231">
            <v>30.3</v>
          </cell>
          <cell r="N231">
            <v>2.7</v>
          </cell>
        </row>
        <row r="232">
          <cell r="A232">
            <v>512030</v>
          </cell>
          <cell r="C232">
            <v>0.3</v>
          </cell>
          <cell r="D232">
            <v>22.4</v>
          </cell>
          <cell r="E232">
            <v>48</v>
          </cell>
          <cell r="F232">
            <v>5.0999999999999996</v>
          </cell>
          <cell r="G232">
            <v>2.4</v>
          </cell>
          <cell r="H232">
            <v>3.2</v>
          </cell>
          <cell r="I232">
            <v>1.2</v>
          </cell>
          <cell r="J232">
            <v>22</v>
          </cell>
          <cell r="K232">
            <v>0.1</v>
          </cell>
          <cell r="L232">
            <v>3</v>
          </cell>
          <cell r="M232">
            <v>1.8</v>
          </cell>
          <cell r="N232">
            <v>0.2</v>
          </cell>
        </row>
        <row r="233">
          <cell r="A233">
            <v>512035</v>
          </cell>
          <cell r="C233">
            <v>3.7</v>
          </cell>
          <cell r="D233">
            <v>189.4</v>
          </cell>
          <cell r="E233">
            <v>976.5</v>
          </cell>
          <cell r="F233">
            <v>86.1</v>
          </cell>
          <cell r="G233">
            <v>24.1</v>
          </cell>
          <cell r="H233">
            <v>66.3</v>
          </cell>
          <cell r="I233">
            <v>20</v>
          </cell>
          <cell r="J233">
            <v>188</v>
          </cell>
          <cell r="K233">
            <v>1.9</v>
          </cell>
          <cell r="L233">
            <v>23.8</v>
          </cell>
          <cell r="M233">
            <v>29.1</v>
          </cell>
          <cell r="N233">
            <v>2.7</v>
          </cell>
        </row>
        <row r="234">
          <cell r="A234">
            <v>512040</v>
          </cell>
          <cell r="C234">
            <v>3.7</v>
          </cell>
          <cell r="D234">
            <v>0</v>
          </cell>
          <cell r="E234">
            <v>2.9</v>
          </cell>
          <cell r="F234">
            <v>0</v>
          </cell>
          <cell r="G234">
            <v>9.3000000000000007</v>
          </cell>
          <cell r="H234">
            <v>67</v>
          </cell>
          <cell r="I234">
            <v>0</v>
          </cell>
          <cell r="J234">
            <v>155</v>
          </cell>
          <cell r="K234">
            <v>0</v>
          </cell>
          <cell r="L234">
            <v>39.200000000000003</v>
          </cell>
          <cell r="M234">
            <v>10.6</v>
          </cell>
          <cell r="N234">
            <v>2.7</v>
          </cell>
        </row>
        <row r="235">
          <cell r="A235">
            <v>512045</v>
          </cell>
          <cell r="C235">
            <v>2.2000000000000002</v>
          </cell>
          <cell r="D235">
            <v>136.19999999999999</v>
          </cell>
          <cell r="E235">
            <v>628.79999999999995</v>
          </cell>
          <cell r="F235">
            <v>76.099999999999994</v>
          </cell>
          <cell r="G235">
            <v>28.3</v>
          </cell>
          <cell r="H235">
            <v>54</v>
          </cell>
          <cell r="I235">
            <v>81.099999999999994</v>
          </cell>
          <cell r="J235">
            <v>89.4</v>
          </cell>
          <cell r="K235">
            <v>0.6</v>
          </cell>
          <cell r="L235">
            <v>35.299999999999997</v>
          </cell>
          <cell r="M235">
            <v>36.5</v>
          </cell>
          <cell r="N235">
            <v>1.6</v>
          </cell>
        </row>
        <row r="236">
          <cell r="A236">
            <v>512060</v>
          </cell>
          <cell r="C236">
            <v>0</v>
          </cell>
          <cell r="D236">
            <v>0</v>
          </cell>
          <cell r="E236">
            <v>0</v>
          </cell>
          <cell r="F236">
            <v>439.6</v>
          </cell>
          <cell r="G236">
            <v>0</v>
          </cell>
          <cell r="H236">
            <v>310.60000000000002</v>
          </cell>
          <cell r="I236">
            <v>0</v>
          </cell>
          <cell r="J236">
            <v>0</v>
          </cell>
          <cell r="K236">
            <v>0</v>
          </cell>
          <cell r="L236">
            <v>1</v>
          </cell>
          <cell r="M236">
            <v>0</v>
          </cell>
          <cell r="N236">
            <v>0</v>
          </cell>
        </row>
        <row r="237">
          <cell r="A237">
            <v>512065</v>
          </cell>
          <cell r="C237">
            <v>0</v>
          </cell>
          <cell r="D237">
            <v>0</v>
          </cell>
          <cell r="E237">
            <v>232.5</v>
          </cell>
          <cell r="F237">
            <v>440.4</v>
          </cell>
          <cell r="G237">
            <v>0.1</v>
          </cell>
          <cell r="H237">
            <v>32.299999999999997</v>
          </cell>
          <cell r="I237">
            <v>0</v>
          </cell>
          <cell r="J237">
            <v>200</v>
          </cell>
          <cell r="K237">
            <v>0</v>
          </cell>
          <cell r="L237">
            <v>3.6</v>
          </cell>
          <cell r="M237">
            <v>0</v>
          </cell>
          <cell r="N237">
            <v>0</v>
          </cell>
        </row>
        <row r="238">
          <cell r="A238">
            <v>512070</v>
          </cell>
          <cell r="C238">
            <v>3.1</v>
          </cell>
          <cell r="D238">
            <v>444.6</v>
          </cell>
          <cell r="E238">
            <v>266</v>
          </cell>
          <cell r="F238">
            <v>9.6999999999999993</v>
          </cell>
          <cell r="G238">
            <v>44.8</v>
          </cell>
          <cell r="H238">
            <v>0</v>
          </cell>
          <cell r="I238">
            <v>109.3</v>
          </cell>
          <cell r="J238">
            <v>15.2</v>
          </cell>
          <cell r="K238">
            <v>0</v>
          </cell>
          <cell r="L238">
            <v>2.2999999999999998</v>
          </cell>
          <cell r="M238">
            <v>15.5</v>
          </cell>
          <cell r="N238">
            <v>1.4</v>
          </cell>
        </row>
        <row r="239">
          <cell r="A239">
            <v>512075</v>
          </cell>
          <cell r="C239">
            <v>3.8</v>
          </cell>
          <cell r="D239">
            <v>34.700000000000003</v>
          </cell>
          <cell r="E239">
            <v>125.6</v>
          </cell>
          <cell r="F239">
            <v>0</v>
          </cell>
          <cell r="G239">
            <v>0</v>
          </cell>
          <cell r="H239">
            <v>19.600000000000001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512080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512085</v>
          </cell>
          <cell r="C241">
            <v>8.5</v>
          </cell>
          <cell r="D241">
            <v>601.29999999999995</v>
          </cell>
          <cell r="E241">
            <v>2075</v>
          </cell>
          <cell r="F241">
            <v>206.7</v>
          </cell>
          <cell r="G241">
            <v>103.7</v>
          </cell>
          <cell r="H241">
            <v>177</v>
          </cell>
          <cell r="I241">
            <v>125.4</v>
          </cell>
          <cell r="J241">
            <v>824.8</v>
          </cell>
          <cell r="K241">
            <v>1.2</v>
          </cell>
          <cell r="L241">
            <v>0</v>
          </cell>
          <cell r="M241">
            <v>179.3</v>
          </cell>
          <cell r="N241">
            <v>6.7</v>
          </cell>
        </row>
        <row r="242">
          <cell r="A242">
            <v>512090</v>
          </cell>
          <cell r="C242">
            <v>0.2</v>
          </cell>
          <cell r="D242">
            <v>101</v>
          </cell>
          <cell r="E242">
            <v>870.9</v>
          </cell>
          <cell r="F242">
            <v>143.5</v>
          </cell>
          <cell r="G242">
            <v>25.6</v>
          </cell>
          <cell r="H242">
            <v>21.5</v>
          </cell>
          <cell r="I242">
            <v>3.4</v>
          </cell>
          <cell r="J242">
            <v>189.6</v>
          </cell>
          <cell r="K242">
            <v>0.2</v>
          </cell>
          <cell r="L242">
            <v>52.4</v>
          </cell>
          <cell r="M242">
            <v>8.1</v>
          </cell>
          <cell r="N242">
            <v>0.2</v>
          </cell>
        </row>
        <row r="243">
          <cell r="A243">
            <v>512092</v>
          </cell>
          <cell r="C243">
            <v>3.7</v>
          </cell>
          <cell r="D243">
            <v>298.3</v>
          </cell>
          <cell r="E243">
            <v>897</v>
          </cell>
          <cell r="F243">
            <v>87.1</v>
          </cell>
          <cell r="G243">
            <v>41.1</v>
          </cell>
          <cell r="H243">
            <v>77.5</v>
          </cell>
          <cell r="I243">
            <v>81.5</v>
          </cell>
          <cell r="J243">
            <v>273.10000000000002</v>
          </cell>
          <cell r="K243">
            <v>1.4</v>
          </cell>
          <cell r="L243">
            <v>106.3</v>
          </cell>
          <cell r="M243">
            <v>39.1</v>
          </cell>
          <cell r="N243">
            <v>3</v>
          </cell>
        </row>
        <row r="244">
          <cell r="A244">
            <v>512095</v>
          </cell>
          <cell r="C244">
            <v>1.1000000000000001</v>
          </cell>
          <cell r="D244">
            <v>279.60000000000002</v>
          </cell>
          <cell r="E244">
            <v>6285.8</v>
          </cell>
          <cell r="F244">
            <v>149.9</v>
          </cell>
          <cell r="G244">
            <v>25.2</v>
          </cell>
          <cell r="H244">
            <v>33.6</v>
          </cell>
          <cell r="I244">
            <v>22.2</v>
          </cell>
          <cell r="J244">
            <v>621.70000000000005</v>
          </cell>
          <cell r="K244">
            <v>0</v>
          </cell>
          <cell r="L244">
            <v>8.5</v>
          </cell>
          <cell r="M244">
            <v>83.4</v>
          </cell>
          <cell r="N244">
            <v>2.6</v>
          </cell>
        </row>
        <row r="245">
          <cell r="A245">
            <v>512096</v>
          </cell>
          <cell r="C245">
            <v>0.2</v>
          </cell>
          <cell r="D245">
            <v>0</v>
          </cell>
          <cell r="E245">
            <v>233.6</v>
          </cell>
          <cell r="F245">
            <v>21.6</v>
          </cell>
          <cell r="G245">
            <v>6.4</v>
          </cell>
          <cell r="H245">
            <v>35</v>
          </cell>
          <cell r="I245">
            <v>0</v>
          </cell>
          <cell r="J245">
            <v>310.2</v>
          </cell>
          <cell r="K245">
            <v>0</v>
          </cell>
          <cell r="L245">
            <v>0</v>
          </cell>
          <cell r="M245">
            <v>91.9</v>
          </cell>
          <cell r="N245">
            <v>0</v>
          </cell>
        </row>
        <row r="246">
          <cell r="A246">
            <v>513005</v>
          </cell>
          <cell r="C246">
            <v>0</v>
          </cell>
          <cell r="D246">
            <v>26.1</v>
          </cell>
          <cell r="E246">
            <v>101.3</v>
          </cell>
          <cell r="F246">
            <v>6.7</v>
          </cell>
          <cell r="G246">
            <v>47.8</v>
          </cell>
          <cell r="H246">
            <v>16.7</v>
          </cell>
          <cell r="I246">
            <v>59.8</v>
          </cell>
          <cell r="J246">
            <v>7</v>
          </cell>
          <cell r="K246">
            <v>0</v>
          </cell>
          <cell r="L246">
            <v>14.9</v>
          </cell>
          <cell r="M246">
            <v>12.3</v>
          </cell>
          <cell r="N246">
            <v>9.6</v>
          </cell>
        </row>
        <row r="247">
          <cell r="A247">
            <v>513010</v>
          </cell>
          <cell r="C247">
            <v>10.1</v>
          </cell>
          <cell r="D247">
            <v>88.1</v>
          </cell>
          <cell r="E247">
            <v>201.4</v>
          </cell>
          <cell r="F247">
            <v>24.2</v>
          </cell>
          <cell r="G247">
            <v>51.1</v>
          </cell>
          <cell r="H247">
            <v>33.299999999999997</v>
          </cell>
          <cell r="I247">
            <v>60.2</v>
          </cell>
          <cell r="J247">
            <v>111</v>
          </cell>
          <cell r="K247">
            <v>10</v>
          </cell>
          <cell r="L247">
            <v>8.6999999999999993</v>
          </cell>
          <cell r="M247">
            <v>35.200000000000003</v>
          </cell>
          <cell r="N247">
            <v>14.3</v>
          </cell>
        </row>
        <row r="248">
          <cell r="A248">
            <v>513015</v>
          </cell>
          <cell r="C248">
            <v>0</v>
          </cell>
          <cell r="D248">
            <v>0</v>
          </cell>
          <cell r="E248">
            <v>3</v>
          </cell>
          <cell r="F248">
            <v>6.5</v>
          </cell>
          <cell r="G248">
            <v>0</v>
          </cell>
          <cell r="H248">
            <v>0</v>
          </cell>
          <cell r="I248">
            <v>0.2</v>
          </cell>
          <cell r="J248">
            <v>14.1</v>
          </cell>
          <cell r="K248">
            <v>0</v>
          </cell>
          <cell r="L248">
            <v>0</v>
          </cell>
          <cell r="M248">
            <v>0</v>
          </cell>
          <cell r="N248">
            <v>12</v>
          </cell>
        </row>
        <row r="249">
          <cell r="A249">
            <v>513020</v>
          </cell>
          <cell r="C249">
            <v>10.4</v>
          </cell>
          <cell r="D249">
            <v>73.7</v>
          </cell>
          <cell r="E249">
            <v>285.7</v>
          </cell>
          <cell r="F249">
            <v>62.3</v>
          </cell>
          <cell r="G249">
            <v>216.1</v>
          </cell>
          <cell r="H249">
            <v>29.5</v>
          </cell>
          <cell r="I249">
            <v>151.80000000000001</v>
          </cell>
          <cell r="J249">
            <v>101.7</v>
          </cell>
          <cell r="K249">
            <v>0</v>
          </cell>
          <cell r="L249">
            <v>10.1</v>
          </cell>
          <cell r="M249">
            <v>41.6</v>
          </cell>
          <cell r="N249">
            <v>0</v>
          </cell>
        </row>
        <row r="250">
          <cell r="A250">
            <v>513025</v>
          </cell>
          <cell r="C250">
            <v>27.7</v>
          </cell>
          <cell r="D250">
            <v>27.8</v>
          </cell>
          <cell r="E250">
            <v>84.8</v>
          </cell>
          <cell r="F250">
            <v>0</v>
          </cell>
          <cell r="G250">
            <v>0.1</v>
          </cell>
          <cell r="H250">
            <v>31.5</v>
          </cell>
          <cell r="I250">
            <v>31.6</v>
          </cell>
          <cell r="J250">
            <v>104.2</v>
          </cell>
          <cell r="K250">
            <v>0</v>
          </cell>
          <cell r="L250">
            <v>0</v>
          </cell>
          <cell r="M250">
            <v>26.9</v>
          </cell>
          <cell r="N250">
            <v>0</v>
          </cell>
        </row>
        <row r="251">
          <cell r="A251">
            <v>513095</v>
          </cell>
          <cell r="C251">
            <v>0</v>
          </cell>
          <cell r="D251">
            <v>32.4</v>
          </cell>
          <cell r="E251">
            <v>1908.6</v>
          </cell>
          <cell r="F251">
            <v>66.5</v>
          </cell>
          <cell r="G251">
            <v>459.6</v>
          </cell>
          <cell r="H251">
            <v>20.9</v>
          </cell>
          <cell r="I251">
            <v>26.5</v>
          </cell>
          <cell r="J251">
            <v>266.10000000000002</v>
          </cell>
          <cell r="K251">
            <v>0</v>
          </cell>
          <cell r="L251">
            <v>88.1</v>
          </cell>
          <cell r="M251">
            <v>0</v>
          </cell>
          <cell r="N251">
            <v>9.1</v>
          </cell>
        </row>
        <row r="252">
          <cell r="A252">
            <v>513555</v>
          </cell>
          <cell r="C252">
            <v>0</v>
          </cell>
          <cell r="D252">
            <v>7.7</v>
          </cell>
          <cell r="E252">
            <v>154.80000000000001</v>
          </cell>
          <cell r="F252">
            <v>658.8</v>
          </cell>
          <cell r="G252">
            <v>442</v>
          </cell>
          <cell r="H252">
            <v>2.5</v>
          </cell>
          <cell r="I252">
            <v>0.6</v>
          </cell>
          <cell r="J252">
            <v>1175.7</v>
          </cell>
          <cell r="K252">
            <v>0</v>
          </cell>
          <cell r="L252">
            <v>-172</v>
          </cell>
          <cell r="M252">
            <v>70.7</v>
          </cell>
          <cell r="N252">
            <v>0</v>
          </cell>
        </row>
        <row r="253">
          <cell r="A253">
            <v>514005</v>
          </cell>
          <cell r="C253">
            <v>65.3</v>
          </cell>
          <cell r="D253">
            <v>37.5</v>
          </cell>
          <cell r="E253">
            <v>0</v>
          </cell>
          <cell r="F253">
            <v>0</v>
          </cell>
          <cell r="G253">
            <v>185.6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514010</v>
          </cell>
          <cell r="C254">
            <v>45.5</v>
          </cell>
          <cell r="D254">
            <v>64.400000000000006</v>
          </cell>
          <cell r="E254">
            <v>996.3</v>
          </cell>
          <cell r="F254">
            <v>205.5</v>
          </cell>
          <cell r="G254">
            <v>635.20000000000005</v>
          </cell>
          <cell r="H254">
            <v>25.9</v>
          </cell>
          <cell r="I254">
            <v>1790</v>
          </cell>
          <cell r="J254">
            <v>601.20000000000005</v>
          </cell>
          <cell r="K254">
            <v>6</v>
          </cell>
          <cell r="L254">
            <v>69.099999999999994</v>
          </cell>
          <cell r="M254">
            <v>23.8</v>
          </cell>
          <cell r="N254">
            <v>11.8</v>
          </cell>
        </row>
        <row r="255">
          <cell r="A255">
            <v>514015</v>
          </cell>
          <cell r="C255">
            <v>0.5</v>
          </cell>
          <cell r="D255">
            <v>22.5</v>
          </cell>
          <cell r="E255">
            <v>1397.3</v>
          </cell>
          <cell r="F255">
            <v>3.5</v>
          </cell>
          <cell r="G255">
            <v>0</v>
          </cell>
          <cell r="H255">
            <v>82</v>
          </cell>
          <cell r="I255">
            <v>19.8</v>
          </cell>
          <cell r="J255">
            <v>118.6</v>
          </cell>
          <cell r="K255">
            <v>37</v>
          </cell>
          <cell r="L255">
            <v>0</v>
          </cell>
          <cell r="M255">
            <v>51.2</v>
          </cell>
          <cell r="N255">
            <v>127.8</v>
          </cell>
        </row>
        <row r="256">
          <cell r="A256">
            <v>514020</v>
          </cell>
          <cell r="C256">
            <v>0</v>
          </cell>
          <cell r="D256">
            <v>31</v>
          </cell>
          <cell r="E256">
            <v>8.6</v>
          </cell>
          <cell r="F256">
            <v>2</v>
          </cell>
          <cell r="G256">
            <v>0</v>
          </cell>
          <cell r="H256">
            <v>0</v>
          </cell>
          <cell r="I256">
            <v>8.6999999999999993</v>
          </cell>
          <cell r="J256">
            <v>3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514025</v>
          </cell>
          <cell r="C257">
            <v>0</v>
          </cell>
          <cell r="D257">
            <v>1.8</v>
          </cell>
          <cell r="E257">
            <v>14.7</v>
          </cell>
          <cell r="F257">
            <v>0</v>
          </cell>
          <cell r="G257">
            <v>0</v>
          </cell>
          <cell r="H257">
            <v>0</v>
          </cell>
          <cell r="I257">
            <v>375.3</v>
          </cell>
          <cell r="J257">
            <v>5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514035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514095</v>
          </cell>
          <cell r="C259">
            <v>212.5</v>
          </cell>
          <cell r="D259">
            <v>534.9</v>
          </cell>
          <cell r="E259">
            <v>636.29999999999995</v>
          </cell>
          <cell r="F259">
            <v>0.3</v>
          </cell>
          <cell r="G259">
            <v>131.30000000000001</v>
          </cell>
          <cell r="H259">
            <v>215.2</v>
          </cell>
          <cell r="I259">
            <v>2.9</v>
          </cell>
          <cell r="J259">
            <v>45.6</v>
          </cell>
          <cell r="K259">
            <v>0.9</v>
          </cell>
          <cell r="L259">
            <v>0</v>
          </cell>
          <cell r="M259">
            <v>176.8</v>
          </cell>
          <cell r="N259">
            <v>11.7</v>
          </cell>
        </row>
        <row r="260">
          <cell r="A260">
            <v>514505</v>
          </cell>
          <cell r="C260">
            <v>0</v>
          </cell>
          <cell r="D260">
            <v>69.3</v>
          </cell>
          <cell r="E260">
            <v>679.6</v>
          </cell>
          <cell r="F260">
            <v>30.4</v>
          </cell>
          <cell r="G260">
            <v>0</v>
          </cell>
          <cell r="H260">
            <v>0</v>
          </cell>
          <cell r="I260">
            <v>0.7</v>
          </cell>
          <cell r="J260">
            <v>15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514510</v>
          </cell>
          <cell r="C261">
            <v>0.3</v>
          </cell>
          <cell r="D261">
            <v>47.6</v>
          </cell>
          <cell r="E261">
            <v>1146.7</v>
          </cell>
          <cell r="F261">
            <v>73.3</v>
          </cell>
          <cell r="G261">
            <v>13.3</v>
          </cell>
          <cell r="H261">
            <v>18.600000000000001</v>
          </cell>
          <cell r="I261">
            <v>64.7</v>
          </cell>
          <cell r="J261">
            <v>663.3</v>
          </cell>
          <cell r="K261">
            <v>0</v>
          </cell>
          <cell r="L261">
            <v>5</v>
          </cell>
          <cell r="M261">
            <v>27.9</v>
          </cell>
          <cell r="N261">
            <v>0</v>
          </cell>
        </row>
        <row r="262">
          <cell r="A262">
            <v>514515</v>
          </cell>
          <cell r="C262">
            <v>0</v>
          </cell>
          <cell r="D262">
            <v>3.4</v>
          </cell>
          <cell r="E262">
            <v>38.799999999999997</v>
          </cell>
          <cell r="F262">
            <v>4.0999999999999996</v>
          </cell>
          <cell r="G262">
            <v>1.1000000000000001</v>
          </cell>
          <cell r="H262">
            <v>0.7</v>
          </cell>
          <cell r="I262">
            <v>2.7</v>
          </cell>
          <cell r="J262">
            <v>0.9</v>
          </cell>
          <cell r="K262">
            <v>0</v>
          </cell>
          <cell r="L262">
            <v>1.2</v>
          </cell>
          <cell r="M262">
            <v>0.3</v>
          </cell>
          <cell r="N262">
            <v>0</v>
          </cell>
        </row>
        <row r="263">
          <cell r="A263">
            <v>514525</v>
          </cell>
          <cell r="C263">
            <v>0</v>
          </cell>
          <cell r="D263">
            <v>25.9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514535</v>
          </cell>
          <cell r="C264">
            <v>0</v>
          </cell>
          <cell r="D264">
            <v>373.8</v>
          </cell>
          <cell r="E264">
            <v>26.8</v>
          </cell>
          <cell r="F264">
            <v>0</v>
          </cell>
          <cell r="G264">
            <v>7.7</v>
          </cell>
          <cell r="H264">
            <v>0</v>
          </cell>
          <cell r="I264">
            <v>0</v>
          </cell>
          <cell r="J264">
            <v>0.3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514595</v>
          </cell>
          <cell r="C265">
            <v>0</v>
          </cell>
          <cell r="D265">
            <v>86.7</v>
          </cell>
          <cell r="E265">
            <v>450.7</v>
          </cell>
          <cell r="F265">
            <v>33.1</v>
          </cell>
          <cell r="G265">
            <v>0</v>
          </cell>
          <cell r="H265">
            <v>83.3</v>
          </cell>
          <cell r="I265">
            <v>7.2</v>
          </cell>
          <cell r="J265">
            <v>86.7</v>
          </cell>
          <cell r="K265">
            <v>0</v>
          </cell>
          <cell r="L265">
            <v>17.8</v>
          </cell>
          <cell r="M265">
            <v>10.5</v>
          </cell>
          <cell r="N265">
            <v>0</v>
          </cell>
        </row>
        <row r="266">
          <cell r="A266">
            <v>515095</v>
          </cell>
          <cell r="C266">
            <v>14</v>
          </cell>
          <cell r="D266">
            <v>83.9</v>
          </cell>
          <cell r="E266">
            <v>205.3</v>
          </cell>
          <cell r="F266">
            <v>11.5</v>
          </cell>
          <cell r="G266">
            <v>11.7</v>
          </cell>
          <cell r="H266">
            <v>41.5</v>
          </cell>
          <cell r="I266">
            <v>21.4</v>
          </cell>
          <cell r="J266">
            <v>200.4</v>
          </cell>
          <cell r="K266">
            <v>0.9</v>
          </cell>
          <cell r="L266">
            <v>7.3</v>
          </cell>
          <cell r="M266">
            <v>259.89999999999998</v>
          </cell>
          <cell r="N266">
            <v>5.6</v>
          </cell>
        </row>
        <row r="267">
          <cell r="A267">
            <v>515505</v>
          </cell>
          <cell r="C267">
            <v>0</v>
          </cell>
          <cell r="D267">
            <v>0</v>
          </cell>
          <cell r="E267">
            <v>7.9</v>
          </cell>
          <cell r="F267">
            <v>6.8</v>
          </cell>
          <cell r="G267">
            <v>0</v>
          </cell>
          <cell r="H267">
            <v>6</v>
          </cell>
          <cell r="I267">
            <v>1.7</v>
          </cell>
          <cell r="J267">
            <v>5</v>
          </cell>
          <cell r="K267">
            <v>1.2</v>
          </cell>
          <cell r="L267">
            <v>1.7</v>
          </cell>
          <cell r="M267">
            <v>10.4</v>
          </cell>
          <cell r="N267">
            <v>0</v>
          </cell>
        </row>
        <row r="268">
          <cell r="A268">
            <v>515510</v>
          </cell>
          <cell r="C268">
            <v>0</v>
          </cell>
          <cell r="D268">
            <v>6.8</v>
          </cell>
          <cell r="E268">
            <v>16.8</v>
          </cell>
          <cell r="F268">
            <v>123.7</v>
          </cell>
          <cell r="G268">
            <v>225.7</v>
          </cell>
          <cell r="H268">
            <v>0</v>
          </cell>
          <cell r="I268">
            <v>247</v>
          </cell>
          <cell r="J268">
            <v>28.3</v>
          </cell>
          <cell r="K268">
            <v>6.9</v>
          </cell>
          <cell r="L268">
            <v>24.9</v>
          </cell>
          <cell r="M268">
            <v>0</v>
          </cell>
          <cell r="N268">
            <v>0</v>
          </cell>
        </row>
        <row r="269">
          <cell r="A269">
            <v>515515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0.9</v>
          </cell>
          <cell r="I269">
            <v>0</v>
          </cell>
          <cell r="J269">
            <v>3.1</v>
          </cell>
          <cell r="K269">
            <v>0</v>
          </cell>
          <cell r="L269">
            <v>0.2</v>
          </cell>
          <cell r="M269">
            <v>0</v>
          </cell>
          <cell r="N269">
            <v>0</v>
          </cell>
        </row>
        <row r="270">
          <cell r="A270">
            <v>515520</v>
          </cell>
          <cell r="C270">
            <v>0</v>
          </cell>
          <cell r="D270">
            <v>123.5</v>
          </cell>
          <cell r="E270">
            <v>26.6</v>
          </cell>
          <cell r="F270">
            <v>0</v>
          </cell>
          <cell r="G270">
            <v>0</v>
          </cell>
          <cell r="H270">
            <v>9.1999999999999993</v>
          </cell>
          <cell r="I270">
            <v>8.3000000000000007</v>
          </cell>
          <cell r="J270">
            <v>1.2</v>
          </cell>
          <cell r="K270">
            <v>0</v>
          </cell>
          <cell r="L270">
            <v>2.7</v>
          </cell>
          <cell r="M270">
            <v>7.3</v>
          </cell>
          <cell r="N270">
            <v>0</v>
          </cell>
        </row>
        <row r="271">
          <cell r="A271">
            <v>515525</v>
          </cell>
          <cell r="C271">
            <v>0</v>
          </cell>
          <cell r="D271">
            <v>0</v>
          </cell>
          <cell r="E271">
            <v>49.9</v>
          </cell>
          <cell r="F271">
            <v>0</v>
          </cell>
          <cell r="G271">
            <v>0</v>
          </cell>
          <cell r="H271">
            <v>30.2</v>
          </cell>
          <cell r="I271">
            <v>0</v>
          </cell>
          <cell r="J271">
            <v>0</v>
          </cell>
          <cell r="K271">
            <v>5.3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515530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515535</v>
          </cell>
          <cell r="C273">
            <v>0</v>
          </cell>
          <cell r="D273">
            <v>135.9</v>
          </cell>
          <cell r="E273">
            <v>0.6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1.8</v>
          </cell>
          <cell r="L273">
            <v>2.5</v>
          </cell>
          <cell r="M273">
            <v>0</v>
          </cell>
          <cell r="N273">
            <v>0</v>
          </cell>
        </row>
        <row r="274">
          <cell r="A274">
            <v>515540</v>
          </cell>
          <cell r="C274">
            <v>0</v>
          </cell>
          <cell r="D274">
            <v>4.2</v>
          </cell>
          <cell r="E274">
            <v>12.3</v>
          </cell>
          <cell r="F274">
            <v>1.1000000000000001</v>
          </cell>
          <cell r="G274">
            <v>0</v>
          </cell>
          <cell r="H274">
            <v>0.8</v>
          </cell>
          <cell r="I274">
            <v>30</v>
          </cell>
          <cell r="J274">
            <v>117.3</v>
          </cell>
          <cell r="K274">
            <v>2.1</v>
          </cell>
          <cell r="L274">
            <v>1.8</v>
          </cell>
          <cell r="M274">
            <v>3.4</v>
          </cell>
          <cell r="N274">
            <v>0</v>
          </cell>
        </row>
        <row r="275">
          <cell r="A275">
            <v>515545</v>
          </cell>
          <cell r="C275">
            <v>0</v>
          </cell>
          <cell r="D275">
            <v>0.6</v>
          </cell>
          <cell r="E275">
            <v>121.1</v>
          </cell>
          <cell r="F275">
            <v>5.9</v>
          </cell>
          <cell r="G275">
            <v>0</v>
          </cell>
          <cell r="H275">
            <v>2.9</v>
          </cell>
          <cell r="I275">
            <v>1.5</v>
          </cell>
          <cell r="J275">
            <v>4.2</v>
          </cell>
          <cell r="K275">
            <v>0</v>
          </cell>
          <cell r="L275">
            <v>2</v>
          </cell>
          <cell r="M275">
            <v>1</v>
          </cell>
          <cell r="N275">
            <v>0</v>
          </cell>
        </row>
        <row r="276">
          <cell r="A276">
            <v>515595</v>
          </cell>
          <cell r="C276">
            <v>0.6</v>
          </cell>
          <cell r="D276">
            <v>12.7</v>
          </cell>
          <cell r="E276">
            <v>124.8</v>
          </cell>
          <cell r="F276">
            <v>45.5</v>
          </cell>
          <cell r="G276">
            <v>5.7</v>
          </cell>
          <cell r="H276">
            <v>24.2</v>
          </cell>
          <cell r="I276">
            <v>376.4</v>
          </cell>
          <cell r="J276">
            <v>707</v>
          </cell>
          <cell r="K276">
            <v>5.8</v>
          </cell>
          <cell r="L276">
            <v>23.2</v>
          </cell>
          <cell r="M276">
            <v>70.7</v>
          </cell>
          <cell r="N276">
            <v>0.9</v>
          </cell>
        </row>
        <row r="277">
          <cell r="A277">
            <v>516005</v>
          </cell>
          <cell r="C277">
            <v>0</v>
          </cell>
          <cell r="D277">
            <v>3.1</v>
          </cell>
          <cell r="E277">
            <v>604.5</v>
          </cell>
          <cell r="F277">
            <v>56.7</v>
          </cell>
          <cell r="G277">
            <v>0.1</v>
          </cell>
          <cell r="H277">
            <v>4.4000000000000004</v>
          </cell>
          <cell r="I277">
            <v>13.1</v>
          </cell>
          <cell r="J277">
            <v>24.6</v>
          </cell>
          <cell r="K277">
            <v>0</v>
          </cell>
          <cell r="L277">
            <v>6.8</v>
          </cell>
          <cell r="M277">
            <v>52.3</v>
          </cell>
          <cell r="N277">
            <v>0.6</v>
          </cell>
        </row>
        <row r="278">
          <cell r="A278">
            <v>516010</v>
          </cell>
          <cell r="C278">
            <v>0.5</v>
          </cell>
          <cell r="D278">
            <v>7.5</v>
          </cell>
          <cell r="E278">
            <v>11.3</v>
          </cell>
          <cell r="F278">
            <v>2.7</v>
          </cell>
          <cell r="G278">
            <v>0.7</v>
          </cell>
          <cell r="H278">
            <v>7.4</v>
          </cell>
          <cell r="I278">
            <v>0.9</v>
          </cell>
          <cell r="J278">
            <v>3.1</v>
          </cell>
          <cell r="K278">
            <v>0.2</v>
          </cell>
          <cell r="L278">
            <v>3.7</v>
          </cell>
          <cell r="M278">
            <v>20.399999999999999</v>
          </cell>
          <cell r="N278">
            <v>0</v>
          </cell>
        </row>
        <row r="279">
          <cell r="A279">
            <v>516015</v>
          </cell>
          <cell r="C279">
            <v>0</v>
          </cell>
          <cell r="D279">
            <v>0</v>
          </cell>
          <cell r="E279">
            <v>344.6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516020</v>
          </cell>
          <cell r="C280">
            <v>0</v>
          </cell>
          <cell r="D280">
            <v>188.1</v>
          </cell>
          <cell r="E280">
            <v>71.2</v>
          </cell>
          <cell r="F280">
            <v>1</v>
          </cell>
          <cell r="G280">
            <v>0</v>
          </cell>
          <cell r="H280">
            <v>100.4</v>
          </cell>
          <cell r="I280">
            <v>5.2</v>
          </cell>
          <cell r="J280">
            <v>9.5</v>
          </cell>
          <cell r="K280">
            <v>0</v>
          </cell>
          <cell r="L280">
            <v>11.3</v>
          </cell>
          <cell r="M280">
            <v>3.6</v>
          </cell>
          <cell r="N280">
            <v>0</v>
          </cell>
        </row>
        <row r="281">
          <cell r="A281">
            <v>516025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0.1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516035</v>
          </cell>
          <cell r="C282">
            <v>0</v>
          </cell>
          <cell r="D282">
            <v>1717.7</v>
          </cell>
          <cell r="E282">
            <v>410.5</v>
          </cell>
          <cell r="F282">
            <v>2.1</v>
          </cell>
          <cell r="G282">
            <v>0</v>
          </cell>
          <cell r="H282">
            <v>254.2</v>
          </cell>
          <cell r="I282">
            <v>1.6</v>
          </cell>
          <cell r="J282">
            <v>63.3</v>
          </cell>
          <cell r="K282">
            <v>0</v>
          </cell>
          <cell r="L282">
            <v>0</v>
          </cell>
          <cell r="M282">
            <v>316.39999999999998</v>
          </cell>
          <cell r="N282">
            <v>0</v>
          </cell>
        </row>
        <row r="283">
          <cell r="A283">
            <v>516095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9.1999999999999993</v>
          </cell>
          <cell r="I283">
            <v>0</v>
          </cell>
          <cell r="J283">
            <v>11.7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516505</v>
          </cell>
          <cell r="C284">
            <v>0</v>
          </cell>
          <cell r="D284">
            <v>0</v>
          </cell>
          <cell r="E284">
            <v>197.9</v>
          </cell>
          <cell r="F284">
            <v>0</v>
          </cell>
          <cell r="G284">
            <v>0</v>
          </cell>
          <cell r="H284">
            <v>0.7</v>
          </cell>
          <cell r="I284">
            <v>0.6</v>
          </cell>
          <cell r="J284">
            <v>17.3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516510</v>
          </cell>
          <cell r="C285">
            <v>0</v>
          </cell>
          <cell r="D285">
            <v>0</v>
          </cell>
          <cell r="E285">
            <v>152.5</v>
          </cell>
          <cell r="F285">
            <v>0</v>
          </cell>
          <cell r="G285">
            <v>0</v>
          </cell>
          <cell r="H285">
            <v>0</v>
          </cell>
          <cell r="I285">
            <v>1</v>
          </cell>
          <cell r="J285">
            <v>0.2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516515</v>
          </cell>
          <cell r="C286">
            <v>4.3</v>
          </cell>
          <cell r="D286">
            <v>0</v>
          </cell>
          <cell r="E286">
            <v>2416.4</v>
          </cell>
          <cell r="F286">
            <v>15.2</v>
          </cell>
          <cell r="G286">
            <v>94.5</v>
          </cell>
          <cell r="H286">
            <v>17.399999999999999</v>
          </cell>
          <cell r="I286">
            <v>102.2</v>
          </cell>
          <cell r="J286">
            <v>298.5</v>
          </cell>
          <cell r="K286">
            <v>3.5</v>
          </cell>
          <cell r="L286">
            <v>0</v>
          </cell>
          <cell r="M286">
            <v>60</v>
          </cell>
          <cell r="N286">
            <v>0.6</v>
          </cell>
        </row>
        <row r="287">
          <cell r="A287">
            <v>517005</v>
          </cell>
          <cell r="C287">
            <v>26.6</v>
          </cell>
          <cell r="D287">
            <v>0.5</v>
          </cell>
          <cell r="E287">
            <v>1.9</v>
          </cell>
          <cell r="F287">
            <v>0</v>
          </cell>
          <cell r="G287">
            <v>0</v>
          </cell>
          <cell r="H287">
            <v>0.5</v>
          </cell>
          <cell r="I287">
            <v>1.5</v>
          </cell>
          <cell r="J287">
            <v>23.7</v>
          </cell>
          <cell r="K287">
            <v>0</v>
          </cell>
          <cell r="L287">
            <v>0</v>
          </cell>
          <cell r="M287">
            <v>0</v>
          </cell>
          <cell r="N287">
            <v>118.9</v>
          </cell>
        </row>
        <row r="288">
          <cell r="A288">
            <v>517015</v>
          </cell>
          <cell r="C288">
            <v>0</v>
          </cell>
          <cell r="D288">
            <v>0</v>
          </cell>
          <cell r="E288">
            <v>81.8</v>
          </cell>
          <cell r="F288">
            <v>821.4</v>
          </cell>
          <cell r="G288">
            <v>0</v>
          </cell>
          <cell r="H288">
            <v>209.9</v>
          </cell>
          <cell r="I288">
            <v>0</v>
          </cell>
          <cell r="J288">
            <v>2007.1</v>
          </cell>
          <cell r="K288">
            <v>0</v>
          </cell>
          <cell r="L288">
            <v>30</v>
          </cell>
          <cell r="M288">
            <v>546.9</v>
          </cell>
          <cell r="N288">
            <v>0</v>
          </cell>
        </row>
        <row r="289">
          <cell r="A289">
            <v>517023</v>
          </cell>
          <cell r="C289">
            <v>0</v>
          </cell>
          <cell r="D289">
            <v>0</v>
          </cell>
          <cell r="E289">
            <v>0</v>
          </cell>
          <cell r="F289">
            <v>104.1</v>
          </cell>
          <cell r="G289">
            <v>0</v>
          </cell>
          <cell r="H289">
            <v>0</v>
          </cell>
          <cell r="I289">
            <v>0</v>
          </cell>
          <cell r="J289">
            <v>56.1</v>
          </cell>
          <cell r="K289">
            <v>0</v>
          </cell>
          <cell r="L289">
            <v>22</v>
          </cell>
          <cell r="M289">
            <v>56.1</v>
          </cell>
          <cell r="N289">
            <v>0</v>
          </cell>
        </row>
        <row r="290">
          <cell r="A290">
            <v>517030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517040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400</v>
          </cell>
          <cell r="J291">
            <v>53.5</v>
          </cell>
          <cell r="K291">
            <v>0</v>
          </cell>
          <cell r="L291">
            <v>0</v>
          </cell>
          <cell r="M291">
            <v>21.9</v>
          </cell>
          <cell r="N291">
            <v>53.8</v>
          </cell>
        </row>
        <row r="292">
          <cell r="A292">
            <v>517095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517505</v>
          </cell>
          <cell r="C293">
            <v>0</v>
          </cell>
          <cell r="D293">
            <v>151.5</v>
          </cell>
          <cell r="E293">
            <v>1987.9</v>
          </cell>
          <cell r="F293">
            <v>41.8</v>
          </cell>
          <cell r="G293">
            <v>1.9</v>
          </cell>
          <cell r="H293">
            <v>22.7</v>
          </cell>
          <cell r="I293">
            <v>118.9</v>
          </cell>
          <cell r="J293">
            <v>81.7</v>
          </cell>
          <cell r="K293">
            <v>218.1</v>
          </cell>
          <cell r="L293">
            <v>0</v>
          </cell>
          <cell r="M293">
            <v>16.8</v>
          </cell>
          <cell r="N293">
            <v>0</v>
          </cell>
        </row>
        <row r="294">
          <cell r="A294">
            <v>517510</v>
          </cell>
          <cell r="C294">
            <v>4.8</v>
          </cell>
          <cell r="D294">
            <v>42.4</v>
          </cell>
          <cell r="E294">
            <v>966.6</v>
          </cell>
          <cell r="F294">
            <v>3.2</v>
          </cell>
          <cell r="G294">
            <v>40.9</v>
          </cell>
          <cell r="H294">
            <v>5.9</v>
          </cell>
          <cell r="I294">
            <v>14.9</v>
          </cell>
          <cell r="J294">
            <v>14.7</v>
          </cell>
          <cell r="K294">
            <v>44.9</v>
          </cell>
          <cell r="L294">
            <v>4.7</v>
          </cell>
          <cell r="M294">
            <v>19.2</v>
          </cell>
          <cell r="N294">
            <v>0</v>
          </cell>
        </row>
        <row r="295">
          <cell r="A295">
            <v>517515</v>
          </cell>
          <cell r="C295">
            <v>0.1</v>
          </cell>
          <cell r="D295">
            <v>50.3</v>
          </cell>
          <cell r="E295">
            <v>151.80000000000001</v>
          </cell>
          <cell r="F295">
            <v>14.9</v>
          </cell>
          <cell r="G295">
            <v>12.9</v>
          </cell>
          <cell r="H295">
            <v>13.5</v>
          </cell>
          <cell r="I295">
            <v>31.1</v>
          </cell>
          <cell r="J295">
            <v>50.2</v>
          </cell>
          <cell r="K295">
            <v>9.3000000000000007</v>
          </cell>
          <cell r="L295">
            <v>14.7</v>
          </cell>
          <cell r="M295">
            <v>16</v>
          </cell>
          <cell r="N295">
            <v>0</v>
          </cell>
        </row>
        <row r="296">
          <cell r="A296">
            <v>517520</v>
          </cell>
          <cell r="C296">
            <v>0</v>
          </cell>
          <cell r="D296">
            <v>121.7</v>
          </cell>
          <cell r="E296">
            <v>38.5</v>
          </cell>
          <cell r="F296">
            <v>6.2</v>
          </cell>
          <cell r="G296">
            <v>0</v>
          </cell>
          <cell r="H296">
            <v>1.5</v>
          </cell>
          <cell r="I296">
            <v>17.7</v>
          </cell>
          <cell r="J296">
            <v>91.6</v>
          </cell>
          <cell r="K296">
            <v>0</v>
          </cell>
          <cell r="L296">
            <v>2.2999999999999998</v>
          </cell>
          <cell r="M296">
            <v>12.4</v>
          </cell>
          <cell r="N296">
            <v>0</v>
          </cell>
        </row>
        <row r="297">
          <cell r="A297">
            <v>517525</v>
          </cell>
          <cell r="C297">
            <v>3345.1</v>
          </cell>
          <cell r="D297">
            <v>114.6</v>
          </cell>
          <cell r="E297">
            <v>484</v>
          </cell>
          <cell r="F297">
            <v>0.2</v>
          </cell>
          <cell r="G297">
            <v>24.5</v>
          </cell>
          <cell r="H297">
            <v>52.7</v>
          </cell>
          <cell r="I297">
            <v>18.899999999999999</v>
          </cell>
          <cell r="J297">
            <v>46.4</v>
          </cell>
          <cell r="K297">
            <v>314.8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518015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14.3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518020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1.8</v>
          </cell>
          <cell r="I299">
            <v>0</v>
          </cell>
          <cell r="J299">
            <v>1.7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518025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2.4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518080</v>
          </cell>
          <cell r="C301">
            <v>0</v>
          </cell>
          <cell r="D301">
            <v>0</v>
          </cell>
          <cell r="E301">
            <v>11.6</v>
          </cell>
          <cell r="F301">
            <v>0</v>
          </cell>
          <cell r="G301">
            <v>474.7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518095</v>
          </cell>
          <cell r="C302">
            <v>416.1</v>
          </cell>
          <cell r="D302">
            <v>26569.5</v>
          </cell>
          <cell r="E302">
            <v>418.9</v>
          </cell>
          <cell r="F302">
            <v>79.8</v>
          </cell>
          <cell r="G302">
            <v>146.30000000000001</v>
          </cell>
          <cell r="H302">
            <v>15.3</v>
          </cell>
          <cell r="I302">
            <v>2689.6</v>
          </cell>
          <cell r="J302">
            <v>263</v>
          </cell>
          <cell r="K302">
            <v>0</v>
          </cell>
          <cell r="L302">
            <v>28.3</v>
          </cell>
          <cell r="M302">
            <v>30.4</v>
          </cell>
          <cell r="N302">
            <v>0</v>
          </cell>
        </row>
        <row r="303">
          <cell r="A303">
            <v>519005</v>
          </cell>
          <cell r="C303">
            <v>0</v>
          </cell>
          <cell r="D303">
            <v>503.5</v>
          </cell>
          <cell r="E303">
            <v>1462.6</v>
          </cell>
          <cell r="F303">
            <v>22.5</v>
          </cell>
          <cell r="G303">
            <v>24.8</v>
          </cell>
          <cell r="H303">
            <v>42.2</v>
          </cell>
          <cell r="I303">
            <v>13.5</v>
          </cell>
          <cell r="J303">
            <v>450</v>
          </cell>
          <cell r="K303">
            <v>0.2</v>
          </cell>
          <cell r="L303">
            <v>14.8</v>
          </cell>
          <cell r="M303">
            <v>178.7</v>
          </cell>
          <cell r="N303">
            <v>6.3</v>
          </cell>
        </row>
        <row r="304">
          <cell r="A304">
            <v>519010</v>
          </cell>
          <cell r="C304">
            <v>0</v>
          </cell>
          <cell r="D304">
            <v>0</v>
          </cell>
          <cell r="E304">
            <v>50.6</v>
          </cell>
          <cell r="F304">
            <v>131.30000000000001</v>
          </cell>
          <cell r="G304">
            <v>0</v>
          </cell>
          <cell r="H304">
            <v>14.7</v>
          </cell>
          <cell r="I304">
            <v>7.7</v>
          </cell>
          <cell r="J304">
            <v>541.1</v>
          </cell>
          <cell r="K304">
            <v>0</v>
          </cell>
          <cell r="L304">
            <v>34.6</v>
          </cell>
          <cell r="M304">
            <v>3.6</v>
          </cell>
          <cell r="N304">
            <v>0</v>
          </cell>
        </row>
        <row r="305">
          <cell r="A305">
            <v>519015</v>
          </cell>
          <cell r="C305">
            <v>0</v>
          </cell>
          <cell r="D305">
            <v>0</v>
          </cell>
          <cell r="E305">
            <v>1605.8</v>
          </cell>
          <cell r="F305">
            <v>2.7</v>
          </cell>
          <cell r="G305">
            <v>0</v>
          </cell>
          <cell r="H305">
            <v>0</v>
          </cell>
          <cell r="I305">
            <v>0</v>
          </cell>
          <cell r="J305">
            <v>469.5</v>
          </cell>
          <cell r="K305">
            <v>0</v>
          </cell>
          <cell r="L305">
            <v>25.9</v>
          </cell>
          <cell r="M305">
            <v>0</v>
          </cell>
          <cell r="N305">
            <v>0</v>
          </cell>
        </row>
        <row r="306">
          <cell r="A306">
            <v>519020</v>
          </cell>
          <cell r="C306">
            <v>0.2</v>
          </cell>
          <cell r="D306">
            <v>37.200000000000003</v>
          </cell>
          <cell r="E306">
            <v>35.9</v>
          </cell>
          <cell r="F306">
            <v>1.9</v>
          </cell>
          <cell r="G306">
            <v>13.3</v>
          </cell>
          <cell r="H306">
            <v>9</v>
          </cell>
          <cell r="I306">
            <v>3.7</v>
          </cell>
          <cell r="J306">
            <v>16</v>
          </cell>
          <cell r="K306">
            <v>0</v>
          </cell>
          <cell r="L306">
            <v>23.7</v>
          </cell>
          <cell r="M306">
            <v>4.7</v>
          </cell>
          <cell r="N306">
            <v>0</v>
          </cell>
        </row>
        <row r="307">
          <cell r="A307">
            <v>519025</v>
          </cell>
          <cell r="C307">
            <v>0.1</v>
          </cell>
          <cell r="D307">
            <v>1347</v>
          </cell>
          <cell r="E307">
            <v>7111.8</v>
          </cell>
          <cell r="F307">
            <v>61.7</v>
          </cell>
          <cell r="G307">
            <v>10.1</v>
          </cell>
          <cell r="H307">
            <v>261.2</v>
          </cell>
          <cell r="I307">
            <v>52.7</v>
          </cell>
          <cell r="J307">
            <v>441.7</v>
          </cell>
          <cell r="K307">
            <v>0.8</v>
          </cell>
          <cell r="L307">
            <v>40.5</v>
          </cell>
          <cell r="M307">
            <v>105.6</v>
          </cell>
          <cell r="N307">
            <v>0.3</v>
          </cell>
        </row>
        <row r="308">
          <cell r="A308">
            <v>519030</v>
          </cell>
          <cell r="C308">
            <v>0</v>
          </cell>
          <cell r="D308">
            <v>0.1</v>
          </cell>
          <cell r="E308">
            <v>0.5</v>
          </cell>
          <cell r="F308">
            <v>0</v>
          </cell>
          <cell r="G308">
            <v>0</v>
          </cell>
          <cell r="H308">
            <v>0</v>
          </cell>
          <cell r="I308">
            <v>26.3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519035</v>
          </cell>
          <cell r="C309">
            <v>4.0999999999999996</v>
          </cell>
          <cell r="D309">
            <v>34.799999999999997</v>
          </cell>
          <cell r="E309">
            <v>515.5</v>
          </cell>
          <cell r="F309">
            <v>80.400000000000006</v>
          </cell>
          <cell r="G309">
            <v>16.2</v>
          </cell>
          <cell r="H309">
            <v>37.299999999999997</v>
          </cell>
          <cell r="I309">
            <v>63.4</v>
          </cell>
          <cell r="J309">
            <v>298.2</v>
          </cell>
          <cell r="K309">
            <v>5.3</v>
          </cell>
          <cell r="L309">
            <v>158.5</v>
          </cell>
          <cell r="M309">
            <v>3.8</v>
          </cell>
          <cell r="N309">
            <v>3.7</v>
          </cell>
        </row>
        <row r="310">
          <cell r="A310">
            <v>519040</v>
          </cell>
          <cell r="C310">
            <v>0.7</v>
          </cell>
          <cell r="D310">
            <v>90.3</v>
          </cell>
          <cell r="E310">
            <v>363.7</v>
          </cell>
          <cell r="F310">
            <v>1182.8</v>
          </cell>
          <cell r="G310">
            <v>8.6</v>
          </cell>
          <cell r="H310">
            <v>50.4</v>
          </cell>
          <cell r="I310">
            <v>25.4</v>
          </cell>
          <cell r="J310">
            <v>4920.5</v>
          </cell>
          <cell r="K310">
            <v>3.7</v>
          </cell>
          <cell r="L310">
            <v>782.9</v>
          </cell>
          <cell r="M310">
            <v>359.4</v>
          </cell>
          <cell r="N310">
            <v>0.7</v>
          </cell>
        </row>
        <row r="311">
          <cell r="A311">
            <v>519045</v>
          </cell>
          <cell r="C311">
            <v>0.1</v>
          </cell>
          <cell r="D311">
            <v>63.7</v>
          </cell>
          <cell r="E311">
            <v>223.5</v>
          </cell>
          <cell r="F311">
            <v>39.5</v>
          </cell>
          <cell r="G311">
            <v>25.5</v>
          </cell>
          <cell r="H311">
            <v>12.4</v>
          </cell>
          <cell r="I311">
            <v>14.4</v>
          </cell>
          <cell r="J311">
            <v>99.1</v>
          </cell>
          <cell r="K311">
            <v>0.3</v>
          </cell>
          <cell r="L311">
            <v>22.6</v>
          </cell>
          <cell r="M311">
            <v>15.4</v>
          </cell>
          <cell r="N311">
            <v>0.3</v>
          </cell>
        </row>
        <row r="312">
          <cell r="A312">
            <v>519060</v>
          </cell>
          <cell r="C312">
            <v>5</v>
          </cell>
          <cell r="D312">
            <v>131.19999999999999</v>
          </cell>
          <cell r="E312">
            <v>16.7</v>
          </cell>
          <cell r="F312">
            <v>0</v>
          </cell>
          <cell r="G312">
            <v>5.7</v>
          </cell>
          <cell r="H312">
            <v>0</v>
          </cell>
          <cell r="I312">
            <v>0</v>
          </cell>
          <cell r="J312">
            <v>16.5</v>
          </cell>
          <cell r="K312">
            <v>0</v>
          </cell>
          <cell r="L312">
            <v>2.7</v>
          </cell>
          <cell r="M312">
            <v>6.9</v>
          </cell>
          <cell r="N312">
            <v>0</v>
          </cell>
        </row>
        <row r="313">
          <cell r="A313">
            <v>519095</v>
          </cell>
          <cell r="C313">
            <v>4.5</v>
          </cell>
          <cell r="D313">
            <v>6446.7</v>
          </cell>
          <cell r="E313">
            <v>9487.9</v>
          </cell>
          <cell r="F313">
            <v>219.5</v>
          </cell>
          <cell r="G313">
            <v>212.6</v>
          </cell>
          <cell r="H313">
            <v>219.8</v>
          </cell>
          <cell r="I313">
            <v>135</v>
          </cell>
          <cell r="J313">
            <v>901.4</v>
          </cell>
          <cell r="K313">
            <v>800.6</v>
          </cell>
          <cell r="L313">
            <v>178.4</v>
          </cell>
          <cell r="M313">
            <v>94</v>
          </cell>
          <cell r="N313">
            <v>204.3</v>
          </cell>
        </row>
        <row r="314">
          <cell r="A314">
            <v>519415</v>
          </cell>
          <cell r="C314">
            <v>0</v>
          </cell>
          <cell r="D314">
            <v>0</v>
          </cell>
          <cell r="E314">
            <v>11925.8</v>
          </cell>
          <cell r="F314">
            <v>30763.1</v>
          </cell>
          <cell r="G314">
            <v>51480.9</v>
          </cell>
          <cell r="H314">
            <v>12923</v>
          </cell>
          <cell r="I314">
            <v>6765.8</v>
          </cell>
          <cell r="J314">
            <v>62147.8</v>
          </cell>
          <cell r="K314">
            <v>0</v>
          </cell>
          <cell r="L314">
            <v>14522.9</v>
          </cell>
          <cell r="M314">
            <v>12810.5</v>
          </cell>
          <cell r="N314">
            <v>0</v>
          </cell>
        </row>
        <row r="315">
          <cell r="A315">
            <v>519505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885.6</v>
          </cell>
          <cell r="I315">
            <v>0</v>
          </cell>
          <cell r="J315">
            <v>3.7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521010</v>
          </cell>
          <cell r="C316">
            <v>0</v>
          </cell>
          <cell r="D316">
            <v>92.1</v>
          </cell>
          <cell r="E316">
            <v>95.3</v>
          </cell>
          <cell r="F316">
            <v>0</v>
          </cell>
          <cell r="G316">
            <v>0</v>
          </cell>
          <cell r="H316">
            <v>0</v>
          </cell>
          <cell r="I316">
            <v>0.9</v>
          </cell>
          <cell r="J316">
            <v>0</v>
          </cell>
          <cell r="K316">
            <v>0</v>
          </cell>
          <cell r="L316">
            <v>0</v>
          </cell>
          <cell r="M316">
            <v>3.1</v>
          </cell>
          <cell r="N316">
            <v>0</v>
          </cell>
        </row>
        <row r="317">
          <cell r="A317">
            <v>521795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202.6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523010</v>
          </cell>
          <cell r="C318">
            <v>0</v>
          </cell>
          <cell r="D318">
            <v>0</v>
          </cell>
          <cell r="E318">
            <v>0.3</v>
          </cell>
          <cell r="F318">
            <v>34.6</v>
          </cell>
          <cell r="G318">
            <v>1.4</v>
          </cell>
          <cell r="H318">
            <v>0.7</v>
          </cell>
          <cell r="I318">
            <v>49.6</v>
          </cell>
          <cell r="J318">
            <v>9.6999999999999993</v>
          </cell>
          <cell r="K318">
            <v>0</v>
          </cell>
          <cell r="L318">
            <v>0</v>
          </cell>
          <cell r="M318">
            <v>0.7</v>
          </cell>
          <cell r="N318">
            <v>0</v>
          </cell>
        </row>
        <row r="319">
          <cell r="A319">
            <v>523015</v>
          </cell>
          <cell r="C319">
            <v>0</v>
          </cell>
          <cell r="D319">
            <v>8.5</v>
          </cell>
          <cell r="E319">
            <v>0</v>
          </cell>
          <cell r="F319">
            <v>0</v>
          </cell>
          <cell r="G319">
            <v>0.7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523025</v>
          </cell>
          <cell r="C320">
            <v>0</v>
          </cell>
          <cell r="D320">
            <v>0</v>
          </cell>
          <cell r="E320">
            <v>16.5</v>
          </cell>
          <cell r="F320">
            <v>16.600000000000001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523030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523040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0.8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529550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187.4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529555</v>
          </cell>
          <cell r="C324">
            <v>0</v>
          </cell>
          <cell r="D324">
            <v>24601.4</v>
          </cell>
          <cell r="E324">
            <v>1657.8</v>
          </cell>
          <cell r="F324">
            <v>0</v>
          </cell>
          <cell r="G324">
            <v>6081.1</v>
          </cell>
          <cell r="H324">
            <v>16.899999999999999</v>
          </cell>
          <cell r="I324">
            <v>4993.5</v>
          </cell>
          <cell r="J324">
            <v>-229.9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529595</v>
          </cell>
          <cell r="C325">
            <v>4</v>
          </cell>
          <cell r="D325">
            <v>626.79999999999995</v>
          </cell>
          <cell r="E325">
            <v>17907.7</v>
          </cell>
          <cell r="F325">
            <v>427.1</v>
          </cell>
          <cell r="G325">
            <v>346.5</v>
          </cell>
          <cell r="H325">
            <v>389</v>
          </cell>
          <cell r="I325">
            <v>854.2</v>
          </cell>
          <cell r="J325">
            <v>4904</v>
          </cell>
          <cell r="K325">
            <v>11.2</v>
          </cell>
          <cell r="L325">
            <v>177.9</v>
          </cell>
          <cell r="M325">
            <v>670.9</v>
          </cell>
          <cell r="N325">
            <v>16.3</v>
          </cell>
        </row>
        <row r="326">
          <cell r="A326">
            <v>540505</v>
          </cell>
          <cell r="C326">
            <v>140.30000000000001</v>
          </cell>
          <cell r="D326">
            <v>16962</v>
          </cell>
          <cell r="E326">
            <v>2849.6</v>
          </cell>
          <cell r="F326">
            <v>0</v>
          </cell>
          <cell r="G326">
            <v>7516.4</v>
          </cell>
          <cell r="H326">
            <v>1038.4000000000001</v>
          </cell>
          <cell r="I326">
            <v>16352.9</v>
          </cell>
          <cell r="J326">
            <v>975</v>
          </cell>
          <cell r="K326">
            <v>5.8</v>
          </cell>
          <cell r="L326">
            <v>59.4</v>
          </cell>
          <cell r="M326">
            <v>1334.1</v>
          </cell>
          <cell r="N326">
            <v>113.5</v>
          </cell>
        </row>
        <row r="327">
          <cell r="A327">
            <v>591000</v>
          </cell>
          <cell r="C327">
            <v>674.7</v>
          </cell>
          <cell r="D327">
            <v>36088.699999999997</v>
          </cell>
          <cell r="E327">
            <v>2835.6</v>
          </cell>
          <cell r="F327">
            <v>-6681.9000000000069</v>
          </cell>
          <cell r="G327">
            <v>12637.9</v>
          </cell>
          <cell r="H327">
            <v>1497</v>
          </cell>
          <cell r="I327">
            <v>30020.400000000001</v>
          </cell>
          <cell r="J327">
            <v>469</v>
          </cell>
          <cell r="K327">
            <v>-332.4</v>
          </cell>
          <cell r="L327">
            <v>425.7</v>
          </cell>
          <cell r="M327">
            <v>4917.8999999999996</v>
          </cell>
          <cell r="N327">
            <v>614</v>
          </cell>
        </row>
        <row r="328">
          <cell r="A328">
            <v>810505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106.5</v>
          </cell>
          <cell r="N328">
            <v>0</v>
          </cell>
        </row>
        <row r="329">
          <cell r="A329">
            <v>811005</v>
          </cell>
          <cell r="C329">
            <v>0</v>
          </cell>
          <cell r="D329">
            <v>0</v>
          </cell>
          <cell r="E329">
            <v>62351.3</v>
          </cell>
          <cell r="F329">
            <v>12363.3</v>
          </cell>
          <cell r="G329">
            <v>0</v>
          </cell>
          <cell r="H329">
            <v>0</v>
          </cell>
          <cell r="I329">
            <v>0</v>
          </cell>
          <cell r="J329">
            <v>27580</v>
          </cell>
          <cell r="K329">
            <v>0</v>
          </cell>
          <cell r="L329">
            <v>2008.1</v>
          </cell>
          <cell r="M329">
            <v>10100.700000000001</v>
          </cell>
          <cell r="N329">
            <v>0</v>
          </cell>
        </row>
        <row r="330">
          <cell r="A330">
            <v>811010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6638.4</v>
          </cell>
          <cell r="I330">
            <v>0</v>
          </cell>
          <cell r="J330">
            <v>0</v>
          </cell>
          <cell r="K330">
            <v>0</v>
          </cell>
          <cell r="L330">
            <v>1533.4</v>
          </cell>
          <cell r="M330">
            <v>0</v>
          </cell>
          <cell r="N330">
            <v>0</v>
          </cell>
        </row>
        <row r="331">
          <cell r="A331">
            <v>811020</v>
          </cell>
          <cell r="C331">
            <v>0</v>
          </cell>
          <cell r="D331">
            <v>0</v>
          </cell>
          <cell r="E331">
            <v>0</v>
          </cell>
          <cell r="F331">
            <v>11864</v>
          </cell>
          <cell r="G331">
            <v>0</v>
          </cell>
          <cell r="H331">
            <v>132.5</v>
          </cell>
          <cell r="I331">
            <v>0</v>
          </cell>
          <cell r="J331">
            <v>18781.900000000001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812005</v>
          </cell>
          <cell r="C332">
            <v>0</v>
          </cell>
          <cell r="D332">
            <v>0.7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528.70000000000005</v>
          </cell>
        </row>
        <row r="333">
          <cell r="A333">
            <v>812015</v>
          </cell>
          <cell r="C333">
            <v>23.7</v>
          </cell>
          <cell r="D333">
            <v>4.3</v>
          </cell>
          <cell r="E333">
            <v>447.6</v>
          </cell>
          <cell r="F333">
            <v>0</v>
          </cell>
          <cell r="G333">
            <v>0</v>
          </cell>
          <cell r="H333">
            <v>1297.5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1162.3</v>
          </cell>
        </row>
        <row r="334">
          <cell r="A334">
            <v>812020</v>
          </cell>
          <cell r="C334">
            <v>5.7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814614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1349.5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336.9</v>
          </cell>
          <cell r="N335">
            <v>2750.9</v>
          </cell>
        </row>
        <row r="336">
          <cell r="A336">
            <v>814617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16.3</v>
          </cell>
          <cell r="N336">
            <v>0</v>
          </cell>
        </row>
        <row r="337">
          <cell r="A337">
            <v>814618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8085.2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2728.6</v>
          </cell>
          <cell r="N337">
            <v>0</v>
          </cell>
        </row>
        <row r="338">
          <cell r="A338">
            <v>814619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2077.9</v>
          </cell>
        </row>
        <row r="339">
          <cell r="A339">
            <v>815115</v>
          </cell>
          <cell r="C339">
            <v>0</v>
          </cell>
          <cell r="D339">
            <v>0</v>
          </cell>
          <cell r="E339">
            <v>12.6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817005</v>
          </cell>
          <cell r="C340">
            <v>1.6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1341.1</v>
          </cell>
          <cell r="K340">
            <v>0</v>
          </cell>
          <cell r="L340">
            <v>0</v>
          </cell>
          <cell r="M340">
            <v>738.3</v>
          </cell>
          <cell r="N340">
            <v>0</v>
          </cell>
        </row>
        <row r="341">
          <cell r="A341">
            <v>817010</v>
          </cell>
          <cell r="C341">
            <v>0</v>
          </cell>
          <cell r="D341">
            <v>0</v>
          </cell>
          <cell r="E341">
            <v>20330.8</v>
          </cell>
          <cell r="F341">
            <v>0</v>
          </cell>
          <cell r="G341">
            <v>40.200000000000003</v>
          </cell>
          <cell r="H341">
            <v>0.4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158</v>
          </cell>
          <cell r="N341">
            <v>0</v>
          </cell>
        </row>
        <row r="342">
          <cell r="A342">
            <v>817015</v>
          </cell>
          <cell r="C342">
            <v>0</v>
          </cell>
          <cell r="D342">
            <v>0</v>
          </cell>
          <cell r="E342">
            <v>5156.6000000000004</v>
          </cell>
          <cell r="F342">
            <v>0</v>
          </cell>
          <cell r="G342">
            <v>1.1000000000000001</v>
          </cell>
          <cell r="H342">
            <v>14.2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297</v>
          </cell>
          <cell r="N342">
            <v>0</v>
          </cell>
        </row>
        <row r="343">
          <cell r="A343">
            <v>817020</v>
          </cell>
          <cell r="C343">
            <v>0</v>
          </cell>
          <cell r="D343">
            <v>0</v>
          </cell>
          <cell r="E343">
            <v>527.29999999999995</v>
          </cell>
          <cell r="F343">
            <v>0</v>
          </cell>
          <cell r="G343">
            <v>0</v>
          </cell>
          <cell r="H343">
            <v>62.5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268.39999999999998</v>
          </cell>
          <cell r="N343">
            <v>0</v>
          </cell>
        </row>
        <row r="344">
          <cell r="A344">
            <v>817025</v>
          </cell>
          <cell r="C344">
            <v>0</v>
          </cell>
          <cell r="D344">
            <v>0</v>
          </cell>
          <cell r="E344">
            <v>7411.3</v>
          </cell>
          <cell r="F344">
            <v>0</v>
          </cell>
          <cell r="G344">
            <v>0</v>
          </cell>
          <cell r="H344">
            <v>135.6</v>
          </cell>
          <cell r="I344">
            <v>0</v>
          </cell>
          <cell r="J344">
            <v>16451.2</v>
          </cell>
          <cell r="K344">
            <v>0</v>
          </cell>
          <cell r="L344">
            <v>0</v>
          </cell>
          <cell r="M344">
            <v>18520.2</v>
          </cell>
          <cell r="N344">
            <v>0</v>
          </cell>
        </row>
        <row r="345">
          <cell r="A345">
            <v>817045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3255</v>
          </cell>
          <cell r="N345">
            <v>0</v>
          </cell>
        </row>
        <row r="346">
          <cell r="A346">
            <v>819502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116</v>
          </cell>
          <cell r="K346">
            <v>0</v>
          </cell>
          <cell r="L346">
            <v>0</v>
          </cell>
          <cell r="M346">
            <v>84.2</v>
          </cell>
          <cell r="N346">
            <v>902.5</v>
          </cell>
        </row>
        <row r="347">
          <cell r="A347">
            <v>819595</v>
          </cell>
          <cell r="C347">
            <v>74794.8</v>
          </cell>
          <cell r="D347">
            <v>882582.3</v>
          </cell>
          <cell r="E347">
            <v>6457.8</v>
          </cell>
          <cell r="F347">
            <v>72132.5</v>
          </cell>
          <cell r="G347">
            <v>12564.3</v>
          </cell>
          <cell r="H347">
            <v>46024.6</v>
          </cell>
          <cell r="I347">
            <v>0</v>
          </cell>
          <cell r="J347">
            <v>141157</v>
          </cell>
          <cell r="K347">
            <v>0</v>
          </cell>
          <cell r="L347">
            <v>1804.3</v>
          </cell>
          <cell r="M347">
            <v>19999.2</v>
          </cell>
          <cell r="N347">
            <v>28889</v>
          </cell>
        </row>
        <row r="348">
          <cell r="A348">
            <v>820505</v>
          </cell>
          <cell r="C348">
            <v>0</v>
          </cell>
          <cell r="D348">
            <v>0</v>
          </cell>
          <cell r="E348">
            <v>43986.5</v>
          </cell>
          <cell r="F348">
            <v>0</v>
          </cell>
          <cell r="G348">
            <v>0</v>
          </cell>
          <cell r="H348">
            <v>176.9</v>
          </cell>
          <cell r="I348">
            <v>0</v>
          </cell>
          <cell r="J348">
            <v>376.2</v>
          </cell>
          <cell r="K348">
            <v>0</v>
          </cell>
          <cell r="L348">
            <v>695.1</v>
          </cell>
          <cell r="M348">
            <v>0</v>
          </cell>
          <cell r="N348">
            <v>0</v>
          </cell>
        </row>
        <row r="349">
          <cell r="A349">
            <v>821105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-1318.9</v>
          </cell>
          <cell r="N349">
            <v>3810.3</v>
          </cell>
        </row>
        <row r="350">
          <cell r="A350">
            <v>821115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237</v>
          </cell>
          <cell r="M350">
            <v>0</v>
          </cell>
          <cell r="N350">
            <v>0</v>
          </cell>
        </row>
        <row r="351">
          <cell r="A351">
            <v>824631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1886.7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1152.2</v>
          </cell>
        </row>
        <row r="352">
          <cell r="A352">
            <v>824632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9951.4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252.4</v>
          </cell>
        </row>
        <row r="353">
          <cell r="A353">
            <v>824634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2992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858.5</v>
          </cell>
        </row>
        <row r="354">
          <cell r="A354">
            <v>824635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34.299999999999997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-1900.9</v>
          </cell>
        </row>
        <row r="355">
          <cell r="A355">
            <v>829595</v>
          </cell>
          <cell r="C355">
            <v>63260</v>
          </cell>
          <cell r="D355">
            <v>319888.90000000002</v>
          </cell>
          <cell r="E355">
            <v>422.1</v>
          </cell>
          <cell r="F355">
            <v>6107.2</v>
          </cell>
          <cell r="G355">
            <v>0</v>
          </cell>
          <cell r="H355">
            <v>3388.3</v>
          </cell>
          <cell r="I355">
            <v>0</v>
          </cell>
          <cell r="J355">
            <v>13884.5</v>
          </cell>
          <cell r="K355">
            <v>0</v>
          </cell>
          <cell r="L355">
            <v>0</v>
          </cell>
          <cell r="M355">
            <v>200</v>
          </cell>
          <cell r="N355">
            <v>0</v>
          </cell>
        </row>
        <row r="356">
          <cell r="A356">
            <v>830500</v>
          </cell>
          <cell r="C356">
            <v>74825.8</v>
          </cell>
          <cell r="D356">
            <v>882587.3</v>
          </cell>
          <cell r="E356">
            <v>102695.3</v>
          </cell>
          <cell r="F356">
            <v>96359.8</v>
          </cell>
          <cell r="G356">
            <v>12605.6</v>
          </cell>
          <cell r="H356">
            <v>63740.4</v>
          </cell>
          <cell r="I356">
            <v>0</v>
          </cell>
          <cell r="J356">
            <v>205427.20000000001</v>
          </cell>
          <cell r="K356">
            <v>0</v>
          </cell>
          <cell r="L356">
            <v>5345.8</v>
          </cell>
          <cell r="M356">
            <v>56609.3</v>
          </cell>
          <cell r="N356">
            <v>36311.300000000003</v>
          </cell>
        </row>
        <row r="357">
          <cell r="A357">
            <v>840500</v>
          </cell>
          <cell r="C357">
            <v>63260</v>
          </cell>
          <cell r="D357">
            <v>319888.90000000002</v>
          </cell>
          <cell r="E357">
            <v>44408.6</v>
          </cell>
          <cell r="F357">
            <v>6107.2</v>
          </cell>
          <cell r="G357">
            <v>0</v>
          </cell>
          <cell r="H357">
            <v>18429.599999999999</v>
          </cell>
          <cell r="I357">
            <v>0</v>
          </cell>
          <cell r="J357">
            <v>14260.7</v>
          </cell>
          <cell r="K357">
            <v>0</v>
          </cell>
          <cell r="L357">
            <v>932.1</v>
          </cell>
          <cell r="M357">
            <v>-1118.9000000000001</v>
          </cell>
          <cell r="N357">
            <v>4172.5</v>
          </cell>
        </row>
      </sheetData>
      <sheetData sheetId="13" refreshError="1">
        <row r="1">
          <cell r="C1" t="str">
            <v>MEXT</v>
          </cell>
        </row>
        <row r="2">
          <cell r="A2" t="str">
            <v>CTA</v>
          </cell>
          <cell r="B2" t="str">
            <v>NOMBRE</v>
          </cell>
          <cell r="C2" t="str">
            <v>GASCOP</v>
          </cell>
        </row>
        <row r="3">
          <cell r="A3">
            <v>100000</v>
          </cell>
        </row>
        <row r="4">
          <cell r="A4">
            <v>110505</v>
          </cell>
          <cell r="B4" t="str">
            <v>EFECTIVO</v>
          </cell>
          <cell r="C4">
            <v>1.3</v>
          </cell>
        </row>
        <row r="5">
          <cell r="A5">
            <v>111505</v>
          </cell>
          <cell r="B5" t="str">
            <v>BANCOS</v>
          </cell>
          <cell r="C5">
            <v>1603</v>
          </cell>
        </row>
        <row r="6">
          <cell r="A6">
            <v>163010</v>
          </cell>
          <cell r="B6" t="str">
            <v>SERVICIOS</v>
          </cell>
          <cell r="C6">
            <v>329</v>
          </cell>
        </row>
        <row r="7">
          <cell r="A7">
            <v>164505</v>
          </cell>
          <cell r="B7" t="str">
            <v>ANTICIPOS DE CONTRATOS</v>
          </cell>
          <cell r="C7">
            <v>252.2</v>
          </cell>
        </row>
        <row r="8">
          <cell r="A8">
            <v>165505</v>
          </cell>
          <cell r="B8" t="str">
            <v>ANTICIPOS LABORALES</v>
          </cell>
          <cell r="C8">
            <v>12.9</v>
          </cell>
        </row>
        <row r="9">
          <cell r="A9">
            <v>165510</v>
          </cell>
          <cell r="B9" t="str">
            <v>GASTOS DE VIAJE</v>
          </cell>
          <cell r="C9">
            <v>20.799999999999997</v>
          </cell>
        </row>
        <row r="10">
          <cell r="A10">
            <v>165595</v>
          </cell>
          <cell r="B10" t="str">
            <v>OTROS</v>
          </cell>
          <cell r="C10">
            <v>0</v>
          </cell>
        </row>
        <row r="11">
          <cell r="A11">
            <v>168725</v>
          </cell>
          <cell r="B11" t="str">
            <v>IMPUESTO A LAS VENTAS POR PAGAR - DEBITO</v>
          </cell>
          <cell r="C11">
            <v>1190.0999999999999</v>
          </cell>
        </row>
        <row r="12">
          <cell r="A12">
            <v>168795</v>
          </cell>
          <cell r="B12" t="str">
            <v>OTRAS</v>
          </cell>
          <cell r="C12">
            <v>482.70000000000005</v>
          </cell>
        </row>
        <row r="13">
          <cell r="A13">
            <v>170550</v>
          </cell>
          <cell r="B13" t="str">
            <v>MERCANCIAS</v>
          </cell>
          <cell r="C13">
            <v>1793.6</v>
          </cell>
        </row>
        <row r="14">
          <cell r="A14">
            <v>180500</v>
          </cell>
          <cell r="B14" t="str">
            <v>TERRENOS</v>
          </cell>
          <cell r="C14">
            <v>582.1</v>
          </cell>
        </row>
        <row r="15">
          <cell r="A15">
            <v>181000</v>
          </cell>
          <cell r="B15" t="str">
            <v>CONSTRUCCIONES EN CURSO</v>
          </cell>
          <cell r="C15">
            <v>7332.3</v>
          </cell>
        </row>
        <row r="16">
          <cell r="A16">
            <v>182000</v>
          </cell>
          <cell r="B16" t="str">
            <v>EQUIPO, MUEBLES Y ENSERES DE OFICINA</v>
          </cell>
          <cell r="C16">
            <v>170.3</v>
          </cell>
        </row>
        <row r="17">
          <cell r="A17">
            <v>182500</v>
          </cell>
          <cell r="B17" t="str">
            <v>EQUIPO DE COMPUTACION</v>
          </cell>
          <cell r="C17">
            <v>17</v>
          </cell>
        </row>
        <row r="18">
          <cell r="A18">
            <v>183000</v>
          </cell>
          <cell r="B18" t="str">
            <v>VEHICULOS</v>
          </cell>
          <cell r="C18">
            <v>201.2</v>
          </cell>
        </row>
        <row r="19">
          <cell r="A19">
            <v>183535</v>
          </cell>
          <cell r="B19" t="str">
            <v>MAQUINARIA</v>
          </cell>
          <cell r="C19">
            <v>11916.2</v>
          </cell>
        </row>
        <row r="20">
          <cell r="A20">
            <v>189510</v>
          </cell>
          <cell r="B20" t="str">
            <v>EQUIPO, MUEBLES Y ENSERES DE OFICINA</v>
          </cell>
          <cell r="C20">
            <v>-5.4</v>
          </cell>
        </row>
        <row r="21">
          <cell r="A21">
            <v>189515</v>
          </cell>
          <cell r="B21" t="str">
            <v>EQUIPO DE COMPUTACION</v>
          </cell>
          <cell r="C21">
            <v>-7.3</v>
          </cell>
        </row>
        <row r="22">
          <cell r="A22">
            <v>189520</v>
          </cell>
          <cell r="B22" t="str">
            <v>VEHICULOS</v>
          </cell>
          <cell r="C22">
            <v>-53.6</v>
          </cell>
        </row>
        <row r="23">
          <cell r="A23">
            <v>189525</v>
          </cell>
          <cell r="B23" t="str">
            <v>EQUIPO DE MOVILIZACION Y MAQUINARIA</v>
          </cell>
          <cell r="C23">
            <v>-1073.8999999999999</v>
          </cell>
        </row>
        <row r="24">
          <cell r="A24">
            <v>191505</v>
          </cell>
          <cell r="B24" t="str">
            <v>INTERESES</v>
          </cell>
          <cell r="C24">
            <v>1587.7</v>
          </cell>
        </row>
        <row r="25">
          <cell r="A25">
            <v>191510</v>
          </cell>
          <cell r="B25" t="str">
            <v>SEGUROS</v>
          </cell>
          <cell r="C25">
            <v>40.4</v>
          </cell>
        </row>
        <row r="26">
          <cell r="A26">
            <v>191595</v>
          </cell>
          <cell r="B26" t="str">
            <v>OTROS</v>
          </cell>
          <cell r="C26">
            <v>1.4</v>
          </cell>
        </row>
        <row r="27">
          <cell r="A27">
            <v>192020</v>
          </cell>
          <cell r="B27" t="str">
            <v>PROGRAMAS PARA COMPUTADOR (SOFTWARE)</v>
          </cell>
          <cell r="C27">
            <v>43.2</v>
          </cell>
        </row>
        <row r="28">
          <cell r="A28">
            <v>192040</v>
          </cell>
          <cell r="B28" t="str">
            <v>IMPUESTO DE RENTA DIFERIDO "DEBITO" POR DIFERENCIAS TEMPORALES</v>
          </cell>
          <cell r="C28">
            <v>1706.6</v>
          </cell>
        </row>
        <row r="29">
          <cell r="A29">
            <v>192050</v>
          </cell>
          <cell r="B29" t="str">
            <v>IMPUESTOS</v>
          </cell>
          <cell r="C29">
            <v>3152.8999999999996</v>
          </cell>
        </row>
        <row r="30">
          <cell r="A30">
            <v>192095</v>
          </cell>
          <cell r="B30" t="str">
            <v>OTROS</v>
          </cell>
          <cell r="C30">
            <v>1077.5000000000002</v>
          </cell>
        </row>
        <row r="31">
          <cell r="A31">
            <v>195030</v>
          </cell>
          <cell r="B31" t="str">
            <v>CATEGORIA A RIESGO NORMAL, CONSUMO</v>
          </cell>
          <cell r="C31">
            <v>92.9</v>
          </cell>
        </row>
        <row r="32">
          <cell r="A32">
            <v>199005</v>
          </cell>
          <cell r="B32" t="str">
            <v>ANTICIPOS IMPORRENTA</v>
          </cell>
          <cell r="C32">
            <v>32.5</v>
          </cell>
        </row>
        <row r="33">
          <cell r="A33">
            <v>199010</v>
          </cell>
          <cell r="B33" t="str">
            <v>RETENCION EN LA FUENTE</v>
          </cell>
          <cell r="C33">
            <v>69.8</v>
          </cell>
        </row>
        <row r="34">
          <cell r="A34">
            <v>199012</v>
          </cell>
          <cell r="B34" t="str">
            <v>SOBRANTES DE ANTICIPOS Y RETENCIONES</v>
          </cell>
          <cell r="C34">
            <v>0.4</v>
          </cell>
        </row>
        <row r="35">
          <cell r="A35">
            <v>199015</v>
          </cell>
          <cell r="B35" t="str">
            <v>MUEBLES Y ENSERES EN ALMACEN</v>
          </cell>
          <cell r="C35">
            <v>240.9</v>
          </cell>
        </row>
        <row r="36">
          <cell r="A36">
            <v>243005</v>
          </cell>
          <cell r="B36" t="str">
            <v>CREDITOS</v>
          </cell>
          <cell r="C36">
            <v>21815.5</v>
          </cell>
        </row>
        <row r="37">
          <cell r="A37">
            <v>253500</v>
          </cell>
          <cell r="B37" t="str">
            <v>IMPUESTO A LAS VENTAS POR PAGAR</v>
          </cell>
          <cell r="C37">
            <v>24.3</v>
          </cell>
        </row>
        <row r="38">
          <cell r="A38">
            <v>254500</v>
          </cell>
          <cell r="B38" t="str">
            <v>PROVEEDORES</v>
          </cell>
          <cell r="C38">
            <v>1263</v>
          </cell>
        </row>
        <row r="39">
          <cell r="A39">
            <v>255505</v>
          </cell>
          <cell r="B39" t="str">
            <v>RETENCIONES EN LA FUENTE</v>
          </cell>
          <cell r="C39">
            <v>13.2</v>
          </cell>
        </row>
        <row r="40">
          <cell r="A40">
            <v>255535</v>
          </cell>
          <cell r="B40" t="str">
            <v>INSTITUTO DE SEGUROS SOCIALES</v>
          </cell>
          <cell r="C40">
            <v>3.9</v>
          </cell>
        </row>
        <row r="41">
          <cell r="A41">
            <v>255595</v>
          </cell>
          <cell r="B41" t="str">
            <v>OTROS</v>
          </cell>
          <cell r="C41">
            <v>5.7</v>
          </cell>
        </row>
        <row r="42">
          <cell r="A42">
            <v>259510</v>
          </cell>
          <cell r="B42" t="str">
            <v>NOMINA</v>
          </cell>
          <cell r="C42">
            <v>0.1</v>
          </cell>
        </row>
        <row r="43">
          <cell r="A43">
            <v>259595</v>
          </cell>
          <cell r="B43" t="str">
            <v>OTRAS</v>
          </cell>
          <cell r="C43">
            <v>1056.7</v>
          </cell>
        </row>
        <row r="44">
          <cell r="A44">
            <v>271005</v>
          </cell>
          <cell r="B44" t="str">
            <v>CESANTIAS CONSOLIDADAS</v>
          </cell>
          <cell r="C44">
            <v>8.3000000000000007</v>
          </cell>
        </row>
        <row r="45">
          <cell r="A45">
            <v>271015</v>
          </cell>
          <cell r="B45" t="str">
            <v>VACACIONES CONSOLIDADAS</v>
          </cell>
          <cell r="C45">
            <v>37.1</v>
          </cell>
        </row>
        <row r="46">
          <cell r="A46">
            <v>271095</v>
          </cell>
          <cell r="B46" t="str">
            <v>OTRAS PRESTACIONES SOCIALES</v>
          </cell>
          <cell r="C46">
            <v>43.2</v>
          </cell>
        </row>
        <row r="47">
          <cell r="A47">
            <v>272095</v>
          </cell>
          <cell r="B47" t="str">
            <v>OTROS</v>
          </cell>
          <cell r="C47">
            <v>168.6</v>
          </cell>
        </row>
        <row r="48">
          <cell r="A48">
            <v>275500</v>
          </cell>
          <cell r="B48" t="str">
            <v>IMPUESTO DE RENTA DIFERIDO</v>
          </cell>
          <cell r="C48">
            <v>0</v>
          </cell>
        </row>
        <row r="49">
          <cell r="A49">
            <v>289595</v>
          </cell>
          <cell r="B49" t="str">
            <v>OTROS</v>
          </cell>
          <cell r="C49">
            <v>62.3</v>
          </cell>
        </row>
        <row r="50">
          <cell r="A50">
            <v>310505</v>
          </cell>
          <cell r="B50" t="str">
            <v>CAPITAL AUTORIZADO</v>
          </cell>
          <cell r="C50">
            <v>13699.7</v>
          </cell>
        </row>
        <row r="51">
          <cell r="A51">
            <v>351000</v>
          </cell>
          <cell r="B51" t="str">
            <v>RESULTADOS DE EJERCICIOS ANTERIORES</v>
          </cell>
          <cell r="C51">
            <v>-4172.6000000000004</v>
          </cell>
        </row>
        <row r="52">
          <cell r="A52">
            <v>361000</v>
          </cell>
          <cell r="B52" t="str">
            <v>RESULTADOS DEL EJERCICIO</v>
          </cell>
          <cell r="C52">
            <v>-1218.3</v>
          </cell>
        </row>
        <row r="53">
          <cell r="A53">
            <v>413020</v>
          </cell>
          <cell r="B53" t="str">
            <v>MERCANCIAS</v>
          </cell>
          <cell r="C53">
            <v>3054.6000000000004</v>
          </cell>
        </row>
        <row r="54">
          <cell r="A54">
            <v>413525</v>
          </cell>
          <cell r="B54" t="str">
            <v>POR REEXPRESION DE ACTIVOS DE LA POSICION PROPIA</v>
          </cell>
          <cell r="C54">
            <v>734.30000000000007</v>
          </cell>
        </row>
        <row r="55">
          <cell r="A55">
            <v>416008</v>
          </cell>
          <cell r="B55" t="str">
            <v>REINTEGRO PROVISIONES CUENTAS POR COBRAR</v>
          </cell>
          <cell r="C55">
            <v>8.4</v>
          </cell>
        </row>
        <row r="56">
          <cell r="A56">
            <v>419595</v>
          </cell>
          <cell r="B56" t="str">
            <v>OTROS</v>
          </cell>
          <cell r="C56">
            <v>26.700000000000003</v>
          </cell>
        </row>
        <row r="57">
          <cell r="A57">
            <v>422530</v>
          </cell>
          <cell r="B57" t="str">
            <v>RECUPERACIONES POR SINIESTROS</v>
          </cell>
          <cell r="C57">
            <v>13.4</v>
          </cell>
        </row>
        <row r="58">
          <cell r="A58">
            <v>429595</v>
          </cell>
          <cell r="B58" t="str">
            <v>OTROS</v>
          </cell>
          <cell r="C58">
            <v>9.4</v>
          </cell>
        </row>
        <row r="59">
          <cell r="A59">
            <v>510395</v>
          </cell>
          <cell r="B59" t="str">
            <v>OTROS CREDITOS</v>
          </cell>
          <cell r="C59">
            <v>88</v>
          </cell>
        </row>
        <row r="60">
          <cell r="A60">
            <v>510495</v>
          </cell>
          <cell r="B60" t="str">
            <v>OTROS INTERESES</v>
          </cell>
          <cell r="C60">
            <v>276.10000000000002</v>
          </cell>
        </row>
        <row r="61">
          <cell r="A61">
            <v>511520</v>
          </cell>
          <cell r="B61" t="str">
            <v>SERVICIOS BANCARIOS</v>
          </cell>
          <cell r="C61">
            <v>1.8</v>
          </cell>
        </row>
        <row r="62">
          <cell r="A62">
            <v>511595</v>
          </cell>
          <cell r="B62" t="str">
            <v>OTROS SERVICIOS</v>
          </cell>
          <cell r="C62">
            <v>173.1</v>
          </cell>
        </row>
        <row r="63">
          <cell r="A63">
            <v>512005</v>
          </cell>
          <cell r="B63" t="str">
            <v>SUELDOS</v>
          </cell>
          <cell r="C63">
            <v>268.8</v>
          </cell>
        </row>
        <row r="64">
          <cell r="A64">
            <v>512025</v>
          </cell>
          <cell r="B64" t="str">
            <v>CESANTIAS</v>
          </cell>
          <cell r="C64">
            <v>28.4</v>
          </cell>
        </row>
        <row r="65">
          <cell r="A65">
            <v>512045</v>
          </cell>
          <cell r="B65" t="str">
            <v>VACACIONES</v>
          </cell>
          <cell r="C65">
            <v>40.5</v>
          </cell>
        </row>
        <row r="66">
          <cell r="A66">
            <v>512065</v>
          </cell>
          <cell r="B66" t="str">
            <v>OTRAS PRESTACIONES SOCIALES</v>
          </cell>
          <cell r="C66">
            <v>30.400000000000002</v>
          </cell>
        </row>
        <row r="67">
          <cell r="A67">
            <v>512070</v>
          </cell>
          <cell r="B67" t="str">
            <v>BONIFICACIONES</v>
          </cell>
          <cell r="C67">
            <v>208.3</v>
          </cell>
        </row>
        <row r="68">
          <cell r="A68">
            <v>512096</v>
          </cell>
          <cell r="B68" t="str">
            <v>AUXILIOS AL PERSONAL</v>
          </cell>
          <cell r="C68">
            <v>4.6000000000000005</v>
          </cell>
        </row>
        <row r="69">
          <cell r="A69">
            <v>513095</v>
          </cell>
          <cell r="B69" t="str">
            <v>OTROS</v>
          </cell>
          <cell r="C69">
            <v>160</v>
          </cell>
        </row>
        <row r="70">
          <cell r="A70">
            <v>513525</v>
          </cell>
          <cell r="B70" t="str">
            <v>POR REEXPRESION DE PASIVOS DE LA POSICION PROPIA</v>
          </cell>
          <cell r="C70">
            <v>523.70000000000005</v>
          </cell>
        </row>
        <row r="71">
          <cell r="A71">
            <v>514035</v>
          </cell>
          <cell r="B71" t="str">
            <v>GRAVAMEN A LOS MOVIMIENTOS FINANCIEROS GMF</v>
          </cell>
          <cell r="C71">
            <v>4.5999999999999996</v>
          </cell>
        </row>
        <row r="72">
          <cell r="A72">
            <v>514095</v>
          </cell>
          <cell r="B72" t="str">
            <v>SOBRETASAS Y OTROS</v>
          </cell>
          <cell r="C72">
            <v>1</v>
          </cell>
        </row>
        <row r="73">
          <cell r="A73">
            <v>514505</v>
          </cell>
          <cell r="B73" t="str">
            <v>EQUIPO DE COMPUTACION</v>
          </cell>
          <cell r="C73">
            <v>37</v>
          </cell>
        </row>
        <row r="74">
          <cell r="A74">
            <v>514510</v>
          </cell>
          <cell r="B74" t="str">
            <v>LOCALES Y OFICINAS</v>
          </cell>
          <cell r="C74">
            <v>32.5</v>
          </cell>
        </row>
        <row r="75">
          <cell r="A75">
            <v>514595</v>
          </cell>
          <cell r="B75" t="str">
            <v>OTROS</v>
          </cell>
          <cell r="C75">
            <v>0.3</v>
          </cell>
        </row>
        <row r="76">
          <cell r="A76">
            <v>515505</v>
          </cell>
          <cell r="B76" t="str">
            <v>MANEJO</v>
          </cell>
          <cell r="C76">
            <v>25.3</v>
          </cell>
        </row>
        <row r="77">
          <cell r="A77">
            <v>515510</v>
          </cell>
          <cell r="B77" t="str">
            <v>CUMPLIMIENTO</v>
          </cell>
          <cell r="C77">
            <v>2.2000000000000002</v>
          </cell>
        </row>
        <row r="78">
          <cell r="A78">
            <v>515520</v>
          </cell>
          <cell r="B78" t="str">
            <v>VIDA COLECTIVA</v>
          </cell>
          <cell r="C78">
            <v>1.7000000000000002</v>
          </cell>
        </row>
        <row r="79">
          <cell r="A79">
            <v>515540</v>
          </cell>
          <cell r="B79" t="str">
            <v>VEHICULOS</v>
          </cell>
          <cell r="C79">
            <v>3.8</v>
          </cell>
        </row>
        <row r="80">
          <cell r="A80">
            <v>515595</v>
          </cell>
          <cell r="B80" t="str">
            <v>OTROS</v>
          </cell>
          <cell r="C80">
            <v>16.8</v>
          </cell>
        </row>
        <row r="81">
          <cell r="A81">
            <v>516010</v>
          </cell>
          <cell r="B81" t="str">
            <v>EQUIPO DE OFICINA</v>
          </cell>
          <cell r="C81">
            <v>5.8000000000000007</v>
          </cell>
        </row>
        <row r="82">
          <cell r="A82">
            <v>516020</v>
          </cell>
          <cell r="B82" t="str">
            <v>VEHICULOS</v>
          </cell>
          <cell r="C82">
            <v>9.4</v>
          </cell>
        </row>
        <row r="83">
          <cell r="A83">
            <v>516035</v>
          </cell>
          <cell r="B83" t="str">
            <v>EQUIPO DE MOVILIZACION Y MAQUINARIA</v>
          </cell>
          <cell r="C83">
            <v>203.2</v>
          </cell>
        </row>
        <row r="84">
          <cell r="A84">
            <v>516095</v>
          </cell>
          <cell r="B84" t="str">
            <v>OTROS</v>
          </cell>
          <cell r="C84">
            <v>11.8</v>
          </cell>
        </row>
        <row r="85">
          <cell r="A85">
            <v>517510</v>
          </cell>
          <cell r="B85" t="str">
            <v>EQUIPO, MUEBLES Y ENSERES DE OFICINA</v>
          </cell>
          <cell r="C85">
            <v>11</v>
          </cell>
        </row>
        <row r="86">
          <cell r="A86">
            <v>517520</v>
          </cell>
          <cell r="B86" t="str">
            <v>VEHICULOS</v>
          </cell>
          <cell r="C86">
            <v>20.3</v>
          </cell>
        </row>
        <row r="87">
          <cell r="A87">
            <v>517525</v>
          </cell>
          <cell r="B87" t="str">
            <v>EQUIPO DE MOVILIZACION Y MAQUINARIA</v>
          </cell>
          <cell r="C87">
            <v>618.4</v>
          </cell>
        </row>
        <row r="88">
          <cell r="A88">
            <v>518020</v>
          </cell>
          <cell r="B88" t="str">
            <v>PROGRAMAS PARA COMPUTADOR (SOFTWARE)</v>
          </cell>
          <cell r="C88">
            <v>0</v>
          </cell>
        </row>
        <row r="89">
          <cell r="A89">
            <v>518095</v>
          </cell>
          <cell r="B89" t="str">
            <v>OTRAS</v>
          </cell>
          <cell r="C89">
            <v>188.5</v>
          </cell>
        </row>
        <row r="90">
          <cell r="A90">
            <v>519005</v>
          </cell>
          <cell r="B90" t="str">
            <v>SERVICIO DE ASEO Y VIGILANCIA</v>
          </cell>
          <cell r="C90">
            <v>27.499999999999996</v>
          </cell>
        </row>
        <row r="91">
          <cell r="A91">
            <v>519010</v>
          </cell>
          <cell r="B91" t="str">
            <v>SERVICIOS TEMPORALES</v>
          </cell>
          <cell r="C91">
            <v>28.8</v>
          </cell>
        </row>
        <row r="92">
          <cell r="A92">
            <v>519015</v>
          </cell>
          <cell r="B92" t="str">
            <v>PUBLICIDAD Y PROPAGANDA</v>
          </cell>
          <cell r="C92">
            <v>38.299999999999997</v>
          </cell>
        </row>
        <row r="93">
          <cell r="A93">
            <v>519020</v>
          </cell>
          <cell r="B93" t="str">
            <v>RELACIONES PÚBLICAS</v>
          </cell>
          <cell r="C93">
            <v>8.1</v>
          </cell>
        </row>
        <row r="94">
          <cell r="A94">
            <v>519025</v>
          </cell>
          <cell r="B94" t="str">
            <v>SERVICIOS PUBLICOS</v>
          </cell>
          <cell r="C94">
            <v>24.9</v>
          </cell>
        </row>
        <row r="95">
          <cell r="A95">
            <v>519035</v>
          </cell>
          <cell r="B95" t="str">
            <v>GASTOS DE VIAJE</v>
          </cell>
          <cell r="C95">
            <v>52.300000000000011</v>
          </cell>
        </row>
        <row r="96">
          <cell r="A96">
            <v>519040</v>
          </cell>
          <cell r="B96" t="str">
            <v>TRANSPORTE</v>
          </cell>
          <cell r="C96">
            <v>1494.2</v>
          </cell>
        </row>
        <row r="97">
          <cell r="A97">
            <v>519045</v>
          </cell>
          <cell r="B97" t="str">
            <v>UTILES Y PAPELERIA</v>
          </cell>
          <cell r="C97">
            <v>3.9</v>
          </cell>
        </row>
        <row r="98">
          <cell r="A98">
            <v>519095</v>
          </cell>
          <cell r="B98" t="str">
            <v>OTROS</v>
          </cell>
          <cell r="C98">
            <v>134.5</v>
          </cell>
        </row>
        <row r="99">
          <cell r="A99">
            <v>519415</v>
          </cell>
          <cell r="B99" t="str">
            <v>BIENES TERMINADOS</v>
          </cell>
          <cell r="C99">
            <v>404.9</v>
          </cell>
        </row>
        <row r="100">
          <cell r="A100">
            <v>523010</v>
          </cell>
          <cell r="B100" t="str">
            <v>MULTAS Y SANCIONES OTRAS AUTORIDADES ADMINISTRATIVAS</v>
          </cell>
          <cell r="C100">
            <v>34.5</v>
          </cell>
        </row>
        <row r="101">
          <cell r="A101">
            <v>529595</v>
          </cell>
          <cell r="B101" t="str">
            <v>OTROS</v>
          </cell>
          <cell r="C101">
            <v>9.5</v>
          </cell>
        </row>
        <row r="102">
          <cell r="A102">
            <v>540505</v>
          </cell>
          <cell r="B102" t="str">
            <v>IMPUESTO DE RENTA Y COMPLEMENTARIOS</v>
          </cell>
          <cell r="C102">
            <v>-193.6</v>
          </cell>
        </row>
        <row r="103">
          <cell r="A103">
            <v>591000</v>
          </cell>
          <cell r="B103" t="str">
            <v>GANANCIAS (EXCEDENTES) Y PERDIDAS</v>
          </cell>
          <cell r="C103">
            <v>-1218.3</v>
          </cell>
        </row>
      </sheetData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mbia"/>
      <sheetName val="PUC"/>
      <sheetName val="MC"/>
      <sheetName val="Inversiones BS.108 &amp; BS.136"/>
      <sheetName val="Cartera de Credito Balance"/>
      <sheetName val="Accrued interest Recei. BS.408"/>
      <sheetName val="Accounts Receivable BS.478 -474"/>
      <sheetName val="Deferred Expenses BS.556"/>
      <sheetName val="OREOS BS.558"/>
      <sheetName val="Other Assets-Other BS.567"/>
      <sheetName val="Int &amp; Non-int Acc. BS.584-596"/>
      <sheetName val="Saving Deposits BS.646"/>
      <sheetName val="Time Deposits BS.658"/>
      <sheetName val="Accrued Expenses BS.776-778"/>
      <sheetName val="Accounts Payable BS.788"/>
      <sheetName val="Time Deposits (PL.120)"/>
      <sheetName val="Swap Gain MtM (PL.501)"/>
      <sheetName val="Gain on Sale of OREOs (PL.502)"/>
      <sheetName val="Other Compensation (PL.581)"/>
      <sheetName val="Other Comp Benefits (PL.601)"/>
      <sheetName val="Rents Build &amp; Park (PL.621)"/>
      <sheetName val="Consulting Fees (PL.657)"/>
      <sheetName val="Professional Services (PL.661)"/>
      <sheetName val="Insurance (PL.665)"/>
      <sheetName val="Frauds (PL.713)"/>
      <sheetName val="Veh &amp; Equ Maintenance (PL.721)"/>
      <sheetName val="Representation Expnses (PL.741)"/>
      <sheetName val="Depreciation (PL.797)"/>
      <sheetName val="Cuentas de Orden, Otros"/>
      <sheetName val="Cuentas de Orden, Tesorería"/>
      <sheetName val="Cuentas de Orden, Riesgo"/>
      <sheetName val="Other Income (PL.505)"/>
      <sheetName val="Other Services (PL.773)"/>
      <sheetName val="Gastos regionales"/>
    </sheetNames>
    <sheetDataSet>
      <sheetData sheetId="0" refreshError="1"/>
      <sheetData sheetId="1">
        <row r="2866">
          <cell r="D2866">
            <v>1358621453.495039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7">
          <cell r="E7">
            <v>0</v>
          </cell>
        </row>
        <row r="8">
          <cell r="C8">
            <v>413745</v>
          </cell>
          <cell r="E8">
            <v>0</v>
          </cell>
        </row>
        <row r="9">
          <cell r="C9">
            <v>413750</v>
          </cell>
          <cell r="E9">
            <v>0</v>
          </cell>
        </row>
        <row r="10">
          <cell r="E10">
            <v>541548.96893660841</v>
          </cell>
        </row>
        <row r="11">
          <cell r="C11">
            <v>512945</v>
          </cell>
          <cell r="E11">
            <v>17400</v>
          </cell>
        </row>
        <row r="12">
          <cell r="C12">
            <v>512950</v>
          </cell>
          <cell r="E12">
            <v>524148.96893660841</v>
          </cell>
        </row>
      </sheetData>
      <sheetData sheetId="17">
        <row r="7">
          <cell r="E7">
            <v>1851277.9970764969</v>
          </cell>
        </row>
        <row r="8">
          <cell r="C8">
            <v>420505</v>
          </cell>
          <cell r="E8">
            <v>1556780.049567567</v>
          </cell>
        </row>
        <row r="9">
          <cell r="C9">
            <v>420510</v>
          </cell>
          <cell r="E9">
            <v>294497.94750893005</v>
          </cell>
        </row>
      </sheetData>
      <sheetData sheetId="18">
        <row r="7">
          <cell r="E7">
            <v>4837543.0020627771</v>
          </cell>
        </row>
        <row r="8">
          <cell r="C8">
            <v>512005</v>
          </cell>
          <cell r="E8">
            <v>13977.24746200285</v>
          </cell>
        </row>
        <row r="9">
          <cell r="C9">
            <v>512010</v>
          </cell>
          <cell r="E9">
            <v>0</v>
          </cell>
        </row>
        <row r="10">
          <cell r="C10">
            <v>512015</v>
          </cell>
          <cell r="E10">
            <v>0</v>
          </cell>
        </row>
        <row r="11">
          <cell r="C11">
            <v>512020</v>
          </cell>
          <cell r="E11">
            <v>0</v>
          </cell>
        </row>
        <row r="12">
          <cell r="C12">
            <v>512025</v>
          </cell>
          <cell r="E12">
            <v>0</v>
          </cell>
        </row>
        <row r="13">
          <cell r="C13">
            <v>512035</v>
          </cell>
          <cell r="E13">
            <v>0</v>
          </cell>
        </row>
        <row r="14">
          <cell r="C14">
            <v>512045</v>
          </cell>
          <cell r="E14">
            <v>2482662.8449863927</v>
          </cell>
        </row>
        <row r="15">
          <cell r="C15">
            <v>512070</v>
          </cell>
          <cell r="E15">
            <v>0</v>
          </cell>
        </row>
        <row r="16">
          <cell r="C16">
            <v>512075</v>
          </cell>
          <cell r="E16">
            <v>-3731.8391628129502</v>
          </cell>
        </row>
        <row r="17">
          <cell r="C17">
            <v>512085</v>
          </cell>
          <cell r="E17">
            <v>518609.05179641221</v>
          </cell>
        </row>
        <row r="18">
          <cell r="C18">
            <v>512095</v>
          </cell>
          <cell r="E18">
            <v>1826025.6969807823</v>
          </cell>
        </row>
        <row r="19">
          <cell r="C19">
            <v>512096</v>
          </cell>
          <cell r="E19">
            <v>0</v>
          </cell>
        </row>
      </sheetData>
      <sheetData sheetId="19">
        <row r="7">
          <cell r="E7">
            <v>5449557.9956710571</v>
          </cell>
        </row>
        <row r="8">
          <cell r="C8">
            <v>512005</v>
          </cell>
          <cell r="E8">
            <v>0</v>
          </cell>
        </row>
        <row r="9">
          <cell r="C9">
            <v>512010</v>
          </cell>
          <cell r="E9">
            <v>0</v>
          </cell>
        </row>
        <row r="10">
          <cell r="C10">
            <v>512015</v>
          </cell>
          <cell r="E10">
            <v>2411024.5621226183</v>
          </cell>
        </row>
        <row r="11">
          <cell r="C11">
            <v>512020</v>
          </cell>
          <cell r="E11">
            <v>641464.13387019606</v>
          </cell>
        </row>
        <row r="12">
          <cell r="C12">
            <v>512025</v>
          </cell>
          <cell r="E12">
            <v>101974</v>
          </cell>
        </row>
        <row r="13">
          <cell r="C13">
            <v>512035</v>
          </cell>
          <cell r="E13">
            <v>0</v>
          </cell>
        </row>
        <row r="14">
          <cell r="C14">
            <v>512045</v>
          </cell>
          <cell r="E14">
            <v>0</v>
          </cell>
        </row>
        <row r="15">
          <cell r="C15">
            <v>512070</v>
          </cell>
          <cell r="E15">
            <v>308704.03082038712</v>
          </cell>
        </row>
        <row r="16">
          <cell r="C16">
            <v>512075</v>
          </cell>
          <cell r="E16">
            <v>0</v>
          </cell>
        </row>
        <row r="17">
          <cell r="C17">
            <v>512085</v>
          </cell>
          <cell r="E17">
            <v>0</v>
          </cell>
        </row>
        <row r="18">
          <cell r="C18">
            <v>512095</v>
          </cell>
          <cell r="E18">
            <v>1757688.0476987015</v>
          </cell>
        </row>
        <row r="19">
          <cell r="C19">
            <v>512096</v>
          </cell>
          <cell r="E19">
            <v>228703.22115915472</v>
          </cell>
        </row>
      </sheetData>
      <sheetData sheetId="20">
        <row r="7">
          <cell r="E7">
            <v>22476911.004295662</v>
          </cell>
        </row>
        <row r="8">
          <cell r="C8">
            <v>514510</v>
          </cell>
          <cell r="E8">
            <v>21042982.346369289</v>
          </cell>
        </row>
        <row r="9">
          <cell r="C9">
            <v>514515</v>
          </cell>
          <cell r="E9">
            <v>772077.58463299891</v>
          </cell>
        </row>
        <row r="10">
          <cell r="C10">
            <v>514540</v>
          </cell>
          <cell r="E10">
            <v>661851.07329337113</v>
          </cell>
        </row>
      </sheetData>
      <sheetData sheetId="21">
        <row r="7">
          <cell r="E7">
            <v>1115983.9999596965</v>
          </cell>
        </row>
        <row r="8">
          <cell r="C8">
            <v>513005</v>
          </cell>
          <cell r="E8">
            <v>0</v>
          </cell>
        </row>
        <row r="9">
          <cell r="C9">
            <v>513010</v>
          </cell>
          <cell r="E9">
            <v>21196.429332933152</v>
          </cell>
        </row>
        <row r="10">
          <cell r="C10">
            <v>513015</v>
          </cell>
          <cell r="E10">
            <v>0</v>
          </cell>
        </row>
        <row r="11">
          <cell r="C11">
            <v>513020</v>
          </cell>
          <cell r="E11">
            <v>25956</v>
          </cell>
        </row>
        <row r="12">
          <cell r="C12">
            <v>513025</v>
          </cell>
          <cell r="E12">
            <v>515597.57062676345</v>
          </cell>
        </row>
        <row r="13">
          <cell r="C13">
            <v>513095</v>
          </cell>
          <cell r="E13">
            <v>553234</v>
          </cell>
        </row>
      </sheetData>
      <sheetData sheetId="22">
        <row r="7">
          <cell r="E7">
            <v>14103021.226156015</v>
          </cell>
        </row>
        <row r="8">
          <cell r="C8">
            <v>513005</v>
          </cell>
          <cell r="E8">
            <v>87000</v>
          </cell>
        </row>
        <row r="9">
          <cell r="C9">
            <v>513010</v>
          </cell>
          <cell r="E9">
            <v>71864.780956070113</v>
          </cell>
        </row>
        <row r="10">
          <cell r="C10">
            <v>513015</v>
          </cell>
          <cell r="E10">
            <v>1519125.7238657307</v>
          </cell>
        </row>
        <row r="11">
          <cell r="C11">
            <v>513020</v>
          </cell>
          <cell r="E11">
            <v>5554080.2408377901</v>
          </cell>
        </row>
        <row r="12">
          <cell r="C12">
            <v>513025</v>
          </cell>
          <cell r="E12">
            <v>1384550.1358354448</v>
          </cell>
        </row>
        <row r="13">
          <cell r="C13">
            <v>513095</v>
          </cell>
          <cell r="E13">
            <v>5486400.3446609788</v>
          </cell>
        </row>
        <row r="14">
          <cell r="E14">
            <v>4783562.17</v>
          </cell>
        </row>
        <row r="15">
          <cell r="C15">
            <v>519010</v>
          </cell>
          <cell r="E15">
            <v>4783562.17</v>
          </cell>
        </row>
      </sheetData>
      <sheetData sheetId="23">
        <row r="7">
          <cell r="E7">
            <v>2156733.0028699879</v>
          </cell>
        </row>
        <row r="8">
          <cell r="C8">
            <v>515595</v>
          </cell>
          <cell r="E8">
            <v>417323.42484115768</v>
          </cell>
        </row>
        <row r="9">
          <cell r="C9">
            <v>411595</v>
          </cell>
          <cell r="E9">
            <v>0</v>
          </cell>
        </row>
        <row r="10">
          <cell r="C10">
            <v>515515</v>
          </cell>
          <cell r="E10">
            <v>40926</v>
          </cell>
        </row>
        <row r="11">
          <cell r="C11">
            <v>515525</v>
          </cell>
          <cell r="E11">
            <v>275428.6648965333</v>
          </cell>
        </row>
        <row r="12">
          <cell r="C12">
            <v>515530</v>
          </cell>
          <cell r="E12">
            <v>1552.0492936567059</v>
          </cell>
        </row>
        <row r="13">
          <cell r="C13">
            <v>515535</v>
          </cell>
          <cell r="E13">
            <v>228665.6804299409</v>
          </cell>
        </row>
        <row r="14">
          <cell r="C14">
            <v>515540</v>
          </cell>
          <cell r="E14">
            <v>-414829.57199554704</v>
          </cell>
        </row>
        <row r="15">
          <cell r="C15">
            <v>515545</v>
          </cell>
          <cell r="E15">
            <v>372976.94401930418</v>
          </cell>
        </row>
        <row r="16">
          <cell r="C16">
            <v>515595</v>
          </cell>
          <cell r="E16">
            <v>1234689.8113849419</v>
          </cell>
        </row>
      </sheetData>
      <sheetData sheetId="24">
        <row r="7">
          <cell r="E7">
            <v>3392949.0046367981</v>
          </cell>
        </row>
        <row r="8">
          <cell r="C8">
            <v>521710</v>
          </cell>
          <cell r="E8">
            <v>0</v>
          </cell>
        </row>
        <row r="9">
          <cell r="C9">
            <v>521715</v>
          </cell>
          <cell r="E9">
            <v>0</v>
          </cell>
        </row>
        <row r="10">
          <cell r="C10">
            <v>521720</v>
          </cell>
          <cell r="E10">
            <v>0</v>
          </cell>
        </row>
        <row r="11">
          <cell r="C11">
            <v>521725</v>
          </cell>
          <cell r="E11">
            <v>0</v>
          </cell>
        </row>
        <row r="12">
          <cell r="C12">
            <v>521730</v>
          </cell>
          <cell r="E12">
            <v>0</v>
          </cell>
        </row>
        <row r="13">
          <cell r="C13">
            <v>521735</v>
          </cell>
          <cell r="E13">
            <v>489806</v>
          </cell>
        </row>
        <row r="14">
          <cell r="C14">
            <v>521740</v>
          </cell>
          <cell r="E14">
            <v>0</v>
          </cell>
        </row>
        <row r="15">
          <cell r="C15">
            <v>521745</v>
          </cell>
          <cell r="E15">
            <v>1705434.2953900637</v>
          </cell>
        </row>
        <row r="16">
          <cell r="C16">
            <v>521795</v>
          </cell>
          <cell r="E16">
            <v>1197708.7092467339</v>
          </cell>
        </row>
      </sheetData>
      <sheetData sheetId="25">
        <row r="7">
          <cell r="E7">
            <v>12684208.001242254</v>
          </cell>
        </row>
        <row r="8">
          <cell r="C8">
            <v>516005</v>
          </cell>
          <cell r="E8">
            <v>7576466.3378256829</v>
          </cell>
        </row>
        <row r="9">
          <cell r="C9">
            <v>516010</v>
          </cell>
          <cell r="E9">
            <v>499246</v>
          </cell>
        </row>
        <row r="10">
          <cell r="C10">
            <v>516015</v>
          </cell>
          <cell r="E10">
            <v>221704.65193018469</v>
          </cell>
        </row>
        <row r="11">
          <cell r="C11">
            <v>516020</v>
          </cell>
          <cell r="E11">
            <v>3545181.4814863871</v>
          </cell>
        </row>
        <row r="12">
          <cell r="C12">
            <v>519095</v>
          </cell>
          <cell r="E12">
            <v>2000</v>
          </cell>
        </row>
        <row r="13">
          <cell r="C13">
            <v>516095</v>
          </cell>
          <cell r="E13">
            <v>839609.53</v>
          </cell>
        </row>
      </sheetData>
      <sheetData sheetId="26">
        <row r="7">
          <cell r="E7">
            <v>37141</v>
          </cell>
        </row>
        <row r="8">
          <cell r="C8">
            <v>512015</v>
          </cell>
          <cell r="E8">
            <v>0</v>
          </cell>
        </row>
        <row r="9">
          <cell r="C9">
            <v>512020</v>
          </cell>
          <cell r="E9">
            <v>0</v>
          </cell>
        </row>
        <row r="10">
          <cell r="C10">
            <v>512080</v>
          </cell>
          <cell r="E10">
            <v>37141</v>
          </cell>
        </row>
        <row r="11">
          <cell r="E11">
            <v>151152.9978893834</v>
          </cell>
        </row>
        <row r="12">
          <cell r="C12">
            <v>519020</v>
          </cell>
          <cell r="E12">
            <v>151152.52824109205</v>
          </cell>
        </row>
        <row r="13">
          <cell r="C13">
            <v>519035</v>
          </cell>
          <cell r="E13">
            <v>0</v>
          </cell>
        </row>
        <row r="14">
          <cell r="C14">
            <v>519040</v>
          </cell>
          <cell r="E14">
            <v>0</v>
          </cell>
        </row>
        <row r="15">
          <cell r="C15">
            <v>519045</v>
          </cell>
          <cell r="E15">
            <v>0</v>
          </cell>
        </row>
        <row r="16">
          <cell r="C16">
            <v>519095</v>
          </cell>
          <cell r="E16">
            <v>0.4696482913705986</v>
          </cell>
        </row>
      </sheetData>
      <sheetData sheetId="27">
        <row r="7">
          <cell r="E7">
            <v>28738867.003099151</v>
          </cell>
        </row>
        <row r="8">
          <cell r="C8">
            <v>517505</v>
          </cell>
          <cell r="E8">
            <v>2542305.6057232344</v>
          </cell>
        </row>
        <row r="9">
          <cell r="C9">
            <v>517510</v>
          </cell>
          <cell r="E9">
            <v>11088052.196223212</v>
          </cell>
        </row>
        <row r="10">
          <cell r="C10">
            <v>517515</v>
          </cell>
          <cell r="E10">
            <v>13128313.978354977</v>
          </cell>
        </row>
        <row r="11">
          <cell r="C11">
            <v>517520</v>
          </cell>
          <cell r="E11">
            <v>1916032.3527977276</v>
          </cell>
        </row>
        <row r="12">
          <cell r="C12">
            <v>517525</v>
          </cell>
          <cell r="E12">
            <v>64162.87</v>
          </cell>
        </row>
      </sheetData>
      <sheetData sheetId="28" refreshError="1"/>
      <sheetData sheetId="29" refreshError="1"/>
      <sheetData sheetId="30" refreshError="1"/>
      <sheetData sheetId="31">
        <row r="8">
          <cell r="E8">
            <v>2244879.02</v>
          </cell>
        </row>
        <row r="9">
          <cell r="E9">
            <v>2482317.41</v>
          </cell>
        </row>
        <row r="10">
          <cell r="E10">
            <v>93048</v>
          </cell>
        </row>
        <row r="11">
          <cell r="E11">
            <v>2717</v>
          </cell>
        </row>
        <row r="12">
          <cell r="E12">
            <v>7427.0000000000018</v>
          </cell>
        </row>
        <row r="13">
          <cell r="E13">
            <v>669903.32444387686</v>
          </cell>
        </row>
        <row r="14">
          <cell r="E14">
            <v>15855.92</v>
          </cell>
        </row>
        <row r="15">
          <cell r="E15">
            <v>-10000</v>
          </cell>
        </row>
        <row r="16">
          <cell r="E16">
            <v>435565.50816912611</v>
          </cell>
        </row>
        <row r="17">
          <cell r="E17">
            <v>45965</v>
          </cell>
        </row>
        <row r="18">
          <cell r="E18">
            <v>49857</v>
          </cell>
        </row>
        <row r="19">
          <cell r="E19">
            <v>3377.75</v>
          </cell>
        </row>
        <row r="20">
          <cell r="E20">
            <v>1579618.8051791647</v>
          </cell>
        </row>
        <row r="21">
          <cell r="E21">
            <v>525000</v>
          </cell>
        </row>
        <row r="22">
          <cell r="E22">
            <v>372970.98</v>
          </cell>
        </row>
        <row r="23">
          <cell r="E23">
            <v>21775.63</v>
          </cell>
        </row>
        <row r="24">
          <cell r="E24">
            <v>745218.25</v>
          </cell>
        </row>
        <row r="25">
          <cell r="E25">
            <v>261385.56649</v>
          </cell>
        </row>
        <row r="26">
          <cell r="E26">
            <v>436451.39465690311</v>
          </cell>
        </row>
        <row r="27">
          <cell r="E27">
            <v>157080.24</v>
          </cell>
        </row>
        <row r="28">
          <cell r="E28">
            <v>29442.46962909423</v>
          </cell>
        </row>
        <row r="29">
          <cell r="E29">
            <v>8083.0599999999995</v>
          </cell>
        </row>
        <row r="30">
          <cell r="E30">
            <v>439738.61592252582</v>
          </cell>
        </row>
        <row r="31">
          <cell r="E31">
            <v>4427.09</v>
          </cell>
        </row>
        <row r="32">
          <cell r="E32">
            <v>-316797.68186968687</v>
          </cell>
        </row>
        <row r="33">
          <cell r="E33">
            <v>1883359.3006168799</v>
          </cell>
        </row>
        <row r="34">
          <cell r="E34">
            <v>81995.847663383029</v>
          </cell>
        </row>
        <row r="35">
          <cell r="E35">
            <v>2589719.9737587394</v>
          </cell>
        </row>
        <row r="36">
          <cell r="E36">
            <v>1804417.291225692</v>
          </cell>
        </row>
        <row r="37">
          <cell r="E37">
            <v>195175.38524279895</v>
          </cell>
        </row>
        <row r="38">
          <cell r="E38">
            <v>30000</v>
          </cell>
        </row>
        <row r="39">
          <cell r="E39">
            <v>2715.76</v>
          </cell>
        </row>
      </sheetData>
      <sheetData sheetId="32">
        <row r="8">
          <cell r="E8">
            <v>284023.7135923676</v>
          </cell>
        </row>
        <row r="9">
          <cell r="E9">
            <v>31004.787732412613</v>
          </cell>
        </row>
        <row r="10">
          <cell r="E10">
            <v>-68923.31</v>
          </cell>
        </row>
        <row r="11">
          <cell r="E11">
            <v>15636.11358242944</v>
          </cell>
        </row>
        <row r="12">
          <cell r="E12">
            <v>93968.902744980805</v>
          </cell>
        </row>
        <row r="13">
          <cell r="E13">
            <v>152513.09</v>
          </cell>
        </row>
        <row r="14">
          <cell r="E14">
            <v>448752.16016155563</v>
          </cell>
        </row>
        <row r="15">
          <cell r="E15">
            <v>209197.65022388418</v>
          </cell>
        </row>
        <row r="16">
          <cell r="E16">
            <v>219443.04082097538</v>
          </cell>
        </row>
        <row r="17">
          <cell r="E17">
            <v>882868.81367142056</v>
          </cell>
        </row>
        <row r="18">
          <cell r="E18">
            <v>74789.97</v>
          </cell>
        </row>
        <row r="19">
          <cell r="E19">
            <v>148253.80328837928</v>
          </cell>
        </row>
        <row r="20">
          <cell r="E20">
            <v>92961.822514956526</v>
          </cell>
        </row>
        <row r="21">
          <cell r="E21">
            <v>244988.55460603198</v>
          </cell>
        </row>
        <row r="22">
          <cell r="E22">
            <v>53520</v>
          </cell>
        </row>
        <row r="23">
          <cell r="E23">
            <v>116601.27513111499</v>
          </cell>
        </row>
        <row r="24">
          <cell r="E24">
            <v>136603.15799221484</v>
          </cell>
        </row>
        <row r="25">
          <cell r="E25">
            <v>361076.71063987288</v>
          </cell>
        </row>
        <row r="26">
          <cell r="E26">
            <v>217586.24262592028</v>
          </cell>
        </row>
        <row r="27">
          <cell r="E27">
            <v>49377</v>
          </cell>
        </row>
        <row r="28">
          <cell r="E28">
            <v>-968775.44</v>
          </cell>
        </row>
        <row r="29">
          <cell r="E29">
            <v>243433.65104228773</v>
          </cell>
        </row>
        <row r="30">
          <cell r="E30">
            <v>132560.79399040731</v>
          </cell>
        </row>
        <row r="31">
          <cell r="E31">
            <v>124500</v>
          </cell>
        </row>
        <row r="32">
          <cell r="E32">
            <v>143327.84539080551</v>
          </cell>
        </row>
        <row r="33">
          <cell r="E33">
            <v>119189.39</v>
          </cell>
        </row>
        <row r="34">
          <cell r="E34">
            <v>1104887.7355508984</v>
          </cell>
        </row>
        <row r="35">
          <cell r="E35">
            <v>358052.09585887589</v>
          </cell>
        </row>
        <row r="36">
          <cell r="E36">
            <v>144122.26999999999</v>
          </cell>
        </row>
        <row r="37">
          <cell r="E37">
            <v>83371.940816667993</v>
          </cell>
        </row>
        <row r="38">
          <cell r="E38">
            <v>120780.09849812771</v>
          </cell>
        </row>
        <row r="39">
          <cell r="E39">
            <v>130719.24</v>
          </cell>
        </row>
        <row r="40">
          <cell r="E40">
            <v>1984000.0581320829</v>
          </cell>
        </row>
        <row r="41">
          <cell r="E41">
            <v>664125.67674620822</v>
          </cell>
        </row>
        <row r="42">
          <cell r="E42">
            <v>33709.22</v>
          </cell>
        </row>
        <row r="43">
          <cell r="E43">
            <v>3562.61</v>
          </cell>
        </row>
      </sheetData>
      <sheetData sheetId="33">
        <row r="8">
          <cell r="G8">
            <v>0</v>
          </cell>
        </row>
        <row r="9">
          <cell r="G9">
            <v>19077480.920000002</v>
          </cell>
        </row>
        <row r="10">
          <cell r="G10">
            <v>13817.7</v>
          </cell>
        </row>
        <row r="11">
          <cell r="G11">
            <v>1952.21</v>
          </cell>
        </row>
        <row r="12">
          <cell r="G12">
            <v>4174843.08</v>
          </cell>
        </row>
        <row r="13">
          <cell r="G13">
            <v>1606341.73</v>
          </cell>
        </row>
        <row r="14">
          <cell r="G14">
            <v>1040110.42</v>
          </cell>
        </row>
        <row r="15">
          <cell r="G15">
            <v>2886995.37</v>
          </cell>
        </row>
        <row r="16">
          <cell r="G16">
            <v>217746.97</v>
          </cell>
        </row>
        <row r="17">
          <cell r="G17">
            <v>624358.97</v>
          </cell>
        </row>
        <row r="18">
          <cell r="G18">
            <v>315080.02</v>
          </cell>
        </row>
        <row r="19">
          <cell r="G19">
            <v>31184.400000000001</v>
          </cell>
        </row>
        <row r="20">
          <cell r="G20">
            <v>192.01</v>
          </cell>
        </row>
        <row r="21">
          <cell r="G21">
            <v>157604.37</v>
          </cell>
        </row>
        <row r="22">
          <cell r="G22">
            <v>1766137.54</v>
          </cell>
        </row>
        <row r="23">
          <cell r="G23">
            <v>126966.55</v>
          </cell>
        </row>
        <row r="24">
          <cell r="G24">
            <v>231889.46</v>
          </cell>
        </row>
        <row r="25">
          <cell r="G25">
            <v>341432.6</v>
          </cell>
        </row>
        <row r="26">
          <cell r="G26">
            <v>2769609.9</v>
          </cell>
        </row>
        <row r="27">
          <cell r="G27">
            <v>27017.46</v>
          </cell>
        </row>
        <row r="28">
          <cell r="G28">
            <v>84770.65</v>
          </cell>
        </row>
        <row r="29">
          <cell r="G29">
            <v>2320482.34</v>
          </cell>
        </row>
        <row r="30">
          <cell r="G30">
            <v>1479574.5</v>
          </cell>
        </row>
        <row r="31">
          <cell r="G31">
            <v>956.98</v>
          </cell>
        </row>
        <row r="32">
          <cell r="G32">
            <v>13178.02</v>
          </cell>
        </row>
        <row r="33">
          <cell r="G33">
            <v>0</v>
          </cell>
        </row>
        <row r="34">
          <cell r="G34">
            <v>51.09</v>
          </cell>
        </row>
        <row r="35">
          <cell r="G35">
            <v>234380.37</v>
          </cell>
        </row>
        <row r="36">
          <cell r="G36">
            <v>74706.63</v>
          </cell>
        </row>
        <row r="37">
          <cell r="G37">
            <v>-10992.49</v>
          </cell>
        </row>
        <row r="38">
          <cell r="G38">
            <v>169115.05</v>
          </cell>
        </row>
        <row r="39">
          <cell r="G39">
            <v>11177.05</v>
          </cell>
        </row>
        <row r="40">
          <cell r="G40">
            <v>6.52</v>
          </cell>
        </row>
        <row r="41">
          <cell r="G41">
            <v>552424.47</v>
          </cell>
        </row>
        <row r="42">
          <cell r="G42">
            <v>25134.89</v>
          </cell>
        </row>
        <row r="43">
          <cell r="G43">
            <v>941394.81</v>
          </cell>
        </row>
        <row r="44">
          <cell r="G44">
            <v>570723.15</v>
          </cell>
        </row>
        <row r="45">
          <cell r="G45">
            <v>46615.27</v>
          </cell>
        </row>
        <row r="46">
          <cell r="G46">
            <v>1186662.3799999999</v>
          </cell>
        </row>
        <row r="47">
          <cell r="G47">
            <v>1731725.66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LP Data"/>
      <sheetName val="Output"/>
      <sheetName val="Cost Summary"/>
      <sheetName val="Shop Visit"/>
      <sheetName val="Shop Visit II"/>
      <sheetName val="Analysis"/>
      <sheetName val="Active PV"/>
      <sheetName val="Validation"/>
      <sheetName val="VB Code"/>
      <sheetName val="Array management"/>
      <sheetName val="VB LLP Model V3 Meridiana"/>
      <sheetName val="\Documents\Brand X\JT8D\200\Mer"/>
      <sheetName val="VB LLP Model V3 Meridiana.xls"/>
      <sheetName val="VB%20LLP%20Model%20V3%20Meridia"/>
    </sheetNames>
    <definedNames>
      <definedName name="LLPMode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CION"/>
      <sheetName val="BASE"/>
      <sheetName val="MATRIZ"/>
      <sheetName val="NOTAS"/>
      <sheetName val="CONSOL"/>
      <sheetName val="BALAN"/>
      <sheetName val="PYG"/>
      <sheetName val="INT MIN"/>
      <sheetName val="PATRIM"/>
      <sheetName val="EFECTIVO"/>
      <sheetName val="ELIMINA"/>
      <sheetName val="ELIMINA EXT"/>
      <sheetName val="FILIAL"/>
      <sheetName val="CON"/>
    </sheetNames>
    <sheetDataSet>
      <sheetData sheetId="0" refreshError="1"/>
      <sheetData sheetId="1" refreshError="1"/>
      <sheetData sheetId="2" refreshError="1">
        <row r="7">
          <cell r="A7" t="str">
            <v>CODIGO</v>
          </cell>
          <cell r="C7" t="str">
            <v>CASA</v>
          </cell>
          <cell r="E7" t="str">
            <v>LEASING CORFICOLOMBIANA</v>
          </cell>
          <cell r="H7" t="str">
            <v>FIDUCIARIA CORFICOLOMBIANA</v>
          </cell>
          <cell r="J7" t="str">
            <v>BANCO</v>
          </cell>
          <cell r="K7" t="str">
            <v>BANCO CORFICOL</v>
          </cell>
          <cell r="BI7" t="str">
            <v>AJUSTES MONEDA</v>
          </cell>
          <cell r="BK7" t="str">
            <v>TOTAL</v>
          </cell>
          <cell r="BL7" t="str">
            <v>CASA MATRIZ</v>
          </cell>
          <cell r="BN7" t="str">
            <v>LEASING CORFICOLOMBIANA</v>
          </cell>
          <cell r="BQ7" t="str">
            <v>LEASING CORFICOLOMBIANA</v>
          </cell>
          <cell r="BS7" t="str">
            <v xml:space="preserve">BANCO </v>
          </cell>
          <cell r="BT7" t="str">
            <v>BANCO CORFICOL</v>
          </cell>
          <cell r="BV7" t="str">
            <v>AJUSTES MONEDA</v>
          </cell>
          <cell r="BX7" t="str">
            <v>TOTAL</v>
          </cell>
          <cell r="BY7" t="str">
            <v>TOTAL</v>
          </cell>
        </row>
        <row r="8">
          <cell r="A8" t="str">
            <v>CUENTA</v>
          </cell>
          <cell r="B8" t="str">
            <v>NOMBRE DE LA CUENTA</v>
          </cell>
          <cell r="C8" t="str">
            <v>MATRIZ</v>
          </cell>
          <cell r="D8" t="str">
            <v>LEASING</v>
          </cell>
          <cell r="G8" t="str">
            <v>FIDUCIA</v>
          </cell>
          <cell r="J8" t="str">
            <v>CORFICOL</v>
          </cell>
          <cell r="BI8" t="str">
            <v>LEGAL</v>
          </cell>
          <cell r="BK8" t="str">
            <v>MONEDA</v>
          </cell>
          <cell r="BL8" t="str">
            <v>MONEDA</v>
          </cell>
          <cell r="BM8" t="str">
            <v>LEASING</v>
          </cell>
          <cell r="BP8" t="str">
            <v>FIDUCIA</v>
          </cell>
          <cell r="BS8" t="str">
            <v xml:space="preserve">CORFICOL </v>
          </cell>
          <cell r="BV8" t="str">
            <v>EXTRANJERA</v>
          </cell>
          <cell r="BX8" t="str">
            <v>MONEDA</v>
          </cell>
          <cell r="BY8" t="str">
            <v>CONSOLIDADO</v>
          </cell>
        </row>
        <row r="9">
          <cell r="A9" t="str">
            <v>PUC</v>
          </cell>
          <cell r="B9">
            <v>0</v>
          </cell>
          <cell r="C9" t="str">
            <v>CORFICOL</v>
          </cell>
          <cell r="D9" t="str">
            <v>ML</v>
          </cell>
          <cell r="E9" t="str">
            <v>DEBITO</v>
          </cell>
          <cell r="F9" t="str">
            <v>CREDITO</v>
          </cell>
          <cell r="G9" t="str">
            <v>ML</v>
          </cell>
          <cell r="H9" t="str">
            <v>DEBITO</v>
          </cell>
          <cell r="I9" t="str">
            <v>CREDITO</v>
          </cell>
          <cell r="J9" t="str">
            <v>ML</v>
          </cell>
          <cell r="K9" t="str">
            <v>DEBITO</v>
          </cell>
          <cell r="L9" t="str">
            <v>CREDITO</v>
          </cell>
          <cell r="N9" t="str">
            <v>DEBITO</v>
          </cell>
          <cell r="O9" t="str">
            <v>CREDITO</v>
          </cell>
          <cell r="Q9" t="str">
            <v>DEBITO</v>
          </cell>
          <cell r="R9" t="str">
            <v>CREDITO</v>
          </cell>
          <cell r="T9" t="str">
            <v>DEBITO</v>
          </cell>
          <cell r="U9" t="str">
            <v>CREDITO</v>
          </cell>
          <cell r="W9" t="str">
            <v>DEBITO</v>
          </cell>
          <cell r="X9" t="str">
            <v>CREDITO</v>
          </cell>
          <cell r="Z9" t="str">
            <v>DEBITO</v>
          </cell>
          <cell r="AA9" t="str">
            <v>CREDITO</v>
          </cell>
          <cell r="AC9" t="str">
            <v>DEBITO</v>
          </cell>
          <cell r="AD9" t="str">
            <v>CREDITO</v>
          </cell>
          <cell r="AF9" t="str">
            <v>DEBITO</v>
          </cell>
          <cell r="AG9" t="str">
            <v>CREDITO</v>
          </cell>
          <cell r="AI9" t="str">
            <v>DEBITO</v>
          </cell>
          <cell r="AJ9" t="str">
            <v>CREDITO</v>
          </cell>
          <cell r="AL9" t="str">
            <v>DEBITO</v>
          </cell>
          <cell r="AM9" t="str">
            <v>CREDITO</v>
          </cell>
          <cell r="AO9" t="str">
            <v>DEBITO</v>
          </cell>
          <cell r="AP9" t="str">
            <v>CREDITO</v>
          </cell>
          <cell r="AR9" t="str">
            <v>DEBITO</v>
          </cell>
          <cell r="AS9" t="str">
            <v>CREDITO</v>
          </cell>
          <cell r="AU9" t="str">
            <v>DEBITO</v>
          </cell>
          <cell r="AV9" t="str">
            <v>CREDITO</v>
          </cell>
          <cell r="AX9" t="str">
            <v>DEBITO</v>
          </cell>
          <cell r="AY9" t="str">
            <v>CREDITO</v>
          </cell>
          <cell r="BA9" t="str">
            <v>DEBITO</v>
          </cell>
          <cell r="BB9" t="str">
            <v>CREDITO</v>
          </cell>
          <cell r="BD9" t="str">
            <v>DEBITO</v>
          </cell>
          <cell r="BE9" t="str">
            <v>CREDITO</v>
          </cell>
          <cell r="BG9" t="str">
            <v>DEBITO</v>
          </cell>
          <cell r="BH9" t="str">
            <v>CREDITO</v>
          </cell>
          <cell r="BI9" t="str">
            <v>DEBITOS</v>
          </cell>
          <cell r="BJ9" t="str">
            <v>CREDITOS</v>
          </cell>
          <cell r="BK9" t="str">
            <v>LEGAL</v>
          </cell>
          <cell r="BL9" t="str">
            <v>EXTRANJERA</v>
          </cell>
          <cell r="BM9" t="str">
            <v>MEXT</v>
          </cell>
          <cell r="BN9" t="str">
            <v>DEBITO</v>
          </cell>
          <cell r="BO9" t="str">
            <v>CREDITO</v>
          </cell>
          <cell r="BP9" t="str">
            <v>MEXT</v>
          </cell>
          <cell r="BQ9" t="str">
            <v>DEBITO</v>
          </cell>
          <cell r="BR9" t="str">
            <v>CREDITO</v>
          </cell>
          <cell r="BS9" t="str">
            <v>MEXT</v>
          </cell>
          <cell r="BT9" t="str">
            <v>DEBITOS</v>
          </cell>
          <cell r="BU9" t="str">
            <v>CREDITOS</v>
          </cell>
          <cell r="BV9" t="str">
            <v>DEBITOS</v>
          </cell>
          <cell r="BW9" t="str">
            <v>CREDITOS</v>
          </cell>
          <cell r="BX9" t="str">
            <v>EXTRANJERA</v>
          </cell>
        </row>
        <row r="10">
          <cell r="A10">
            <v>100000</v>
          </cell>
          <cell r="B10" t="str">
            <v xml:space="preserve">ACTIVO                                  </v>
          </cell>
          <cell r="C10">
            <v>8391096.5999999996</v>
          </cell>
          <cell r="D10">
            <v>682158.60000000009</v>
          </cell>
          <cell r="E10">
            <v>22038.7</v>
          </cell>
          <cell r="F10">
            <v>78660.700000000012</v>
          </cell>
          <cell r="G10">
            <v>92125.000000000015</v>
          </cell>
          <cell r="H10">
            <v>0</v>
          </cell>
          <cell r="I10">
            <v>45813.700000000004</v>
          </cell>
          <cell r="J10">
            <v>0</v>
          </cell>
          <cell r="K10">
            <v>0</v>
          </cell>
          <cell r="L10">
            <v>2570.5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22038.7</v>
          </cell>
          <cell r="BJ10">
            <v>127044.9</v>
          </cell>
          <cell r="BK10">
            <v>9060374</v>
          </cell>
          <cell r="BL10">
            <v>-1045078.8000000004</v>
          </cell>
          <cell r="BM10">
            <v>2935.7</v>
          </cell>
          <cell r="BN10">
            <v>0</v>
          </cell>
          <cell r="BO10">
            <v>0</v>
          </cell>
          <cell r="BP10">
            <v>-1560.2</v>
          </cell>
          <cell r="BQ10">
            <v>0</v>
          </cell>
          <cell r="BR10">
            <v>0</v>
          </cell>
          <cell r="BS10">
            <v>143941.79999999996</v>
          </cell>
          <cell r="BT10">
            <v>0</v>
          </cell>
          <cell r="BU10">
            <v>86603.6</v>
          </cell>
          <cell r="BV10">
            <v>0</v>
          </cell>
          <cell r="BW10">
            <v>86603.6</v>
          </cell>
          <cell r="BX10">
            <v>-986365.10000000033</v>
          </cell>
          <cell r="BY10">
            <v>8074008.8999999994</v>
          </cell>
        </row>
        <row r="11">
          <cell r="A11">
            <v>110000</v>
          </cell>
          <cell r="B11" t="str">
            <v>DISPONIBLE         M.L</v>
          </cell>
          <cell r="C11">
            <v>270861</v>
          </cell>
          <cell r="D11">
            <v>33157.699999999997</v>
          </cell>
          <cell r="E11">
            <v>22038.7</v>
          </cell>
          <cell r="F11">
            <v>0</v>
          </cell>
          <cell r="G11">
            <v>4464.5</v>
          </cell>
          <cell r="H11">
            <v>0</v>
          </cell>
          <cell r="I11">
            <v>34.9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22038.7</v>
          </cell>
          <cell r="BJ11">
            <v>34.9</v>
          </cell>
          <cell r="BK11">
            <v>330487</v>
          </cell>
          <cell r="BL11">
            <v>38501.800000000003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228.2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38730.000000000007</v>
          </cell>
          <cell r="BY11">
            <v>369217.00000000006</v>
          </cell>
        </row>
        <row r="12">
          <cell r="A12">
            <v>110500</v>
          </cell>
          <cell r="B12" t="str">
            <v>CAJA                    M.L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3.8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3.8</v>
          </cell>
          <cell r="BY12">
            <v>3.8</v>
          </cell>
        </row>
        <row r="13">
          <cell r="A13">
            <v>110505</v>
          </cell>
          <cell r="B13" t="str">
            <v xml:space="preserve">EFECTIVO                              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3.8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3.8</v>
          </cell>
          <cell r="BY13">
            <v>3.8</v>
          </cell>
        </row>
        <row r="14">
          <cell r="A14">
            <v>110510</v>
          </cell>
          <cell r="B14" t="str">
            <v xml:space="preserve">CHEQUES                                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>
            <v>111000</v>
          </cell>
          <cell r="B15" t="str">
            <v>BANCO DE LA REPUBLICA           M.L</v>
          </cell>
          <cell r="C15">
            <v>45955.8</v>
          </cell>
          <cell r="D15">
            <v>7707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53662.8</v>
          </cell>
          <cell r="BL15">
            <v>11.1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11.1</v>
          </cell>
          <cell r="BY15">
            <v>53673.9</v>
          </cell>
        </row>
        <row r="16">
          <cell r="A16">
            <v>111005</v>
          </cell>
          <cell r="B16" t="str">
            <v xml:space="preserve">CUENTA CORRIENTE BANCARIA               </v>
          </cell>
          <cell r="C16">
            <v>45955.8</v>
          </cell>
          <cell r="D16">
            <v>7707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53662.8</v>
          </cell>
          <cell r="BL16">
            <v>11.1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11.1</v>
          </cell>
          <cell r="BY16">
            <v>53673.9</v>
          </cell>
        </row>
        <row r="17">
          <cell r="A17">
            <v>111010</v>
          </cell>
          <cell r="B17" t="str">
            <v xml:space="preserve">CERTIFICADOS DE CAMBIO PROPIOS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>
            <v>111015</v>
          </cell>
          <cell r="B18" t="str">
            <v xml:space="preserve">CERTIFICADOS DE CAMBIO EN ADMINISTR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A19">
            <v>111020</v>
          </cell>
          <cell r="B19" t="str">
            <v>DEPÓSITOS DE CONTRACCIÓN MONETARIA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>
            <v>111500</v>
          </cell>
          <cell r="B20" t="str">
            <v xml:space="preserve">BANCOS Y OTRAS ENTIDADES FINANCIERA     </v>
          </cell>
          <cell r="C20">
            <v>224905.2</v>
          </cell>
          <cell r="D20">
            <v>25450.7</v>
          </cell>
          <cell r="E20">
            <v>22038.7</v>
          </cell>
          <cell r="F20">
            <v>0</v>
          </cell>
          <cell r="G20">
            <v>4499.7</v>
          </cell>
          <cell r="H20">
            <v>0</v>
          </cell>
          <cell r="I20">
            <v>34.9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22038.7</v>
          </cell>
          <cell r="BJ20">
            <v>34.9</v>
          </cell>
          <cell r="BK20">
            <v>276859.40000000002</v>
          </cell>
          <cell r="BL20">
            <v>38486.9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228.2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38715.100000000006</v>
          </cell>
          <cell r="BY20">
            <v>315574.50000000006</v>
          </cell>
        </row>
        <row r="21">
          <cell r="A21">
            <v>111505</v>
          </cell>
          <cell r="B21" t="str">
            <v xml:space="preserve">BANCOS     </v>
          </cell>
          <cell r="C21">
            <v>224905.2</v>
          </cell>
          <cell r="D21">
            <v>3408.7</v>
          </cell>
          <cell r="E21">
            <v>0</v>
          </cell>
          <cell r="F21">
            <v>0</v>
          </cell>
          <cell r="G21">
            <v>4499.7</v>
          </cell>
          <cell r="H21">
            <v>0</v>
          </cell>
          <cell r="I21">
            <v>34.9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34.9</v>
          </cell>
          <cell r="BK21">
            <v>232778.70000000004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30.9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30.9</v>
          </cell>
          <cell r="BY21">
            <v>232809.60000000003</v>
          </cell>
        </row>
        <row r="22">
          <cell r="A22">
            <v>111510</v>
          </cell>
          <cell r="B22" t="str">
            <v xml:space="preserve">CORRESPONSALES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38486.9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197.29999999999998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38684.200000000004</v>
          </cell>
          <cell r="BY22">
            <v>38684.200000000004</v>
          </cell>
        </row>
        <row r="23">
          <cell r="A23">
            <v>111515</v>
          </cell>
          <cell r="B23" t="str">
            <v xml:space="preserve">SUCURSALES EN EL EXTRANJERO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A24">
            <v>111520</v>
          </cell>
          <cell r="B24" t="str">
            <v xml:space="preserve">CORPORACIONES DE AHORRO Y VIVIENDA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A25">
            <v>111595</v>
          </cell>
          <cell r="B25" t="str">
            <v xml:space="preserve">OTRAS ENTIDADES FINANCIERAS             </v>
          </cell>
          <cell r="C25">
            <v>0</v>
          </cell>
          <cell r="D25">
            <v>22042</v>
          </cell>
          <cell r="E25">
            <v>22038.7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22038.7</v>
          </cell>
          <cell r="BJ25">
            <v>0</v>
          </cell>
          <cell r="BK25">
            <v>44080.7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44080.7</v>
          </cell>
        </row>
        <row r="26">
          <cell r="A26">
            <v>112000</v>
          </cell>
          <cell r="B26" t="str">
            <v xml:space="preserve">CANJE      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>
            <v>113000</v>
          </cell>
          <cell r="B27" t="str">
            <v xml:space="preserve">REMESAS EN TRANSITO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>
            <v>113005</v>
          </cell>
          <cell r="B28" t="str">
            <v xml:space="preserve">CHEQUES PAIS   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>
            <v>113010</v>
          </cell>
          <cell r="B29" t="str">
            <v xml:space="preserve">CHEQUES SOBRE EL EXTERIOR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>
            <v>119500</v>
          </cell>
          <cell r="B30" t="str">
            <v>PROVISION SOBRE EL DISPONIBLE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-35.200000000000003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-35.200000000000003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-35.200000000000003</v>
          </cell>
        </row>
        <row r="31">
          <cell r="A31">
            <v>120000</v>
          </cell>
          <cell r="B31" t="str">
            <v xml:space="preserve">FDOS INTERBAN VENDIDOS Y PACTOS DE      </v>
          </cell>
          <cell r="C31">
            <v>828250.6</v>
          </cell>
          <cell r="D31">
            <v>6062.5</v>
          </cell>
          <cell r="E31">
            <v>0</v>
          </cell>
          <cell r="F31">
            <v>6062.5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6062.5</v>
          </cell>
          <cell r="BK31">
            <v>828250.6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77488.5</v>
          </cell>
          <cell r="BT31">
            <v>0</v>
          </cell>
          <cell r="BU31">
            <v>72894</v>
          </cell>
          <cell r="BV31">
            <v>0</v>
          </cell>
          <cell r="BW31">
            <v>72894</v>
          </cell>
          <cell r="BX31">
            <v>4594.5</v>
          </cell>
          <cell r="BY31">
            <v>832845.1</v>
          </cell>
        </row>
        <row r="32">
          <cell r="A32">
            <v>120500</v>
          </cell>
          <cell r="B32" t="str">
            <v>FONDOS INTERBANCARIOS VENDIDOS ORDINARIO</v>
          </cell>
          <cell r="C32">
            <v>500</v>
          </cell>
          <cell r="D32">
            <v>6062.5</v>
          </cell>
          <cell r="E32">
            <v>0</v>
          </cell>
          <cell r="F32">
            <v>6062.5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6062.5</v>
          </cell>
          <cell r="BK32">
            <v>500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4594.5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4594.5</v>
          </cell>
          <cell r="BY32">
            <v>5094.5</v>
          </cell>
        </row>
        <row r="33">
          <cell r="A33">
            <v>120505</v>
          </cell>
          <cell r="B33" t="str">
            <v xml:space="preserve">BANCOS     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4594.5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4594.5</v>
          </cell>
          <cell r="BY33">
            <v>4594.5</v>
          </cell>
        </row>
        <row r="34">
          <cell r="A34">
            <v>120510</v>
          </cell>
          <cell r="B34" t="str">
            <v xml:space="preserve">CORPORACIONES FINANCIERAS               </v>
          </cell>
          <cell r="C34">
            <v>0</v>
          </cell>
          <cell r="D34">
            <v>6062.5</v>
          </cell>
          <cell r="E34">
            <v>0</v>
          </cell>
          <cell r="F34">
            <v>6062.5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6062.5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>
            <v>120515</v>
          </cell>
          <cell r="B35" t="str">
            <v xml:space="preserve">CORPORACIONES DE AHORRO Y VIVIENDA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>
            <v>120520</v>
          </cell>
          <cell r="B36" t="str">
            <v xml:space="preserve">COMPANIAS DE FINANCIAMIENTO COMERCIAL   </v>
          </cell>
          <cell r="C36">
            <v>500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500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500</v>
          </cell>
        </row>
        <row r="37">
          <cell r="A37">
            <v>120525</v>
          </cell>
          <cell r="B37" t="str">
            <v>BANCO DE LA REPUBLICA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>
            <v>120530</v>
          </cell>
          <cell r="B38" t="str">
            <v>TESORERIA GENERAL DE LA NACION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>
            <v>120535</v>
          </cell>
          <cell r="B39" t="str">
            <v>ENTIDADES DEL SECTOR PUBLICO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A40">
            <v>120540</v>
          </cell>
          <cell r="B40" t="str">
            <v>RESIDENTES EN EL EXTERIOR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>
            <v>120595</v>
          </cell>
          <cell r="B41" t="str">
            <v xml:space="preserve">OTRAS ENTIDADES FINANCIERAS       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>
            <v>122000</v>
          </cell>
          <cell r="B42" t="str">
            <v>COMPROMISOS DE TRANSFERENCIA EN OPERACIONES DE REPO ABIERTO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72894</v>
          </cell>
          <cell r="BT42">
            <v>0</v>
          </cell>
          <cell r="BU42">
            <v>72894</v>
          </cell>
          <cell r="BV42">
            <v>0</v>
          </cell>
          <cell r="BW42">
            <v>72894</v>
          </cell>
          <cell r="BX42">
            <v>0</v>
          </cell>
          <cell r="BY42">
            <v>0</v>
          </cell>
        </row>
        <row r="43">
          <cell r="A43">
            <v>122005</v>
          </cell>
          <cell r="B43" t="str">
            <v>BANCOS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>
            <v>122010</v>
          </cell>
          <cell r="B44" t="str">
            <v>CORPORACIONES FINANCIERAS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>
            <v>122015</v>
          </cell>
          <cell r="B45" t="str">
            <v>BOLSA DE VALORES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A46">
            <v>122020</v>
          </cell>
          <cell r="B46" t="str">
            <v>COMPAÑIAS DE FINANCIAMIENTO COMERCIAL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>
            <v>122025</v>
          </cell>
          <cell r="B47" t="str">
            <v>OTRAS ENTIDADES FINANCIERAS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>
            <v>122030</v>
          </cell>
          <cell r="B48" t="str">
            <v>BANCO DE LA REPÚBLICA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>
            <v>122035</v>
          </cell>
          <cell r="B49" t="str">
            <v>TESORERÍA GENERAL DE LA NACIÓN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>
            <v>122040</v>
          </cell>
          <cell r="B50" t="str">
            <v>ENTIDADES DEL SECTOR PÚBLICO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A51">
            <v>122045</v>
          </cell>
          <cell r="B51" t="str">
            <v>RESIDENTES DEL EXTERIOR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72894</v>
          </cell>
          <cell r="BT51">
            <v>0</v>
          </cell>
          <cell r="BU51">
            <v>72894</v>
          </cell>
          <cell r="BV51">
            <v>0</v>
          </cell>
          <cell r="BW51">
            <v>72894</v>
          </cell>
          <cell r="BX51">
            <v>0</v>
          </cell>
          <cell r="BY51">
            <v>0</v>
          </cell>
        </row>
        <row r="52">
          <cell r="A52">
            <v>122050</v>
          </cell>
          <cell r="B52" t="str">
            <v>SOCIEDADES FIDUCIARIAS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>
            <v>122055</v>
          </cell>
          <cell r="B53" t="str">
            <v>SOCIEDADES ADMINISTRADORAS DE FONDOS DE  PENSIONES Y DE CESANTÍAS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>
            <v>122060</v>
          </cell>
          <cell r="B54" t="str">
            <v>SOCIEDADES COMISIONISTAS DE BOLSAS AGROPECUARIAS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A55">
            <v>122065</v>
          </cell>
          <cell r="B55" t="str">
            <v>SOCIEDADES COMISIONISTAS DE BOLSAS DE VALORES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>
            <v>122070</v>
          </cell>
          <cell r="B56" t="str">
            <v>SOCIEDADES ADMINISTRADORAS DE INVERSIÓN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>
            <v>122075</v>
          </cell>
          <cell r="B57" t="str">
            <v>COMPAÑÍAS DE SEGUROS Y DE REASEGUROS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58">
            <v>122080</v>
          </cell>
          <cell r="B58" t="str">
            <v xml:space="preserve">SOCIEDADES DE CAPITALIZACIÓN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A59">
            <v>122085</v>
          </cell>
          <cell r="B59" t="str">
            <v xml:space="preserve">BOLSA DE PRODUCTOS AGROPECUARIOS Y AGROINDUSTRIALES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A60">
            <v>122090</v>
          </cell>
          <cell r="B60" t="str">
            <v>CÁMARAS DE COMPENSACIÓN Y LIQUIDACIÓN DE BOLSAS DE PRODUCTOS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A61">
            <v>122095</v>
          </cell>
          <cell r="B61" t="str">
            <v>CÁMARAS DE COMPENSACIÓN Y LIQUIDACIÓN DE BOLSAS DE PRODUCTOS AGROPECUARIOS Y AGROINDUSTRIALES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A62">
            <v>122200</v>
          </cell>
          <cell r="B62" t="str">
            <v>COMPROMISOS DE TRANSFERENCIA EN OPERACIONES REPO CERRADO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A63">
            <v>122205</v>
          </cell>
          <cell r="B63" t="str">
            <v>BANCOS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A64">
            <v>122210</v>
          </cell>
          <cell r="B64" t="str">
            <v>CORPORACIONES FINANCIERAS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A65">
            <v>122215</v>
          </cell>
          <cell r="B65" t="str">
            <v>BOLSA DE VALORES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A66">
            <v>122220</v>
          </cell>
          <cell r="B66" t="str">
            <v>COMPAÑIAS DE FINANCIAMIENTO COMERCIAL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A67">
            <v>122225</v>
          </cell>
          <cell r="B67" t="str">
            <v>OTRAS ENTIDADES FINANCIERAS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68">
            <v>122230</v>
          </cell>
          <cell r="B68" t="str">
            <v>BANCO DE LA REPÚBLICA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A69">
            <v>122235</v>
          </cell>
          <cell r="B69" t="str">
            <v>TESORERÍA GENERAL DE LA NACIÓN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A70">
            <v>122240</v>
          </cell>
          <cell r="B70" t="str">
            <v>ENTIDADES DEL SECTOR PÚBLICO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A71">
            <v>122245</v>
          </cell>
          <cell r="B71" t="str">
            <v>RESIDENTES DEL EXTERIOR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A72">
            <v>122250</v>
          </cell>
          <cell r="B72" t="str">
            <v>SOCIEDADES FIDUCIARIAS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A73">
            <v>122255</v>
          </cell>
          <cell r="B73" t="str">
            <v>SOCIEDADES ADMINISTRADORAS DE FONDOS DE  PENSIONES Y DE CESANTÍAS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A74">
            <v>122260</v>
          </cell>
          <cell r="B74" t="str">
            <v>SOCIEDADES COMISIONISTAS DE BOLSAS AGROPECUARIAS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A75">
            <v>122265</v>
          </cell>
          <cell r="B75" t="str">
            <v>SOCIEDADES COMISIONISTAS DE BOLSAS DE VALORES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A76">
            <v>122270</v>
          </cell>
          <cell r="B76" t="str">
            <v>SOCIEDADES ADMINISTRADORAS DE INVERSIÓN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>
            <v>122275</v>
          </cell>
          <cell r="B77" t="str">
            <v>COMPAÑÍAS DE SEGUROS Y DE REASEGUROS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>
            <v>122280</v>
          </cell>
          <cell r="B78" t="str">
            <v xml:space="preserve">SOCIEDADES DE CAPITALIZACIÓN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A79">
            <v>122285</v>
          </cell>
          <cell r="B79" t="str">
            <v xml:space="preserve">BOLSA DE PRODUCTOS AGROPECUARIOS Y AGROINDUSTRIALES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>
            <v>122290</v>
          </cell>
          <cell r="B80" t="str">
            <v>CÁMARAS DE COMPENSACIÓN Y LIQUIDACIÓN DE BOLSAS DE PRODUCTOS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>
            <v>122295</v>
          </cell>
          <cell r="B81" t="str">
            <v>OTRAS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A82">
            <v>122600</v>
          </cell>
          <cell r="B82" t="str">
            <v>CUPONES POR RECIBIR DE VALORES EN OPERACIONES REPO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A83">
            <v>122605</v>
          </cell>
          <cell r="B83" t="str">
            <v>BANCOS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A84">
            <v>122610</v>
          </cell>
          <cell r="B84" t="str">
            <v>CORPORACIONES FINANCIERAS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A85">
            <v>122615</v>
          </cell>
          <cell r="B85" t="str">
            <v>BOLSA DE VALORES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A86">
            <v>122620</v>
          </cell>
          <cell r="B86" t="str">
            <v>COMPAÑIAS DE FINANCIAMIENTO COMERCIAL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A87">
            <v>122625</v>
          </cell>
          <cell r="B87" t="str">
            <v>OTRAS ENTIDADES FINANCIERAS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A88">
            <v>122630</v>
          </cell>
          <cell r="B88" t="str">
            <v>BANCO DE LA REPÚBLICA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>
            <v>122635</v>
          </cell>
          <cell r="B89" t="str">
            <v>TESORERÍA GENERAL DE LA NACIÓN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>
            <v>122640</v>
          </cell>
          <cell r="B90" t="str">
            <v>ENTIDADES DEL SECTOR PÚBLICO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A91">
            <v>122645</v>
          </cell>
          <cell r="B91" t="str">
            <v>RESIDENTES DEL EXTERIOR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A92">
            <v>122650</v>
          </cell>
          <cell r="B92" t="str">
            <v>SOCIEDADES FIDUCIARIAS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A93">
            <v>122655</v>
          </cell>
          <cell r="B93" t="str">
            <v>SOCIEDADES ADMINISTRADORAS DE FONDOS DE  PENSIONES Y DE CESANTÍAS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A94">
            <v>122660</v>
          </cell>
          <cell r="B94" t="str">
            <v>SOCIEDADES COMISIONISTAS DE BOLSAS AGROPECUARIAS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95">
            <v>122665</v>
          </cell>
          <cell r="B95" t="str">
            <v>SOCIEDADES COMISIONISTAS DE BOLSAS DE VALORES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A96">
            <v>122670</v>
          </cell>
          <cell r="B96" t="str">
            <v>SOCIEDADES ADMINISTRADORAS DE INVERSIÓN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A97">
            <v>122675</v>
          </cell>
          <cell r="B97" t="str">
            <v>COMPAÑÍAS DE SEGUROS Y DE REASEGUROS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A98">
            <v>122680</v>
          </cell>
          <cell r="B98" t="str">
            <v xml:space="preserve">SOCIEDADES DE CAPITALIZACIÓN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A99">
            <v>122685</v>
          </cell>
          <cell r="B99" t="str">
            <v xml:space="preserve">BOLSA DE PRODUCTOS AGROPECUARIOS Y AGROINDUSTRIALES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A100">
            <v>122690</v>
          </cell>
          <cell r="B100" t="str">
            <v>CÁMARAS DE COMPENSACIÓN Y LIQUIDACIÓN DE BOLSAS DE PRODUCTOS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A101">
            <v>122695</v>
          </cell>
          <cell r="B101" t="str">
            <v>OTRAS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A102">
            <v>122800</v>
          </cell>
          <cell r="B102" t="str">
            <v>CUENTAS POR COBRAR POR INCUMPLIMIENTO O TERMINACIÓN ANTICIPADA EN OPERACIONES REPO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A103">
            <v>122805</v>
          </cell>
          <cell r="B103" t="str">
            <v>BANCOS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A104">
            <v>122810</v>
          </cell>
          <cell r="B104" t="str">
            <v>CORPORACIONES FINANCIERAS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A105">
            <v>122815</v>
          </cell>
          <cell r="B105" t="str">
            <v>BOLSA DE VALORES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A106">
            <v>122820</v>
          </cell>
          <cell r="B106" t="str">
            <v>COMPAÑIAS DE FINANCIAMIENTO COMERCIAL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A107">
            <v>122825</v>
          </cell>
          <cell r="B107" t="str">
            <v>OTRAS ENTIDADES FINANCIERAS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A108">
            <v>122830</v>
          </cell>
          <cell r="B108" t="str">
            <v>BANCO DE LA REPÚBLICA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A109">
            <v>122835</v>
          </cell>
          <cell r="B109" t="str">
            <v>TESORERÍA GENERAL DE LA NACIÓN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A110">
            <v>122840</v>
          </cell>
          <cell r="B110" t="str">
            <v>ENTIDADES DEL SECTOR PÚBLICO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A111">
            <v>122845</v>
          </cell>
          <cell r="B111" t="str">
            <v>RESIDENTES DEL EXTERIOR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A112">
            <v>122850</v>
          </cell>
          <cell r="B112" t="str">
            <v>SOCIEDADES FIDUCIARIAS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A113">
            <v>122855</v>
          </cell>
          <cell r="B113" t="str">
            <v>SOCIEDADES ADMINISTRADORAS DE FONDOS DEPENSIONES Y DE CESANTÍAS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A114">
            <v>122860</v>
          </cell>
          <cell r="B114" t="str">
            <v>SOCIEDADES COMISIONISTAS DE BOLSAS AGROPECUARIAS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A115">
            <v>122865</v>
          </cell>
          <cell r="B115" t="str">
            <v>SOCIEDADES COMISIONISTAS DE BOLSAS DE VALORES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A116">
            <v>122870</v>
          </cell>
          <cell r="B116" t="str">
            <v>SOCIEDADES ADMINISTRADORAS DE INVERSIÓN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A117">
            <v>122875</v>
          </cell>
          <cell r="B117" t="str">
            <v>COMPAÑÍAS DE SEGUROS Y DE REASEGUROS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A118">
            <v>122880</v>
          </cell>
          <cell r="B118" t="str">
            <v xml:space="preserve">SOCIEDADES DE CAPITALIZACIÓN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A119">
            <v>122885</v>
          </cell>
          <cell r="B119" t="str">
            <v xml:space="preserve">BOLSA DE PRODUCTOS AGROPECUARIOS Y AGROINDUSTRIALES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A120">
            <v>122890</v>
          </cell>
          <cell r="B120" t="str">
            <v>CÁMARAS DE COMPENSACIÓN Y LIQUIDACIÓN DE BOLSAS DE PRODUCTOS AGROPECUARIOS Y AGROINDUSTRIALES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A121">
            <v>122895</v>
          </cell>
          <cell r="B121" t="str">
            <v>OTRAS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A122">
            <v>123000</v>
          </cell>
          <cell r="B122" t="str">
            <v>LLAMADO AL MARGEN ENTREGADO EN DINERO EN OPERACIONES REPO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A123">
            <v>123005</v>
          </cell>
          <cell r="B123" t="str">
            <v>BANCOS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A124">
            <v>123010</v>
          </cell>
          <cell r="B124" t="str">
            <v>CORPORACIONES FINANCIERAS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A125">
            <v>123015</v>
          </cell>
          <cell r="B125" t="str">
            <v>BOLSA DE VALORES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A126">
            <v>123020</v>
          </cell>
          <cell r="B126" t="str">
            <v>COMPAÑIAS DE FINANCIAMIENTO COMERCIAL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A127">
            <v>123025</v>
          </cell>
          <cell r="B127" t="str">
            <v>OTRAS ENTIDADES FINANCIERAS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A128">
            <v>123030</v>
          </cell>
          <cell r="B128" t="str">
            <v>BANCO DE LA REPÚBLICA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A129">
            <v>123035</v>
          </cell>
          <cell r="B129" t="str">
            <v>TESORERÍA GENERAL DE LA NACIÓN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A130">
            <v>123040</v>
          </cell>
          <cell r="B130" t="str">
            <v>ENTIDADES DEL SECTOR PÚBLICO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A131">
            <v>123045</v>
          </cell>
          <cell r="B131" t="str">
            <v>RESIDENTES DEL EXTERIOR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A132">
            <v>123050</v>
          </cell>
          <cell r="B132" t="str">
            <v>SOCIEDADES FIDUCIARIAS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A133">
            <v>123055</v>
          </cell>
          <cell r="B133" t="str">
            <v>SOCIEDADES ADMINISTRADORAS DE FONDOS DEPENSIONES Y DE CESANTÍAS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A134">
            <v>123060</v>
          </cell>
          <cell r="B134" t="str">
            <v>SOCIEDADES COMISIONISTAS DE BOLSAS AGROPECUARIAS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A135">
            <v>123065</v>
          </cell>
          <cell r="B135" t="str">
            <v>SOCIEDADES COMISIONISTAS DE BOLSAS DE VALORES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A136">
            <v>123070</v>
          </cell>
          <cell r="B136" t="str">
            <v>SOCIEDADES ADMINISTRADORAS DE INVERSIÓN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A137">
            <v>123075</v>
          </cell>
          <cell r="B137" t="str">
            <v>COMPAÑÍAS DE SEGUROS Y DE REASEGUROS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A138">
            <v>123080</v>
          </cell>
          <cell r="B138" t="str">
            <v xml:space="preserve">SOCIEDADES DE CAPITALIZACIÓN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A139">
            <v>123085</v>
          </cell>
          <cell r="B139" t="str">
            <v xml:space="preserve">BOLSA DE PRODUCTOS AGROPECUARIOS Y AGROINDUSTRIALES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A140">
            <v>123090</v>
          </cell>
          <cell r="B140" t="str">
            <v>CÁMARAS DE COMPENSACIÓN Y LIQUIDACIÓN DE BOLSAS DE PRODUCTOS AGROPECUARIOS Y AGROINDUSTRIALES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A141">
            <v>123095</v>
          </cell>
          <cell r="B141" t="str">
            <v>OTRAS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A142">
            <v>123200</v>
          </cell>
          <cell r="B142" t="str">
            <v>COMPROMISOS DE TRANSFERENCIA DE INVERSIONES EN OPERACIONES SIMULTÁNEAS</v>
          </cell>
          <cell r="C142">
            <v>827750.6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827750.6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827750.6</v>
          </cell>
        </row>
        <row r="143">
          <cell r="A143">
            <v>123205</v>
          </cell>
          <cell r="B143" t="str">
            <v>BANCOS</v>
          </cell>
          <cell r="C143">
            <v>32650.400000000001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32650.400000000001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32650.400000000001</v>
          </cell>
        </row>
        <row r="144">
          <cell r="A144">
            <v>123210</v>
          </cell>
          <cell r="B144" t="str">
            <v>CORPORACIONES FINANCIERAS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A145">
            <v>123215</v>
          </cell>
          <cell r="B145" t="str">
            <v>BOLSA DE VALORES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A146">
            <v>123220</v>
          </cell>
          <cell r="B146" t="str">
            <v>COMPAÑIAS DE FINANCIAMIENTO COMERCIAL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A147">
            <v>123225</v>
          </cell>
          <cell r="B147" t="str">
            <v>OTRAS ENTIDADES FINANCIERAS</v>
          </cell>
          <cell r="C147">
            <v>25460.3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25460.3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25460.3</v>
          </cell>
        </row>
        <row r="148">
          <cell r="A148">
            <v>123230</v>
          </cell>
          <cell r="B148" t="str">
            <v>BANCO DE LA REPÚBLICA</v>
          </cell>
          <cell r="C148">
            <v>750533.4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750533.4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750533.4</v>
          </cell>
        </row>
        <row r="149">
          <cell r="A149">
            <v>123235</v>
          </cell>
          <cell r="B149" t="str">
            <v>TESORERÍA GENERAL DE LA NACIÓN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A150">
            <v>123240</v>
          </cell>
          <cell r="B150" t="str">
            <v>ENTIDADES DEL SECTOR PÚBLICO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A151">
            <v>123245</v>
          </cell>
          <cell r="B151" t="str">
            <v>RESIDENTES DEL EXTERIOR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A152">
            <v>123250</v>
          </cell>
          <cell r="B152" t="str">
            <v>SOCIEDADES FIDUCIARIAS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A153">
            <v>123255</v>
          </cell>
          <cell r="B153" t="str">
            <v>SOCIEDADES ADMINISTRADORAS DE FONDOS DEPENSIONES Y DE CESANTÍAS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A154">
            <v>123260</v>
          </cell>
          <cell r="B154" t="str">
            <v>SOCIEDADES COMISIONISTAS DE BOLSAS AGROPECUARIAS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A155">
            <v>123265</v>
          </cell>
          <cell r="B155" t="str">
            <v>SOCIEDADES COMISIONISTAS DE BOLSAS DE VALORES</v>
          </cell>
          <cell r="C155">
            <v>19106.5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19106.5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19106.5</v>
          </cell>
        </row>
        <row r="156">
          <cell r="A156">
            <v>123270</v>
          </cell>
          <cell r="B156" t="str">
            <v>SOCIEDADES ADMINISTRADORAS DE INVERSIÓN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A157">
            <v>123275</v>
          </cell>
          <cell r="B157" t="str">
            <v>COMPAÑÍAS DE SEGUROS Y DE REASEGUROS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A158">
            <v>123280</v>
          </cell>
          <cell r="B158" t="str">
            <v xml:space="preserve">SOCIEDADES DE CAPITALIZACIÓN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A159">
            <v>123285</v>
          </cell>
          <cell r="B159" t="str">
            <v xml:space="preserve">BOLSA DE PRODUCTOS AGROPECUARIOS Y AGROINDUSTRIALES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A160">
            <v>123290</v>
          </cell>
          <cell r="B160" t="str">
            <v>CÁMARAS DE COMPENSACIÓN Y LIQUIDACIÓN DE BOLSAS DE PRODUCTOS AGROPECUARIOS Y AGROINDUSTRIALES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A161">
            <v>123295</v>
          </cell>
          <cell r="B161" t="str">
            <v>OTRAS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A162">
            <v>123600</v>
          </cell>
          <cell r="B162" t="str">
            <v>CUPONES POR RECIBIR DE VALORES EN OPERACIONES SIMULTÁNEAS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A163">
            <v>123605</v>
          </cell>
          <cell r="B163" t="str">
            <v>BANCOS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A164">
            <v>123610</v>
          </cell>
          <cell r="B164" t="str">
            <v>CORPORACIONES FINANCIERAS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A165">
            <v>123615</v>
          </cell>
          <cell r="B165" t="str">
            <v>BOLSA DE VALORES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A166">
            <v>123620</v>
          </cell>
          <cell r="B166" t="str">
            <v>COMPAÑIAS DE FINANCIAMIENTO COMERCIAL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A167">
            <v>123625</v>
          </cell>
          <cell r="B167" t="str">
            <v>OTRAS ENTIDADES FINANCIERAS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A168">
            <v>123630</v>
          </cell>
          <cell r="B168" t="str">
            <v>BANCO DE LA REPÚBLICA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A169">
            <v>123635</v>
          </cell>
          <cell r="B169" t="str">
            <v>TESORERÍA GENERAL DE LA NACIÓN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A170">
            <v>123640</v>
          </cell>
          <cell r="B170" t="str">
            <v>ENTIDADES DEL SECTOR PÚBLICO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A171">
            <v>123645</v>
          </cell>
          <cell r="B171" t="str">
            <v>RESIDENTES DEL EXTERIOR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A172">
            <v>123650</v>
          </cell>
          <cell r="B172" t="str">
            <v>SOCIEDADES FIDUCIARIAS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A173">
            <v>123655</v>
          </cell>
          <cell r="B173" t="str">
            <v>SOCIEDADES ADMINISTRADORAS DE FONDOS DEPENSIONES Y DE CESANTÍAS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A174">
            <v>123660</v>
          </cell>
          <cell r="B174" t="str">
            <v>SOCIEDADES COMISIONISTAS DE BOLSAS AGROPECUARIAS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A175">
            <v>123665</v>
          </cell>
          <cell r="B175" t="str">
            <v>SOCIEDADES COMISIONISTAS DE BOLSAS DE VALORES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A176">
            <v>123670</v>
          </cell>
          <cell r="B176" t="str">
            <v>SOCIEDADES ADMINISTRADORAS DE INVERSIÓN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A177">
            <v>123675</v>
          </cell>
          <cell r="B177" t="str">
            <v>COMPAÑÍAS DE SEGUROS Y DE REASEGUROS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A178">
            <v>123680</v>
          </cell>
          <cell r="B178" t="str">
            <v xml:space="preserve">SOCIEDADES DE CAPITALIZACIÓN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A179">
            <v>123685</v>
          </cell>
          <cell r="B179" t="str">
            <v xml:space="preserve">BOLSA DE PRODUCTOS AGROPECUARIOS Y AGROINDUSTRIALES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>
            <v>123690</v>
          </cell>
          <cell r="B180" t="str">
            <v>CÁMARAS DE COMPENSACIÓN Y LIQUIDACIÓN DE BOLSAS DE PRODUCTOS AGROPECUARIOS Y AGROINDUSTRIALES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A181">
            <v>123695</v>
          </cell>
          <cell r="B181" t="str">
            <v>OTRAS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A182">
            <v>123800</v>
          </cell>
          <cell r="B182" t="str">
            <v>CUENTAS POR COBRAR POR INCUMPLIMIENTO O TERMINACIÓN ANTICIPADA EN OPERACIONES SIMULTÁNEAS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A183">
            <v>123805</v>
          </cell>
          <cell r="B183" t="str">
            <v>BANCOS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A184">
            <v>123810</v>
          </cell>
          <cell r="B184" t="str">
            <v>CORPORACIONES FINANCIERAS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A185">
            <v>123815</v>
          </cell>
          <cell r="B185" t="str">
            <v>BOLSA DE VALORES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A186">
            <v>123820</v>
          </cell>
          <cell r="B186" t="str">
            <v>COMPAÑIAS DE FINANCIAMIENTO COMERCIAL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A187">
            <v>123825</v>
          </cell>
          <cell r="B187" t="str">
            <v>OTRAS ENTIDADES FINANCIERAS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A188">
            <v>123830</v>
          </cell>
          <cell r="B188" t="str">
            <v>BANCO DE LA REPÚBLICA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A189">
            <v>123835</v>
          </cell>
          <cell r="B189" t="str">
            <v>TESORERÍA GENERAL DE LA NACIÓN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A190">
            <v>123840</v>
          </cell>
          <cell r="B190" t="str">
            <v>ENTIDADES DEL SECTOR PÚBLICO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A191">
            <v>123845</v>
          </cell>
          <cell r="B191" t="str">
            <v>RESIDENTES DEL EXTERIOR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A192">
            <v>123850</v>
          </cell>
          <cell r="B192" t="str">
            <v>SOCIEDADES FIDUCIARIAS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A193">
            <v>123855</v>
          </cell>
          <cell r="B193" t="str">
            <v>SOCIEDADES ADMINISTRADORAS DE FONDOS DEPENSIONES Y DE CESANTÍAS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A194">
            <v>123860</v>
          </cell>
          <cell r="B194" t="str">
            <v>SOCIEDADES COMISIONISTAS DE BOLSAS AGROPECUARIAS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A195">
            <v>123865</v>
          </cell>
          <cell r="B195" t="str">
            <v>SOCIEDADES COMISIONISTAS DE BOLSAS DE VALORES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A196">
            <v>123870</v>
          </cell>
          <cell r="B196" t="str">
            <v>SOCIEDADES ADMINISTRADORAS DE INVERSIÓN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A197">
            <v>123875</v>
          </cell>
          <cell r="B197" t="str">
            <v>COMPAÑÍAS DE SEGUROS Y DE REASEGUROS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A198">
            <v>123880</v>
          </cell>
          <cell r="B198" t="str">
            <v xml:space="preserve">SOCIEDADES DE CAPITALIZACIÓN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A199">
            <v>123885</v>
          </cell>
          <cell r="B199" t="str">
            <v xml:space="preserve">BOLSA DE PRODUCTOS AGROPECUARIOS Y AGROINDUSTRIALES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A200">
            <v>123890</v>
          </cell>
          <cell r="B200" t="str">
            <v>CÁMARAS DE COMPENSACIÓN Y LIQUIDACIÓN DE BOLSAS DE PRODUCTOS AGROPECUARIOS Y AGROINDUSTRIALES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A201">
            <v>123895</v>
          </cell>
          <cell r="B201" t="str">
            <v>OTRAS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A202">
            <v>124000</v>
          </cell>
          <cell r="B202" t="str">
            <v>LLAMADO AL MARGEN ENTREGADO EN DINERO EN OPERACIONES SIMULTÁNEAS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A203">
            <v>124005</v>
          </cell>
          <cell r="B203" t="str">
            <v>BANCOS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A204">
            <v>124010</v>
          </cell>
          <cell r="B204" t="str">
            <v>CORPORACIONES FINANCIERAS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A205">
            <v>124015</v>
          </cell>
          <cell r="B205" t="str">
            <v>BOLSA DE VALORES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A206">
            <v>124020</v>
          </cell>
          <cell r="B206" t="str">
            <v>COMPAÑIAS DE FINANCIAMIENTO COMERCIAL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A207">
            <v>124025</v>
          </cell>
          <cell r="B207" t="str">
            <v>OTRAS ENTIDADES FINANCIERAS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A208">
            <v>124030</v>
          </cell>
          <cell r="B208" t="str">
            <v>BANCO DE LA REPÚBLICA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A209">
            <v>124035</v>
          </cell>
          <cell r="B209" t="str">
            <v>TESORERÍA GENERAL DE LA NACIÓN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A210">
            <v>124040</v>
          </cell>
          <cell r="B210" t="str">
            <v>ENTIDADES DEL SECTOR PÚBLICO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A211">
            <v>124045</v>
          </cell>
          <cell r="B211" t="str">
            <v>RESIDENTES DEL EXTERIOR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A212">
            <v>124050</v>
          </cell>
          <cell r="B212" t="str">
            <v>SOCIEDADES FIDUCIARIAS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A213">
            <v>124055</v>
          </cell>
          <cell r="B213" t="str">
            <v>SOCIEDADES ADMINISTRADORAS DE FONDOS DEPENSIONES Y DE CESANTÍAS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A214">
            <v>124060</v>
          </cell>
          <cell r="B214" t="str">
            <v>SOCIEDADES COMISIONISTAS DE BOLSAS AGROPECUARIAS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A215">
            <v>124065</v>
          </cell>
          <cell r="B215" t="str">
            <v>SOCIEDADES COMISIONISTAS DE BOLSAS DE VALORES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A216">
            <v>124070</v>
          </cell>
          <cell r="B216" t="str">
            <v>SOCIEDADES ADMINISTRADORAS DE INVERSIÓN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A217">
            <v>124075</v>
          </cell>
          <cell r="B217" t="str">
            <v>COMPAÑÍAS DE SEGUROS Y DE REASEGUROS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A218">
            <v>124080</v>
          </cell>
          <cell r="B218" t="str">
            <v xml:space="preserve">SOCIEDADES DE CAPITALIZACIÓN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A219">
            <v>124085</v>
          </cell>
          <cell r="B219" t="str">
            <v xml:space="preserve">BOLSA DE PRODUCTOS AGROPECUARIOS Y AGROINDUSTRIALES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A220">
            <v>124090</v>
          </cell>
          <cell r="B220" t="str">
            <v>CÁMARAS DE COMPENSACIÓN Y LIQUIDACIÓN DE BOLSAS DE PRODUCTOS AGROPECUARIOS Y AGROINDUSTRIALES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A221">
            <v>124095</v>
          </cell>
          <cell r="B221" t="str">
            <v>OTRAS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A222">
            <v>124200</v>
          </cell>
          <cell r="B222" t="str">
            <v>COMPROMISOS ORIGINADOS EN OPERACIONES DE TRANSFERENCIA TEMPORAL DE VALORES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A223">
            <v>124205</v>
          </cell>
          <cell r="B223" t="str">
            <v>BANCOS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A224">
            <v>124210</v>
          </cell>
          <cell r="B224" t="str">
            <v>CORPORACIONES FINANCIERAS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A225">
            <v>124215</v>
          </cell>
          <cell r="B225" t="str">
            <v>BOLSA DE VALORES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A226">
            <v>124220</v>
          </cell>
          <cell r="B226" t="str">
            <v>COMPAÑIAS DE FINANCIAMIENTO COMERCIAL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A227">
            <v>124225</v>
          </cell>
          <cell r="B227" t="str">
            <v>OTRAS ENTIDADES FINANCIERAS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A228">
            <v>124230</v>
          </cell>
          <cell r="B228" t="str">
            <v>BANCO DE LA REPÚBLICA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A229">
            <v>124235</v>
          </cell>
          <cell r="B229" t="str">
            <v>TESORERÍA GENERAL DE LA NACIÓN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A230">
            <v>124240</v>
          </cell>
          <cell r="B230" t="str">
            <v>ENTIDADES DEL SECTOR PÚBLICO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A231">
            <v>124245</v>
          </cell>
          <cell r="B231" t="str">
            <v>RESIDENTES DEL EXTERIOR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A232">
            <v>124250</v>
          </cell>
          <cell r="B232" t="str">
            <v>SOCIEDADES FIDUCIARIAS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A233">
            <v>124255</v>
          </cell>
          <cell r="B233" t="str">
            <v>SOCIEDADES ADMINISTRADORAS DE FONDOS DEPENSIONES Y DE CESANTÍAS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A234">
            <v>124260</v>
          </cell>
          <cell r="B234" t="str">
            <v>SOCIEDADES COMISIONISTAS DE BOLSAS AGROPECUARIAS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A235">
            <v>124265</v>
          </cell>
          <cell r="B235" t="str">
            <v>SOCIEDADES COMISIONISTAS DE BOLSAS DE VALORES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A236">
            <v>124270</v>
          </cell>
          <cell r="B236" t="str">
            <v>SOCIEDADES ADMINISTRADORAS DE INVERSIÓN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A237">
            <v>124275</v>
          </cell>
          <cell r="B237" t="str">
            <v>COMPAÑÍAS DE SEGUROS Y DE REASEGUROS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A238">
            <v>124280</v>
          </cell>
          <cell r="B238" t="str">
            <v xml:space="preserve">SOCIEDADES DE CAPITALIZACIÓN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A239">
            <v>124285</v>
          </cell>
          <cell r="B239" t="str">
            <v xml:space="preserve">BOLSA DE PRODUCTOS AGROPECUARIOS Y AGROINDUSTRIALES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A240">
            <v>124290</v>
          </cell>
          <cell r="B240" t="str">
            <v>CÁMARAS DE COMPENSACIÓN Y LIQUIDACIÓN DE BOLSAS DE PRODUCTOS AGROPECUARIOS Y AGROINDUSTRIALES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A241">
            <v>124295</v>
          </cell>
          <cell r="B241" t="str">
            <v>OTRAS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A242">
            <v>124400</v>
          </cell>
          <cell r="B242" t="str">
            <v>RENDIMIENTOS POR COBRAR DE COMPROMISOS EN OPERACIONES DE TRANSFERENCIA TEMPORAL DE VALORES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A243">
            <v>124405</v>
          </cell>
          <cell r="B243" t="str">
            <v>BANCOS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A244">
            <v>124410</v>
          </cell>
          <cell r="B244" t="str">
            <v>CORPORACIONES FINANCIERAS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A245">
            <v>124415</v>
          </cell>
          <cell r="B245" t="str">
            <v>BOLSA DE VALORES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A246">
            <v>124420</v>
          </cell>
          <cell r="B246" t="str">
            <v>COMPAÑIAS DE FINANCIAMIENTO COMERCIAL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A247">
            <v>124425</v>
          </cell>
          <cell r="B247" t="str">
            <v>OTRAS ENTIDADES FINANCIERAS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A248">
            <v>124430</v>
          </cell>
          <cell r="B248" t="str">
            <v>BANCO DE LA REPÚBLICA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A249">
            <v>124435</v>
          </cell>
          <cell r="B249" t="str">
            <v>TESORERÍA GENERAL DE LA NACIÓN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A250">
            <v>124440</v>
          </cell>
          <cell r="B250" t="str">
            <v>ENTIDADES DEL SECTOR PÚBLICO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A251">
            <v>124445</v>
          </cell>
          <cell r="B251" t="str">
            <v>RESIDENTES DEL EXTERIOR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A252">
            <v>124450</v>
          </cell>
          <cell r="B252" t="str">
            <v>SOCIEDADES FIDUCIARIAS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A253">
            <v>124455</v>
          </cell>
          <cell r="B253" t="str">
            <v>SOCIEDADES ADMINISTRADORAS DE FONDOS DEPENSIONES Y DE CESANTÍAS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A254">
            <v>124460</v>
          </cell>
          <cell r="B254" t="str">
            <v>SOCIEDADES COMISIONISTAS DE BOLSAS AGROPECUARIAS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A255">
            <v>124465</v>
          </cell>
          <cell r="B255" t="str">
            <v>SOCIEDADES COMISIONISTAS DE BOLSAS DE VALORES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A256">
            <v>124470</v>
          </cell>
          <cell r="B256" t="str">
            <v>SOCIEDADES ADMINISTRADORAS DE INVERSIÓN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A257">
            <v>124475</v>
          </cell>
          <cell r="B257" t="str">
            <v>COMPAÑÍAS DE SEGUROS Y DE REASEGUROS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A258">
            <v>124480</v>
          </cell>
          <cell r="B258" t="str">
            <v xml:space="preserve">SOCIEDADES DE CAPITALIZACIÓN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A259">
            <v>124485</v>
          </cell>
          <cell r="B259" t="str">
            <v xml:space="preserve">BOLSA DE PRODUCTOS AGROPECUARIOS Y AGROINDUSTRIALES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A260">
            <v>124490</v>
          </cell>
          <cell r="B260" t="str">
            <v>CÁMARAS DE COMPENSACIÓN Y LIQUIDACIÓN DE BOLSAS DE PRODUCTOS AGROPECUARIOS Y AGROINDUSTRIALES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A261">
            <v>124495</v>
          </cell>
          <cell r="B261" t="str">
            <v>OTRAS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A262">
            <v>124600</v>
          </cell>
          <cell r="B262" t="str">
            <v>CUPONES POR RECIBIR DE VALORES EN OPERACIONES DE TRANSFERENCIA TEMPORAL DE VALORES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A263">
            <v>124605</v>
          </cell>
          <cell r="B263" t="str">
            <v>BANCOS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A264">
            <v>124610</v>
          </cell>
          <cell r="B264" t="str">
            <v>CORPORACIONES FINANCIERAS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A265">
            <v>124615</v>
          </cell>
          <cell r="B265" t="str">
            <v>BOLSA DE VALORES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A266">
            <v>124620</v>
          </cell>
          <cell r="B266" t="str">
            <v>COMPAÑIAS DE FINANCIAMIENTO COMERCIAL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A267">
            <v>124625</v>
          </cell>
          <cell r="B267" t="str">
            <v>OTRAS ENTIDADES FINANCIERAS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A268">
            <v>124630</v>
          </cell>
          <cell r="B268" t="str">
            <v>BANCO DE LA REPÚBLICA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A269">
            <v>124635</v>
          </cell>
          <cell r="B269" t="str">
            <v>TESORERÍA GENERAL DE LA NACIÓN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A270">
            <v>124640</v>
          </cell>
          <cell r="B270" t="str">
            <v>ENTIDADES DEL SECTOR PÚBLICO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A271">
            <v>124645</v>
          </cell>
          <cell r="B271" t="str">
            <v>RESIDENTES DEL EXTERIOR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A272">
            <v>124650</v>
          </cell>
          <cell r="B272" t="str">
            <v>SOCIEDADES FIDUCIARIAS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A273">
            <v>124655</v>
          </cell>
          <cell r="B273" t="str">
            <v>SOCIEDADES ADMINISTRADORAS DE FONDOS DEPENSIONES Y DE CESANTÍAS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A274">
            <v>124660</v>
          </cell>
          <cell r="B274" t="str">
            <v>SOCIEDADES COMISIONISTAS DE BOLSAS AGROPECUARIAS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A275">
            <v>124665</v>
          </cell>
          <cell r="B275" t="str">
            <v>SOCIEDADES COMISIONISTAS DE BOLSAS DE VALORES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A276">
            <v>124670</v>
          </cell>
          <cell r="B276" t="str">
            <v>SOCIEDADES ADMINISTRADORAS DE INVERSIÓN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A277">
            <v>124675</v>
          </cell>
          <cell r="B277" t="str">
            <v>COMPAÑÍAS DE SEGUROS Y DE REASEGUROS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A278">
            <v>124680</v>
          </cell>
          <cell r="B278" t="str">
            <v xml:space="preserve">SOCIEDADES DE CAPITALIZACIÓN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A279">
            <v>124685</v>
          </cell>
          <cell r="B279" t="str">
            <v xml:space="preserve">BOLSA DE PRODUCTOS AGROPECUARIOS Y AGROINDUSTRIALES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A280">
            <v>124690</v>
          </cell>
          <cell r="B280" t="str">
            <v>CÁMARAS DE COMPENSACIÓN Y LIQUIDACIÓN DE BOLSAS DE PRODUCTOS AGROPECUARIOS Y AGROINDUSTRIALES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A281">
            <v>124695</v>
          </cell>
          <cell r="B281" t="str">
            <v>OTRAS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A282">
            <v>124800</v>
          </cell>
          <cell r="B282" t="str">
            <v>CUENTAS POR COBRAR POR INCUMPLIMIENTO O TERMINACIÓN ANTICIPADA EN OPERACIONES DE TRANSFERENCIA TEMPORAL DE VALORES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A283">
            <v>124805</v>
          </cell>
          <cell r="B283" t="str">
            <v>BANCOS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A284">
            <v>124810</v>
          </cell>
          <cell r="B284" t="str">
            <v>CORPORACIONES FINANCIERAS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A285">
            <v>124815</v>
          </cell>
          <cell r="B285" t="str">
            <v>BOLSA DE VALORES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A286">
            <v>124820</v>
          </cell>
          <cell r="B286" t="str">
            <v>COMPAÑIAS DE FINANCIAMIENTO COMERCIAL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A287">
            <v>124825</v>
          </cell>
          <cell r="B287" t="str">
            <v>OTRAS ENTIDADES FINANCIERAS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A288">
            <v>124830</v>
          </cell>
          <cell r="B288" t="str">
            <v>BANCO DE LA REPÚBLICA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A289">
            <v>124835</v>
          </cell>
          <cell r="B289" t="str">
            <v>TESORERÍA GENERAL DE LA NACIÓN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A290">
            <v>124840</v>
          </cell>
          <cell r="B290" t="str">
            <v>ENTIDADES DEL SECTOR PÚBLICO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A291">
            <v>124845</v>
          </cell>
          <cell r="B291" t="str">
            <v>RESIDENTES DEL EXTERIOR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A292">
            <v>124850</v>
          </cell>
          <cell r="B292" t="str">
            <v>SOCIEDADES FIDUCIARIAS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A293">
            <v>124855</v>
          </cell>
          <cell r="B293" t="str">
            <v>SOCIEDADES ADMINISTRADORAS DE FONDOS DEPENSIONES Y DE CESANTÍAS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A294">
            <v>124860</v>
          </cell>
          <cell r="B294" t="str">
            <v>SOCIEDADES COMISIONISTAS DE BOLSAS AGROPECUARIAS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A295">
            <v>124865</v>
          </cell>
          <cell r="B295" t="str">
            <v>SOCIEDADES COMISIONISTAS DE BOLSAS DE VALORES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A296">
            <v>124870</v>
          </cell>
          <cell r="B296" t="str">
            <v>SOCIEDADES ADMINISTRADORAS DE INVERSIÓN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A297">
            <v>124875</v>
          </cell>
          <cell r="B297" t="str">
            <v>COMPAÑÍAS DE SEGUROS Y DE REASEGUROS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A298">
            <v>124880</v>
          </cell>
          <cell r="B298" t="str">
            <v xml:space="preserve">SOCIEDADES DE CAPITALIZACIÓN 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A299">
            <v>124885</v>
          </cell>
          <cell r="B299" t="str">
            <v xml:space="preserve">BOLSA DE PRODUCTOS AGROPECUARIOS Y AGROINDUSTRIALES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A300">
            <v>124890</v>
          </cell>
          <cell r="B300" t="str">
            <v>CÁMARAS DE COMPENSACIÓN Y LIQUIDACIÓN DE BOLSAS DE PRODUCTOS AGROPECUARIOS Y AGROINDUSTRIALES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A301">
            <v>124895</v>
          </cell>
          <cell r="B301" t="str">
            <v>OTRAS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A302">
            <v>125000</v>
          </cell>
          <cell r="B302" t="str">
            <v>LLAMADO AL MARGEN EN OPERACIONES DE TRANSFERENCIA TEMPORAL DE VALORES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A303">
            <v>125005</v>
          </cell>
          <cell r="B303" t="str">
            <v>BANCOS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A304">
            <v>125010</v>
          </cell>
          <cell r="B304" t="str">
            <v>CORPORACIONES FINANCIERAS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A305">
            <v>125015</v>
          </cell>
          <cell r="B305" t="str">
            <v>BOLSA DE VALORES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A306">
            <v>125020</v>
          </cell>
          <cell r="B306" t="str">
            <v>COMPAÑIAS DE FINANCIAMIENTO COMERCIAL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A307">
            <v>125025</v>
          </cell>
          <cell r="B307" t="str">
            <v>OTRAS ENTIDADES FINANCIERAS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A308">
            <v>125030</v>
          </cell>
          <cell r="B308" t="str">
            <v>BANCO DE LA REPÚBLICA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A309">
            <v>125035</v>
          </cell>
          <cell r="B309" t="str">
            <v>TESORERÍA GENERAL DE LA NACIÓN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A310">
            <v>125040</v>
          </cell>
          <cell r="B310" t="str">
            <v>ENTIDADES DEL SECTOR PÚBLICO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A311">
            <v>125045</v>
          </cell>
          <cell r="B311" t="str">
            <v>RESIDENTES DEL EXTERIOR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A312">
            <v>125050</v>
          </cell>
          <cell r="B312" t="str">
            <v>SOCIEDADES FIDUCIARIAS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A313">
            <v>125055</v>
          </cell>
          <cell r="B313" t="str">
            <v>SOCIEDADES ADMINISTRADORAS DE FONDOS DEPENSIONES Y DE CESANTÍAS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A314">
            <v>125060</v>
          </cell>
          <cell r="B314" t="str">
            <v>SOCIEDADES COMISIONISTAS DE BOLSAS AGROPECUARIAS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A315">
            <v>125065</v>
          </cell>
          <cell r="B315" t="str">
            <v>SOCIEDADES COMISIONISTAS DE BOLSAS DE VALORES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A316">
            <v>125070</v>
          </cell>
          <cell r="B316" t="str">
            <v>SOCIEDADES ADMINISTRADORAS DE INVERSIÓN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A317">
            <v>125075</v>
          </cell>
          <cell r="B317" t="str">
            <v>COMPAÑÍAS DE SEGUROS Y DE REASEGUROS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A318">
            <v>125080</v>
          </cell>
          <cell r="B318" t="str">
            <v xml:space="preserve">SOCIEDADES DE CAPITALIZACIÓN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A319">
            <v>125085</v>
          </cell>
          <cell r="B319" t="str">
            <v xml:space="preserve">BOLSA DE PRODUCTOS AGROPECUARIOS Y AGROINDUSTRIALES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A320">
            <v>125090</v>
          </cell>
          <cell r="B320" t="str">
            <v>CÁMARAS DE COMPENSACIÓN Y LIQUIDACIÓN DE BOLSAS DE PRODUCTOS AGROPECUARIOS Y AGROINDUSTRIALES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A321">
            <v>125095</v>
          </cell>
          <cell r="B321" t="str">
            <v>OTRAS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A322">
            <v>129400</v>
          </cell>
          <cell r="B322" t="str">
            <v>PROVISIÓN SOBRE POSICIONES ACTIVAS EN OPERACIONES DEL MERCADO MONETARIO Y RELACIONADAS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A323">
            <v>129405</v>
          </cell>
          <cell r="B323" t="str">
            <v>CUENTAS POR COBRAR POR INCUMPLIMIENTO O TERMINACIÓN ANTICIPADA DE OPERACIÓN REPO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A324">
            <v>129410</v>
          </cell>
          <cell r="B324" t="str">
            <v>CUENTAS POR COBRAR POR INCUMPLIMIENTO O TERMINACIÓN ANTICIPADA DE OPERACIONES SIMULTÁNEAS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A325">
            <v>129415</v>
          </cell>
          <cell r="B325" t="str">
            <v>CUENTAS POR COBRAR INCUMPLIMIENTO O TERMINACIÓN ANTICIPADA DE TRANSFERENCIA TEMPORAL DE VALORES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A326">
            <v>130000</v>
          </cell>
          <cell r="B326" t="str">
            <v xml:space="preserve">INVERSIONES                             </v>
          </cell>
          <cell r="C326">
            <v>4638269.5</v>
          </cell>
          <cell r="D326">
            <v>10924.7</v>
          </cell>
          <cell r="E326">
            <v>0</v>
          </cell>
          <cell r="F326">
            <v>67330.3</v>
          </cell>
          <cell r="G326">
            <v>69822.399999999994</v>
          </cell>
          <cell r="H326">
            <v>0</v>
          </cell>
          <cell r="I326">
            <v>33988.400000000001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101318.7</v>
          </cell>
          <cell r="BK326">
            <v>4617697.8999999994</v>
          </cell>
          <cell r="BL326">
            <v>551735.79999999993</v>
          </cell>
          <cell r="BM326">
            <v>0</v>
          </cell>
          <cell r="BN326">
            <v>0</v>
          </cell>
          <cell r="BO326">
            <v>0</v>
          </cell>
          <cell r="BP326">
            <v>207.1</v>
          </cell>
          <cell r="BQ326">
            <v>0</v>
          </cell>
          <cell r="BR326">
            <v>0</v>
          </cell>
          <cell r="BS326">
            <v>59010.7</v>
          </cell>
          <cell r="BT326">
            <v>0</v>
          </cell>
          <cell r="BU326">
            <v>13709.6</v>
          </cell>
          <cell r="BV326">
            <v>0</v>
          </cell>
          <cell r="BW326">
            <v>13709.6</v>
          </cell>
          <cell r="BX326">
            <v>597244</v>
          </cell>
          <cell r="BY326">
            <v>5214941.8999999985</v>
          </cell>
        </row>
        <row r="327">
          <cell r="A327">
            <v>130400</v>
          </cell>
          <cell r="B327" t="str">
            <v>INVERSIONES NEGOCIABLES EN TITULOS DE DEUDA</v>
          </cell>
          <cell r="C327">
            <v>480064.3</v>
          </cell>
          <cell r="D327">
            <v>6409.9000000000005</v>
          </cell>
          <cell r="E327">
            <v>0</v>
          </cell>
          <cell r="F327">
            <v>6815.4</v>
          </cell>
          <cell r="G327">
            <v>13053.4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6815.4</v>
          </cell>
          <cell r="BK327">
            <v>492712.19999999995</v>
          </cell>
          <cell r="BL327">
            <v>127855.79999999999</v>
          </cell>
          <cell r="BM327">
            <v>0</v>
          </cell>
          <cell r="BN327">
            <v>0</v>
          </cell>
          <cell r="BO327">
            <v>0</v>
          </cell>
          <cell r="BP327">
            <v>207.1</v>
          </cell>
          <cell r="BQ327">
            <v>0</v>
          </cell>
          <cell r="BR327">
            <v>0</v>
          </cell>
          <cell r="BS327">
            <v>19880.900000000001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147943.79999999999</v>
          </cell>
          <cell r="BY327">
            <v>640655.99999999988</v>
          </cell>
        </row>
        <row r="328">
          <cell r="A328">
            <v>130401</v>
          </cell>
          <cell r="B328" t="str">
            <v>TITULOS DE DEUDA PUBLICA INTERNA EMITIDOS O GARANTIZADOS POR LA NACION</v>
          </cell>
          <cell r="C328">
            <v>226848</v>
          </cell>
          <cell r="D328">
            <v>993.8</v>
          </cell>
          <cell r="E328">
            <v>0</v>
          </cell>
          <cell r="F328">
            <v>0</v>
          </cell>
          <cell r="G328">
            <v>6425.9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234267.69999999998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234267.69999999998</v>
          </cell>
        </row>
        <row r="329">
          <cell r="A329">
            <v>130402</v>
          </cell>
          <cell r="B329" t="str">
            <v>TITULOS DE DEUDA PUBLICA EXTERNA EMITIDOS O GARANTIZADOS POR LA NACION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A330">
            <v>130403</v>
          </cell>
          <cell r="B330" t="str">
            <v xml:space="preserve">OTROS TITULOS DE DEUDA PUBLICA                       </v>
          </cell>
          <cell r="C330">
            <v>29379.3</v>
          </cell>
          <cell r="D330">
            <v>5416.1</v>
          </cell>
          <cell r="E330">
            <v>0</v>
          </cell>
          <cell r="F330">
            <v>0</v>
          </cell>
          <cell r="G330">
            <v>1008.9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35804.300000000003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35804.300000000003</v>
          </cell>
        </row>
        <row r="331">
          <cell r="A331">
            <v>130404</v>
          </cell>
          <cell r="B331" t="str">
            <v>TITULOS EMITIDOS, AVALADOS O GARANTIZADOS POR EL FOGAFIN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A332">
            <v>130405</v>
          </cell>
          <cell r="B332" t="str">
            <v>TITULOS EMITIDOS, AVALADOS O GARANTIZADOS POR EL FOGACOOP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A333">
            <v>130406</v>
          </cell>
          <cell r="B333" t="str">
            <v xml:space="preserve">TITULOS EMITIDOS POR EL BANCO DE LA REP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A334">
            <v>130407</v>
          </cell>
          <cell r="B334" t="str">
            <v>BONOS HIPOTECARIOS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A335">
            <v>130408</v>
          </cell>
          <cell r="B335" t="str">
            <v>TITULOS HIPOTECARIOS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A336">
            <v>130409</v>
          </cell>
          <cell r="B336" t="str">
            <v>TITULOS DE CONTENIDO CREDITICIO DERIVADOS DE PROCESOS DE TITU</v>
          </cell>
          <cell r="C336">
            <v>16001.5</v>
          </cell>
          <cell r="D336">
            <v>0</v>
          </cell>
          <cell r="E336">
            <v>0</v>
          </cell>
          <cell r="F336">
            <v>0</v>
          </cell>
          <cell r="G336">
            <v>2096.1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18097.599999999999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18097.599999999999</v>
          </cell>
        </row>
        <row r="337">
          <cell r="A337">
            <v>130410</v>
          </cell>
          <cell r="B337" t="str">
            <v>TITULOS DE CONTENIDO CREDITICIO DERIVADOS DE PROCESOS DE TITU DE SUB</v>
          </cell>
          <cell r="C337">
            <v>17576.7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17576.7</v>
          </cell>
          <cell r="BL337">
            <v>60.1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60.1</v>
          </cell>
          <cell r="BY337">
            <v>17636.8</v>
          </cell>
        </row>
        <row r="338">
          <cell r="A338">
            <v>130411</v>
          </cell>
          <cell r="B338" t="str">
            <v>TITULOS EMITIDOS, AVALADOS, ACEPTADOS O GARANTIZADOS POR INSTITUCIONES VIGILADAS</v>
          </cell>
          <cell r="C338">
            <v>179798.3</v>
          </cell>
          <cell r="D338">
            <v>0</v>
          </cell>
          <cell r="E338">
            <v>0</v>
          </cell>
          <cell r="F338">
            <v>6815.4</v>
          </cell>
          <cell r="G338">
            <v>1010.9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6815.4</v>
          </cell>
          <cell r="BK338">
            <v>173993.8</v>
          </cell>
          <cell r="BL338">
            <v>38286.800000000003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38286.800000000003</v>
          </cell>
          <cell r="BY338">
            <v>212280.59999999998</v>
          </cell>
        </row>
        <row r="339">
          <cell r="A339">
            <v>130414</v>
          </cell>
          <cell r="B339" t="str">
            <v>TITULOS EMITIDOS POR ENTIDADES NO VIGILADAS POR LA SB</v>
          </cell>
          <cell r="C339">
            <v>5497</v>
          </cell>
          <cell r="D339">
            <v>0</v>
          </cell>
          <cell r="E339">
            <v>0</v>
          </cell>
          <cell r="F339">
            <v>0</v>
          </cell>
          <cell r="G339">
            <v>2511.6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8008.6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8008.6</v>
          </cell>
        </row>
        <row r="340">
          <cell r="A340">
            <v>130415</v>
          </cell>
          <cell r="B340" t="str">
            <v>TITULOS EMITIDOS, AVALADOS O GARANTIZADOS POR GOBIERN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A341">
            <v>130416</v>
          </cell>
          <cell r="B341" t="str">
            <v>TITULOS EMITIDOS, AVALADOS O GARANTIZADOS POR BANCOS CENTRALES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A342">
            <v>130417</v>
          </cell>
          <cell r="B342" t="str">
            <v>TITULOS EMITIDOS, AVALADOS, ACEPTADOS O GARANTIZADOS POR BANCOS DEL EXTERIOR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89508.9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19880.900000000001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109389.79999999999</v>
          </cell>
          <cell r="BY342">
            <v>109389.79999999999</v>
          </cell>
        </row>
        <row r="343">
          <cell r="A343">
            <v>130418</v>
          </cell>
          <cell r="B343" t="str">
            <v>TITULOS EMITIDOS, AVALADOS, ACEPTADOS O GARANTIZADOS POR ORGANISMO MULTILATER</v>
          </cell>
          <cell r="C343">
            <v>4963.5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4963.5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4963.5</v>
          </cell>
        </row>
        <row r="344">
          <cell r="A344">
            <v>130442</v>
          </cell>
          <cell r="B344" t="str">
            <v>TITULOS EMITIDOS POR RESIDENTES EN EL EXTERIOR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207.1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207.1</v>
          </cell>
          <cell r="BY344">
            <v>207.1</v>
          </cell>
        </row>
        <row r="345">
          <cell r="A345">
            <v>130495</v>
          </cell>
          <cell r="B345" t="str">
            <v>OTROS TITULOS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A346">
            <v>130600</v>
          </cell>
          <cell r="B346" t="str">
            <v>INVERSIONES NEGOCIABLES EN TITULOS PARTICIPATIVOS</v>
          </cell>
          <cell r="C346">
            <v>1005472.5</v>
          </cell>
          <cell r="D346">
            <v>2.7</v>
          </cell>
          <cell r="E346">
            <v>0</v>
          </cell>
          <cell r="F346">
            <v>0</v>
          </cell>
          <cell r="G346">
            <v>2089.1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1007564.2999999999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1007564.2999999999</v>
          </cell>
        </row>
        <row r="347">
          <cell r="A347">
            <v>130601</v>
          </cell>
          <cell r="B347" t="str">
            <v>ACCIONES CON ALTA LIQUIDEZ BURSATIL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A348">
            <v>130602</v>
          </cell>
          <cell r="B348" t="str">
            <v>ACCIONES CON MEDIA LIQUIDEZ BURSATIL</v>
          </cell>
          <cell r="C348">
            <v>385665.3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385665.3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385665.3</v>
          </cell>
        </row>
        <row r="349">
          <cell r="A349">
            <v>130605</v>
          </cell>
          <cell r="B349" t="str">
            <v>PARTICIPACIONES EN FONDOS COMUNES ORDINARIOS</v>
          </cell>
          <cell r="C349">
            <v>30216</v>
          </cell>
          <cell r="D349">
            <v>0</v>
          </cell>
          <cell r="E349">
            <v>0</v>
          </cell>
          <cell r="F349">
            <v>0</v>
          </cell>
          <cell r="G349">
            <v>2089.1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32305.1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32305.1</v>
          </cell>
        </row>
        <row r="350">
          <cell r="A350">
            <v>130606</v>
          </cell>
          <cell r="B350" t="str">
            <v>PARTICIPACIONES EN FONDOS COMUNES ESPECIALES</v>
          </cell>
          <cell r="C350">
            <v>20236</v>
          </cell>
          <cell r="D350">
            <v>2.7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20238.7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20238.7</v>
          </cell>
        </row>
        <row r="351">
          <cell r="A351">
            <v>130607</v>
          </cell>
          <cell r="B351" t="str">
            <v>PARTICIPACIONES EN FONDOS DE VALORES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A352">
            <v>130608</v>
          </cell>
          <cell r="B352" t="str">
            <v>TITULOS PARTICIPATIVOS DERIVADOS DE PROCESO DE TITULARIZACION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A353">
            <v>130609</v>
          </cell>
          <cell r="B353" t="str">
            <v>TITULOS MIXTOS DERIVADOS DE PROCESOS DE TITULA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A354">
            <v>130610</v>
          </cell>
          <cell r="B354" t="str">
            <v>PARTICIPACIONES EN FONDO MUTUOS DE INVERSION INTERNACIONALES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A355">
            <v>130611</v>
          </cell>
          <cell r="B355" t="str">
            <v>PARTICIPACIONES EN FONDOS INDICE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A356">
            <v>130612</v>
          </cell>
          <cell r="B356" t="str">
            <v>PARTICIPACION EN FONDOS MUTUOS DE INVERSION INTERNACIONAL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A357">
            <v>130613</v>
          </cell>
          <cell r="B357" t="str">
            <v>PARTICIPACION EN FONDOS DE INVERSION</v>
          </cell>
          <cell r="C357">
            <v>569355.19999999995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569355.19999999995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569355.19999999995</v>
          </cell>
        </row>
        <row r="358">
          <cell r="A358">
            <v>130614</v>
          </cell>
          <cell r="B358" t="str">
            <v>PARTICIPACION EN FONDOS DE PENSIONES Y CESANTIAS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A359">
            <v>130800</v>
          </cell>
          <cell r="B359" t="str">
            <v>INVERSIONES PARA MANTENER HASTA EL VENCIMIENTO</v>
          </cell>
          <cell r="C359">
            <v>34.1</v>
          </cell>
          <cell r="D359">
            <v>4512.1000000000004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4546.2000000000007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18193.099999999999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18193.099999999999</v>
          </cell>
          <cell r="BY359">
            <v>22739.300000000003</v>
          </cell>
        </row>
        <row r="360">
          <cell r="A360">
            <v>130801</v>
          </cell>
          <cell r="B360" t="str">
            <v>TITULOS DE DEUDA PUBLICA INTERNA EMITIDOS O GARANTIZADOS POR LA NACION</v>
          </cell>
          <cell r="C360">
            <v>34.1</v>
          </cell>
          <cell r="D360">
            <v>4512.1000000000004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4546.2000000000007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2712.4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2712.4</v>
          </cell>
          <cell r="BY360">
            <v>7258.6</v>
          </cell>
        </row>
        <row r="361">
          <cell r="A361">
            <v>130802</v>
          </cell>
          <cell r="B361" t="str">
            <v>TITULOS DE DEUDA PUBLICA EXTERNA EMITIDOS O GARANTIZADOS POR LA NACION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A362">
            <v>130803</v>
          </cell>
          <cell r="B362" t="str">
            <v xml:space="preserve">OTROS TITULOS DE DEUDA PUBLICA                      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A363">
            <v>130804</v>
          </cell>
          <cell r="B363" t="str">
            <v>TITULOS EMITIDOS, AVALADOS O GARANTIZADOS POR EL FOGAFIN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A364">
            <v>130805</v>
          </cell>
          <cell r="B364" t="str">
            <v>TITULOS EMITIDOS, AVALADOS O GARANTIZADOS POR EL FOGACOOP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A365">
            <v>130806</v>
          </cell>
          <cell r="B365" t="str">
            <v xml:space="preserve">TITULOS EMITIDOS POR EL BANCO DE LA REP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A366">
            <v>130807</v>
          </cell>
          <cell r="B366" t="str">
            <v>BONOS HIPOTECARIOS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A367">
            <v>130808</v>
          </cell>
          <cell r="B367" t="str">
            <v>TITULOS HIPOTECARIOS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A368">
            <v>130809</v>
          </cell>
          <cell r="B368" t="str">
            <v>TITULOS DE CONTENIDO CREDITICIO DERIVADOS DE PROCESOS DE TITULARIZACION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A369">
            <v>130810</v>
          </cell>
          <cell r="B369" t="str">
            <v>TITULOS DE CONTENIDO CREDITICIO DERIVADOS DE PROCESOS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A370">
            <v>130811</v>
          </cell>
          <cell r="B370" t="str">
            <v xml:space="preserve">TITULOS EMITIDOS, AVALADOS ACEPTADOS O GARANTIZADOS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A371">
            <v>130814</v>
          </cell>
          <cell r="B371" t="str">
            <v>TITULOS EMITIDOS POR ENTIDADES NO VIGILADAS POR LA SB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A372">
            <v>130815</v>
          </cell>
          <cell r="B372" t="str">
            <v>TITULOS EMITIDOS, AVALADOS ACEPTADOS O GARANTIZADOS POR GOBIER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A373">
            <v>130816</v>
          </cell>
          <cell r="B373" t="str">
            <v>TITULOS EMITIDOS, AVALADOS ACEPTADOS O GARANTIZADOS POR BANCOS CENTRALES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A374">
            <v>130817</v>
          </cell>
          <cell r="B374" t="str">
            <v>TITULOS EMITIDOS, AVALADOS ACEPTADOS O GARANTIZADOS POR BANCOS DEL EXTERIOR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A375">
            <v>130818</v>
          </cell>
          <cell r="B375" t="str">
            <v>TITULOS EMITIDOS, AVALADOS ACEPTADOS O GARANTIZADOS POR ORGANISMOS MULTILATERALES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3286.8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3286.8</v>
          </cell>
          <cell r="BY375">
            <v>3286.8</v>
          </cell>
        </row>
        <row r="376">
          <cell r="A376">
            <v>130842</v>
          </cell>
          <cell r="B376" t="str">
            <v>TITULOS EMITIDOS POR RESIDENTES EN EL EXTERIOR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A377">
            <v>130895</v>
          </cell>
          <cell r="B377" t="str">
            <v>OTROS TITULOS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12193.9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12193.9</v>
          </cell>
          <cell r="BY377">
            <v>12193.9</v>
          </cell>
        </row>
        <row r="378">
          <cell r="A378">
            <v>131300</v>
          </cell>
          <cell r="B378" t="str">
            <v>INVERSIONES DISPONIBLES PARA LA VENTA EN TITULOS DE DEUDA</v>
          </cell>
          <cell r="C378">
            <v>14234.5</v>
          </cell>
          <cell r="D378">
            <v>0</v>
          </cell>
          <cell r="E378">
            <v>0</v>
          </cell>
          <cell r="F378">
            <v>0</v>
          </cell>
          <cell r="G378">
            <v>19761.100000000002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33995.599999999999</v>
          </cell>
          <cell r="BL378">
            <v>30712.7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20936.7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51649.4</v>
          </cell>
          <cell r="BY378">
            <v>85644.999999999985</v>
          </cell>
        </row>
        <row r="379">
          <cell r="A379">
            <v>131301</v>
          </cell>
          <cell r="B379" t="str">
            <v>TITULOS DE DEUDA PUBLICA INTERNA EMITIDOS O GARANTIZADOS POR LA NACION</v>
          </cell>
          <cell r="C379">
            <v>13531</v>
          </cell>
          <cell r="D379">
            <v>0</v>
          </cell>
          <cell r="E379">
            <v>0</v>
          </cell>
          <cell r="F379">
            <v>0</v>
          </cell>
          <cell r="G379">
            <v>14349.2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27880.2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56.2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56.2</v>
          </cell>
          <cell r="BY379">
            <v>27936.400000000001</v>
          </cell>
        </row>
        <row r="380">
          <cell r="A380">
            <v>131302</v>
          </cell>
          <cell r="B380" t="str">
            <v>TITULOS DE DEUDA PUBLICA EXTERNA EMITIDOS O GARANTIZADOS POR LA NACION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A381">
            <v>131303</v>
          </cell>
          <cell r="B381" t="str">
            <v xml:space="preserve">OTROS TITULOS DE DEUDA PUBLICA           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6021.2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6021.2</v>
          </cell>
          <cell r="BY381">
            <v>6021.2</v>
          </cell>
        </row>
        <row r="382">
          <cell r="A382">
            <v>131304</v>
          </cell>
          <cell r="B382" t="str">
            <v>TITULOS EMITIDOS, AVALADOS O GARANTIZADOS POR EL FOGAFIN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A383">
            <v>131305</v>
          </cell>
          <cell r="B383" t="str">
            <v>TITULOS EMITIDOS, AVALADOS O GARANTIZADOS POR EL FOGACOOP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A384">
            <v>131306</v>
          </cell>
          <cell r="B384" t="str">
            <v>TITULOS EMITIDOS, AVALADOS O GARANTIZADOS POR BANCO DE LA REP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A385">
            <v>131307</v>
          </cell>
          <cell r="B385" t="str">
            <v>BONOS HIPOTECARIOS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A386">
            <v>131308</v>
          </cell>
          <cell r="B386" t="str">
            <v>TITULOS HIPOTECARIOS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A387">
            <v>131309</v>
          </cell>
          <cell r="B387" t="str">
            <v>TITULOS DE CONTENIDO CREDITICIO DERIVADOS DE PROC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3319.2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3319.2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3319.2</v>
          </cell>
        </row>
        <row r="388">
          <cell r="A388">
            <v>131310</v>
          </cell>
          <cell r="B388" t="str">
            <v>TITULOS DE CONTENIDO CREDITICIO DERIVADOS DE PROC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2092.6999999999998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2092.6999999999998</v>
          </cell>
          <cell r="BL388">
            <v>24691.5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24691.5</v>
          </cell>
          <cell r="BY388">
            <v>26784.2</v>
          </cell>
        </row>
        <row r="389">
          <cell r="A389">
            <v>131311</v>
          </cell>
          <cell r="B389" t="str">
            <v>TITULOS EMITIDOS, AVALADOS O GARANTIZADOS POR INSTITUCIONES VIGIL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4157.8999999999996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4157.8999999999996</v>
          </cell>
          <cell r="BY389">
            <v>4157.8999999999996</v>
          </cell>
        </row>
        <row r="390">
          <cell r="A390">
            <v>131314</v>
          </cell>
          <cell r="B390" t="str">
            <v>TITULOS EMITIDOS POR ENTIDADES NO VIGILADAS POR LA SB</v>
          </cell>
          <cell r="C390">
            <v>703.5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703.5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703.5</v>
          </cell>
        </row>
        <row r="391">
          <cell r="A391">
            <v>131315</v>
          </cell>
          <cell r="B391" t="str">
            <v>TITULOS EMITIDOS, AVALADOS O GARANTIZADOS POR GOBIERN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A392">
            <v>131316</v>
          </cell>
          <cell r="B392" t="str">
            <v>TITULOS EMITIDOS, AVALADOS O GARANTIZADOS POR BANCOS CENTRALES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A393">
            <v>131317</v>
          </cell>
          <cell r="B393" t="str">
            <v>TITULOS EMITIDOS, AVALADOS O GARANTIZADOS POR BANCOS DEL EXTERIO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9882.9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9882.9</v>
          </cell>
          <cell r="BY393">
            <v>9882.9</v>
          </cell>
        </row>
        <row r="394">
          <cell r="A394">
            <v>131318</v>
          </cell>
          <cell r="B394" t="str">
            <v>TITULOS EMITIDOS, AVALADOS O GARANTIZADOS POR ORGANISMOS MULTIL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432.7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432.7</v>
          </cell>
          <cell r="BY394">
            <v>432.7</v>
          </cell>
        </row>
        <row r="395">
          <cell r="A395">
            <v>131342</v>
          </cell>
          <cell r="B395" t="str">
            <v>TITULOS EMITIDOS POR RESIDENTES EN EL EXTERIOR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4947.5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4947.5</v>
          </cell>
          <cell r="BY395">
            <v>4947.5</v>
          </cell>
        </row>
        <row r="396">
          <cell r="A396">
            <v>131395</v>
          </cell>
          <cell r="B396" t="str">
            <v>OTROS TITULOS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1459.5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1459.5</v>
          </cell>
          <cell r="BY396">
            <v>1459.5</v>
          </cell>
        </row>
        <row r="397">
          <cell r="A397">
            <v>131600</v>
          </cell>
          <cell r="B397" t="str">
            <v>INVERSIONES DISPONIBLES PARA LA VENTA EN TITULOS PARTICIPATIVOS</v>
          </cell>
          <cell r="C397">
            <v>1872214.7999999998</v>
          </cell>
          <cell r="D397">
            <v>0</v>
          </cell>
          <cell r="E397">
            <v>0</v>
          </cell>
          <cell r="F397">
            <v>60514.9</v>
          </cell>
          <cell r="G397">
            <v>407.7</v>
          </cell>
          <cell r="H397">
            <v>0</v>
          </cell>
          <cell r="I397">
            <v>33988.400000000001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94503.3</v>
          </cell>
          <cell r="BK397">
            <v>1778119.1999999997</v>
          </cell>
          <cell r="BL397">
            <v>311968.5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13709.6</v>
          </cell>
          <cell r="BV397">
            <v>0</v>
          </cell>
          <cell r="BW397">
            <v>13709.6</v>
          </cell>
          <cell r="BX397">
            <v>298258.90000000002</v>
          </cell>
          <cell r="BY397">
            <v>2076378.0999999996</v>
          </cell>
        </row>
        <row r="398">
          <cell r="A398">
            <v>131601</v>
          </cell>
          <cell r="B398" t="str">
            <v>ACCIONES CON ALTA LIQUIDEZ BURSATIL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A399">
            <v>131602</v>
          </cell>
          <cell r="B399" t="str">
            <v>ACCIONES CON MEDIA LIQUIDEZ BURSATIL</v>
          </cell>
          <cell r="C399">
            <v>646266.4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646266.4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646266.4</v>
          </cell>
        </row>
        <row r="400">
          <cell r="A400">
            <v>131604</v>
          </cell>
          <cell r="B400" t="str">
            <v>ACCIONES CON BAJA Y MINIMA LIQUIDEZ BURSATIL</v>
          </cell>
          <cell r="C400">
            <v>1225948.3999999999</v>
          </cell>
          <cell r="D400">
            <v>0</v>
          </cell>
          <cell r="E400">
            <v>0</v>
          </cell>
          <cell r="F400">
            <v>60514.9</v>
          </cell>
          <cell r="G400">
            <v>407.7</v>
          </cell>
          <cell r="H400">
            <v>0</v>
          </cell>
          <cell r="I400">
            <v>33988.400000000001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94503.3</v>
          </cell>
          <cell r="BK400">
            <v>1131852.7999999998</v>
          </cell>
          <cell r="BL400">
            <v>311968.5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13709.6</v>
          </cell>
          <cell r="BV400">
            <v>0</v>
          </cell>
          <cell r="BW400">
            <v>13709.6</v>
          </cell>
          <cell r="BX400">
            <v>298258.90000000002</v>
          </cell>
          <cell r="BY400">
            <v>1430111.6999999997</v>
          </cell>
        </row>
        <row r="401">
          <cell r="A401">
            <v>131608</v>
          </cell>
          <cell r="B401" t="str">
            <v>TITULOS PARTICIPATIVOS DERIVADOS DE PROCESO DE TITULARIZACION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A402">
            <v>131609</v>
          </cell>
          <cell r="B402" t="str">
            <v>TITULOS MIXTOS DERIVADOS DE PROCESOS DE TITULA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A403">
            <v>131695</v>
          </cell>
          <cell r="B403" t="str">
            <v>OTROS TITULOS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A404">
            <v>133100</v>
          </cell>
          <cell r="B404" t="str">
            <v>DERECHOS DE RECOMPRA DE INVERSIONES NEGO EN TITULOS DE DEUDA</v>
          </cell>
          <cell r="C404">
            <v>583091.89999999991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583091.89999999991</v>
          </cell>
          <cell r="BL404">
            <v>81286.7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81286.7</v>
          </cell>
          <cell r="BY404">
            <v>664378.59999999986</v>
          </cell>
        </row>
        <row r="405">
          <cell r="A405">
            <v>133101</v>
          </cell>
          <cell r="B405" t="str">
            <v>TITULOS DE DEUDA PUBLICA INTERNA EMITIDOS O GARANTIZADOS POR LA NACION</v>
          </cell>
          <cell r="C405">
            <v>541083.6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541083.6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541083.6</v>
          </cell>
        </row>
        <row r="406">
          <cell r="A406">
            <v>133102</v>
          </cell>
          <cell r="B406" t="str">
            <v>TITULOS DE DEUDA PUBLICA EXTERNA EMITIDOS O GARANTIZADOS POR LA NACION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A407">
            <v>133103</v>
          </cell>
          <cell r="B407" t="str">
            <v xml:space="preserve">OTROS TITULOS DE DEUDA PUBLICA                       </v>
          </cell>
          <cell r="C407">
            <v>7515.7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7515.7</v>
          </cell>
          <cell r="BL407">
            <v>33047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33047</v>
          </cell>
          <cell r="BY407">
            <v>40562.699999999997</v>
          </cell>
        </row>
        <row r="408">
          <cell r="A408">
            <v>133104</v>
          </cell>
          <cell r="B408" t="str">
            <v>TITULOS EMITIDOS, AVALADOS O GARANTIZADOS POR EL FOGAFIN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A409">
            <v>133105</v>
          </cell>
          <cell r="B409" t="str">
            <v>TITULOS EMITIDOS, AVALADOS O GARANTIZADOS POR EL FOGACOOP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A410">
            <v>133106</v>
          </cell>
          <cell r="B410" t="str">
            <v>TITULOS EMITIDOS POR EL BANCO DE LA REPUBLICA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A411">
            <v>133107</v>
          </cell>
          <cell r="B411" t="str">
            <v>BONOS HIPOTECARIOS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A412">
            <v>133108</v>
          </cell>
          <cell r="B412" t="str">
            <v>TITULOS HIPOTECARIOS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A413">
            <v>133109</v>
          </cell>
          <cell r="B413" t="str">
            <v>TITULOS DE CONTENIDO CREDITICIO DERIVADOS DE PROCESOS DE TITULARIZACION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A414">
            <v>133110</v>
          </cell>
          <cell r="B414" t="str">
            <v>TITULOS DE CONTENIDO CREDITICIO DERIVADOS DE PROCESOS DE TITULARIZACION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A415">
            <v>133111</v>
          </cell>
          <cell r="B415" t="str">
            <v>TITULOS EMITIDOS, AVALADOS O GARANTIZADOS POR INSTITUCIONES VIGIL</v>
          </cell>
          <cell r="C415">
            <v>34492.6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34492.6</v>
          </cell>
          <cell r="BL415">
            <v>48239.7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48239.7</v>
          </cell>
          <cell r="BY415">
            <v>82732.299999999988</v>
          </cell>
        </row>
        <row r="416">
          <cell r="A416">
            <v>133114</v>
          </cell>
          <cell r="B416" t="str">
            <v>TITULOS EMITIDOS, AVALADOS O GARANTIZADOS ENTIDADES NO VIGILADAS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A417">
            <v>133115</v>
          </cell>
          <cell r="B417" t="str">
            <v>TITULOS EMITIDOS, AVALADOS O GARANTIZADOS POR GOBIERNOS EXTRANJEROS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A418">
            <v>133116</v>
          </cell>
          <cell r="B418" t="str">
            <v>TITULOS EMITIDOS, AVALADOS O GARANTIZADOS POR BANCOS CENTRALES EXTRANJEROS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A419">
            <v>133117</v>
          </cell>
          <cell r="B419" t="str">
            <v>TITULOS EMITIDOS, AVALADOS O GARANTIZADOS POR BANCOS DEL EXTERIOR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A420">
            <v>133118</v>
          </cell>
          <cell r="B420" t="str">
            <v>TITULOS EMITIDOS, AVALADOS O GARANTIZADOS POR ORGANISMOS MULTILATER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A421">
            <v>133142</v>
          </cell>
          <cell r="B421" t="str">
            <v>TITULOS EMITIDOS POR RESIDENTES EN EL EXTERIOR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A422">
            <v>133193</v>
          </cell>
          <cell r="B422" t="str">
            <v>POR TRANSFERENCIA TEMPORAL DE VALORES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A423">
            <v>133195</v>
          </cell>
          <cell r="B423" t="str">
            <v>OTROS TITULOS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A424">
            <v>133200</v>
          </cell>
          <cell r="B424" t="str">
            <v>DERECHOS DE RECOMPRA DE INVERSIONES NEGOCIABLES EN TITULOS PARTICIPATIVOS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A425">
            <v>133201</v>
          </cell>
          <cell r="B425" t="str">
            <v>ACCIONES CON ALTA LIQUIDEZ BURSATIL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A426">
            <v>133202</v>
          </cell>
          <cell r="B426" t="str">
            <v>ACCIONES CON MEDIA LIQUIDEZ BURSATIL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A427">
            <v>133208</v>
          </cell>
          <cell r="B427" t="str">
            <v>TITULOS PARTICIPATIVOS DERIVADOS DE PROCESO DE TITULARIZACION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A428">
            <v>133209</v>
          </cell>
          <cell r="B428" t="str">
            <v>TITULOS MIXTOS DERIVADOS DE PROCESOS DE TITULA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A429">
            <v>133293</v>
          </cell>
          <cell r="B429" t="str">
            <v>POR TRANSFERENCIA TEMPORAL DE VALORES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A430">
            <v>133300</v>
          </cell>
          <cell r="B430" t="str">
            <v>DERECHOS DE RECOMPRA DE INVERSIONES PARA MANTENER HASTA EL VENCIMIENTOS</v>
          </cell>
          <cell r="C430">
            <v>98165.7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98165.7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98165.7</v>
          </cell>
        </row>
        <row r="431">
          <cell r="A431">
            <v>133301</v>
          </cell>
          <cell r="B431" t="str">
            <v>TITULOS DE DEUDA PUBLICA INTERNA EMITIDOS O GARANTIZADOS POR LA NACION</v>
          </cell>
          <cell r="C431">
            <v>58152.2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58152.2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58152.2</v>
          </cell>
        </row>
        <row r="432">
          <cell r="A432">
            <v>133302</v>
          </cell>
          <cell r="B432" t="str">
            <v>TITULOS DE DEUDA PUBLICA EXTERNA EMITIDOS O GARANTIZADOS POR LA NACION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A433">
            <v>133303</v>
          </cell>
          <cell r="B433" t="str">
            <v xml:space="preserve">OTROS TITULOS DE DEUDA PUBLICA                       </v>
          </cell>
          <cell r="C433">
            <v>40013.5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40013.5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40013.5</v>
          </cell>
        </row>
        <row r="434">
          <cell r="A434">
            <v>133304</v>
          </cell>
          <cell r="B434" t="str">
            <v>TITULOS EMITIDOS, AVALADOS O GARANTIZADOS POR EL FOGAFIN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A435">
            <v>133305</v>
          </cell>
          <cell r="B435" t="str">
            <v>TITULOS EMITIDOS, AVALADOS O GARANTIZADOS POR EL FOGACOOP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A436">
            <v>133306</v>
          </cell>
          <cell r="B436" t="str">
            <v>TITULOS EMITIDOS POR EL BANCO DE LA REPUB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A437">
            <v>133307</v>
          </cell>
          <cell r="B437" t="str">
            <v>BONOS HIPOTECARIOS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A438">
            <v>133308</v>
          </cell>
          <cell r="B438" t="str">
            <v>TITULOS HIPOTECARIOS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A439">
            <v>133309</v>
          </cell>
          <cell r="B439" t="str">
            <v>TITULOS DE CONTENIDO CREDITICIO DERIVADOS DE PROCESOS DE TITULARIZACION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A440">
            <v>133310</v>
          </cell>
          <cell r="B440" t="str">
            <v>TITULOS DE CONTENIDO CREDITICIO DERIVADOS DE PROCESOS DE TITULARIZACION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A441">
            <v>133311</v>
          </cell>
          <cell r="B441" t="str">
            <v>TITULOS EMITIDOS, AVALADOS O GARANTIZADOS POR INSTITUCIONES VIGIL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A442">
            <v>133314</v>
          </cell>
          <cell r="B442" t="str">
            <v>TITULOS EMITIDOS POR ENTIDADES NO VIGILADAS POR LA SB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A443">
            <v>133315</v>
          </cell>
          <cell r="B443" t="str">
            <v>TITULOS EMITIDOS, AVALADOS O GARANTIZADOS POR GOBIERNOS EXTRANJEROS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A444">
            <v>133316</v>
          </cell>
          <cell r="B444" t="str">
            <v>TITULOS EMITIDOS, AVALADOS O GARANTIZADOS POR BANCOS CENTRALES EXTRANJEROS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A445">
            <v>133317</v>
          </cell>
          <cell r="B445" t="str">
            <v>TITULOS EMITIDOS, AVALADOS O GARANTIZADOS POR BANCOS DEL EXTERIOR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A446">
            <v>133318</v>
          </cell>
          <cell r="B446" t="str">
            <v>TITULOS EMITIDOS, AVALADOS O GARANTIZADOS POR ORGANISMOS MULTILATERALES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A447">
            <v>133342</v>
          </cell>
          <cell r="B447" t="str">
            <v>TITULOS EMITIDOS POR RESIDENTES EN EL EXTERIOR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A448">
            <v>133393</v>
          </cell>
          <cell r="B448" t="str">
            <v>POR TRANSFERENCIA TEMPORAL DE VALORES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A449">
            <v>133395</v>
          </cell>
          <cell r="B449" t="str">
            <v>OTROS TITULOS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A450">
            <v>133500</v>
          </cell>
          <cell r="B450" t="str">
            <v>DERECHOS DE RECOMPRA DE INVERSIONES DISPONIBLES PARA LA VENTA EN TíTULOS DE DEUDA</v>
          </cell>
          <cell r="C450">
            <v>775704</v>
          </cell>
          <cell r="D450">
            <v>0</v>
          </cell>
          <cell r="E450">
            <v>0</v>
          </cell>
          <cell r="F450">
            <v>0</v>
          </cell>
          <cell r="G450">
            <v>34511.1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810215.1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810215.1</v>
          </cell>
        </row>
        <row r="451">
          <cell r="A451">
            <v>133501</v>
          </cell>
          <cell r="B451" t="str">
            <v>TITULOS DE DEUDA PUBLICA INTERNA EMITIDOS O GARANTIZADOS POR LA NACION</v>
          </cell>
          <cell r="C451">
            <v>775704</v>
          </cell>
          <cell r="D451">
            <v>0</v>
          </cell>
          <cell r="E451">
            <v>0</v>
          </cell>
          <cell r="F451">
            <v>0</v>
          </cell>
          <cell r="G451">
            <v>34511.1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810215.1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810215.1</v>
          </cell>
        </row>
        <row r="452">
          <cell r="A452">
            <v>133502</v>
          </cell>
          <cell r="B452" t="str">
            <v>TITULOS DE DEUDA PUBLICA EXTERNA EMITIDOS O GARANTIZADOS POR LA NACION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A453">
            <v>133503</v>
          </cell>
          <cell r="B453" t="str">
            <v xml:space="preserve">OTROS TITULOS DE DEUDA PUBLICA  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A454">
            <v>133504</v>
          </cell>
          <cell r="B454" t="str">
            <v>TITULOS EMITIDOS, AVALADOS O GARANTIZADOS POR EL FOGAFIN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A455">
            <v>133505</v>
          </cell>
          <cell r="B455" t="str">
            <v>TITULOS EMITIDOS, AVALADOS O GARANTIZADOS POR EL FOGACOOP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A456">
            <v>133506</v>
          </cell>
          <cell r="B456" t="str">
            <v>TITULOS EMITIDOS POR EL BANCO DE LA REPUBLICA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A457">
            <v>133507</v>
          </cell>
          <cell r="B457" t="str">
            <v>BONOS HIPOTECARIOS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A458">
            <v>133508</v>
          </cell>
          <cell r="B458" t="str">
            <v>TITULOS HIPOTECARIOS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A459">
            <v>133509</v>
          </cell>
          <cell r="B459" t="str">
            <v>TITULOS DE CONTENIDO CREDITICIO DERIVADOS DE PROCESOS DE TITULARIZACION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A460">
            <v>133510</v>
          </cell>
          <cell r="B460" t="str">
            <v>TITULOS DE CONTENIDO CREDITICIO DERIVADOS DE PROCESOS DE TITULARIZACION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A461">
            <v>133511</v>
          </cell>
          <cell r="B461" t="str">
            <v>TITULOS EMITIDOS, AVALADOS O GARANTIZADOS POR INSTITUCIONES VIGIL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A462">
            <v>133514</v>
          </cell>
          <cell r="B462" t="str">
            <v>TITULOS EMITIDOS POR ENTIDADES NO VIGILADAS POR LA SB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A463">
            <v>133515</v>
          </cell>
          <cell r="B463" t="str">
            <v>TITULOS EMITIDOS, AVALADOS O GARANTIZADOS POR GOBIERNOS EXTRANJEROS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A464">
            <v>133516</v>
          </cell>
          <cell r="B464" t="str">
            <v>TITULOS EMITIDOS, AVALADOS O GARANTIZADOS POR BANCOS CENTRALES EXTRANJEROS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A465">
            <v>133517</v>
          </cell>
          <cell r="B465" t="str">
            <v>TITULOS EMITIDOS, AVALADOS O GARANTIZADOS POR BANCOS DEL EXTERIOR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A466">
            <v>133518</v>
          </cell>
          <cell r="B466" t="str">
            <v xml:space="preserve">TITULOS EMITIDOS, AVALADOS O GARANTIZADOS POR ORGANISMOS MULTILATERALES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A467">
            <v>133542</v>
          </cell>
          <cell r="B467" t="str">
            <v>TITULOS EMITIDOS POR RESIDENTES EN EL EXTERIOR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A468">
            <v>133593</v>
          </cell>
          <cell r="B468" t="str">
            <v>POR TRANSFERENCIA TEMPORAL DE VALORES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A469">
            <v>133595</v>
          </cell>
          <cell r="B469" t="str">
            <v>OTROS TITULOS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A470">
            <v>133600</v>
          </cell>
          <cell r="B470" t="str">
            <v>DERECHOS DE RECOMPRA DE INVERSIONES DISPONIBLES PARA LA VENTA EN TíTULOS DE DEUDA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A471">
            <v>133601</v>
          </cell>
          <cell r="B471" t="str">
            <v>ACCIONES CON ALTA LIQUIDEZ BURSATIL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A472">
            <v>133602</v>
          </cell>
          <cell r="B472" t="str">
            <v>ACCIONES CON MEDIA LIQUIDEZ BURSATIL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A473">
            <v>133604</v>
          </cell>
          <cell r="B473" t="str">
            <v>ACCIONES CON BAJA Y MINIMA LIQUIDEZ BURSATIL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A474">
            <v>133693</v>
          </cell>
          <cell r="B474" t="str">
            <v>POR TRANSFERENCIA TEMPORAL DE VALORES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A475">
            <v>133695</v>
          </cell>
          <cell r="B475" t="str">
            <v>OTROS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A476">
            <v>134000</v>
          </cell>
          <cell r="B476" t="str">
            <v>INVERSIONES NEGOCIABLES ENTREGADAS EN GARANTÍA EN OPERACIONES CON INSTRUMENTOS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A477">
            <v>134001</v>
          </cell>
          <cell r="B477" t="str">
            <v>TITULOS DE DEUDA PUBLICA INTERNA EMITIDOS O GARANTIZADOS POR LA NACION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A478">
            <v>134002</v>
          </cell>
          <cell r="B478" t="str">
            <v>TITULOS DE DEUDA PUBLICA EXTERNA EMITIDOS O GARANTIZADOS POR LA NACION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A479">
            <v>134003</v>
          </cell>
          <cell r="B479" t="str">
            <v xml:space="preserve">OTROS TITULOS DE DEUDA PUBLICA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A480">
            <v>134004</v>
          </cell>
          <cell r="B480" t="str">
            <v>TITULOS EMITIDOS, AVALADOS O GARANTIZADOS POR EL FOGAFIN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A481">
            <v>134005</v>
          </cell>
          <cell r="B481" t="str">
            <v>TITULOS EMITIDOS, AVALADOS O GARANTIZADOS POR EL FOGACOOP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A482">
            <v>134006</v>
          </cell>
          <cell r="B482" t="str">
            <v>TITULOS EMITIDOS POR EL BANCO DE LA REPUBLICA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A483">
            <v>134007</v>
          </cell>
          <cell r="B483" t="str">
            <v>BONOS HIPOTECARIOS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A484">
            <v>134008</v>
          </cell>
          <cell r="B484" t="str">
            <v>TITULOS HIPOTECARIOS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A485">
            <v>134009</v>
          </cell>
          <cell r="B485" t="str">
            <v>TITULOS DE CONTENIDO CREDITICIO DERIVADOS DE PROCESOS DE TITULARIZACION DE CARTERA HIPOTECARIA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A486">
            <v>134010</v>
          </cell>
          <cell r="B486" t="str">
            <v>TITULOS DE CONTENIDO CREDITICIO DERIVADOS DE PROCESOS DE TITULARIZACION DE SUBYACENTES DISTINTOS DE CARTERA HIPOTECARIA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A487">
            <v>134011</v>
          </cell>
          <cell r="B487" t="str">
            <v>TITULOS EMITIDOS, AVALADOS, ACEPTADOS O GARANTIZADOS POR INSTITUCIONES VIGILADAS POR LA SUPERINTENDENCIA BANCARIA  (INCLUIDOS LOS BONOS OBLIGATORIA U OPCIONALMENTE CONVERTIBLES EN ACCIONES)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A488">
            <v>134014</v>
          </cell>
          <cell r="B488" t="str">
            <v>TITULOS EMITIDOS POR ENTIDADES NO VIGILADAS POR LA SUPERINTENDENCIA BANCARIA (INCLUIDOS LOS BONOS OBLIGATORIA U OPCIONALMENTE CONVERTIBLES EN ACCIONES)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A489">
            <v>134015</v>
          </cell>
          <cell r="B489" t="str">
            <v>TITULOS EMITIDOS, AVALADOS O GARANTIZADOS POR GOBIERNOS EXTRANJEROS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A490">
            <v>134016</v>
          </cell>
          <cell r="B490" t="str">
            <v>TITULOS EMITIDOS, AVALADOS O GARANTIZADOS POR BANCOS CENTRALES EXTRANJEROS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A491">
            <v>134017</v>
          </cell>
          <cell r="B491" t="str">
            <v>TITULOS EMITIDOS, AVALADOS, GARANTIZADOS O ACEPTADOS POR BANCOS DEL EXTERIOR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A492">
            <v>134018</v>
          </cell>
          <cell r="B492" t="str">
            <v xml:space="preserve">TITULOS EMITIDOS, AVALADOS O GARANTIZADOS POR ORGANISMOS MULTILATERALES DE CRÉDITO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A493">
            <v>134042</v>
          </cell>
          <cell r="B493" t="str">
            <v>TITULOS EMITIDOS POR RESIDENTES EN EL EXTERIOR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A494">
            <v>134095</v>
          </cell>
          <cell r="B494" t="str">
            <v>OTROS TITULOS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A495">
            <v>134200</v>
          </cell>
          <cell r="B495" t="str">
            <v>INVERSIONES NEGOCIABLES ENTREGADAS EN GARANTÍA EN OPERACIONES CON INSTRUMENTOS FINANCIEROS DERIVADOS, PRODUCTOS ESTRUCTURADOS Y OTROS, EN TÍTULOS O VALORES PARTICIPATIVOS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A496">
            <v>134201</v>
          </cell>
          <cell r="B496" t="str">
            <v xml:space="preserve">ACCIONES CON ALTA LIQUIDEZ BURSATIL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A497">
            <v>134202</v>
          </cell>
          <cell r="B497" t="str">
            <v xml:space="preserve">ACCIONES CON MEDIA LIQUIDEZ BURSATIL 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A498">
            <v>134205</v>
          </cell>
          <cell r="B498" t="str">
            <v xml:space="preserve">PARTICIPACIONES EN FONDOS COMUNES ORDINARIOS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A499">
            <v>134206</v>
          </cell>
          <cell r="B499" t="str">
            <v xml:space="preserve">PARTICIPACIONES EN FONDOS COMUNES ESPECIALES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A500">
            <v>134207</v>
          </cell>
          <cell r="B500" t="str">
            <v>PARTICIPACIONES EN FONDOS DE VALORES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A501">
            <v>134208</v>
          </cell>
          <cell r="B501" t="str">
            <v xml:space="preserve">TITULOS PARTICIPATIVOS DERIVADOS DE PROCESOS DE TITULARIZACION 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A502">
            <v>134209</v>
          </cell>
          <cell r="B502" t="str">
            <v xml:space="preserve">TITULOS MIXTOS DERIVADOS DE PROCESOS DE TITULARIZACION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A503">
            <v>134210</v>
          </cell>
          <cell r="B503" t="str">
            <v>PARTICIPACIONES EN FONDOS MUTUOS DE INVERSION INTERNACIONALES QUE INVIERTAN EXCLUSIVAMENTE EN TITULOS DE RENTA FIJA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A504">
            <v>134211</v>
          </cell>
          <cell r="B504" t="str">
            <v xml:space="preserve">PARTICIPACIONES EN FONDOS INDICE 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A505">
            <v>134212</v>
          </cell>
          <cell r="B505" t="str">
            <v>PARTICIPACION EN FONDOS MUTUOS DE INVERSION INTERNACIONALES QUE INVIERTAN EXCLUSIVAMENTE EN RENTA VARIABLE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A506">
            <v>134213</v>
          </cell>
          <cell r="B506" t="str">
            <v>PARTICIPACION EN FONDOS DE INVERSION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A507">
            <v>134214</v>
          </cell>
          <cell r="B507" t="str">
            <v>PARTICIPACION EN FONDOS DE PENSIONES Y CESANTIAS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A508">
            <v>134400</v>
          </cell>
          <cell r="B508" t="str">
            <v>INVERSIONES HASTA EL VENCIMIENTO ENTREGADAS EN GARANTÍA EN OPERACIONES CON INSTRUMENTOS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A509">
            <v>134401</v>
          </cell>
          <cell r="B509" t="str">
            <v>TITULOS DE DEUDA PUBLICA INTERNA EMITIDOS O GARANTIZADOS POR LA NACION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A510">
            <v>134402</v>
          </cell>
          <cell r="B510" t="str">
            <v>TITULOS DE DEUDA PUBLICA EXTERNA EMITIDOS O GARANTIZADOS POR LA NACION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A511">
            <v>134403</v>
          </cell>
          <cell r="B511" t="str">
            <v xml:space="preserve">OTROS TITULOS DE DEUDA PUBLICA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A512">
            <v>134404</v>
          </cell>
          <cell r="B512" t="str">
            <v>TITULOS EMITIDOS, AVALADOS O GARANTIZADOS POR EL FOGAFIN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A513">
            <v>134405</v>
          </cell>
          <cell r="B513" t="str">
            <v>TITULOS EMITIDOS, AVALADOS O GARANTIZADOS POR EL FOGACOOP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A514">
            <v>134406</v>
          </cell>
          <cell r="B514" t="str">
            <v>TITULOS EMITIDOS POR EL BANCO DE LA REPUBLICA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A515">
            <v>134407</v>
          </cell>
          <cell r="B515" t="str">
            <v>BONOS HIPOTECARIOS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A516">
            <v>134408</v>
          </cell>
          <cell r="B516" t="str">
            <v>TITULOS HIPOTECARIOS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A517">
            <v>134409</v>
          </cell>
          <cell r="B517" t="str">
            <v>TITULOS DE CONTENIDO CREDITICIO DERIVADOS DE PROCESOS DE TITULARIZACION DE CARTERA HIPOTECARIA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A518">
            <v>134410</v>
          </cell>
          <cell r="B518" t="str">
            <v>TITULOS DE CONTENIDO CREDITICIO DERIVADOS DE PROCESOS DE TITULARIZACION DE SUBYACENTES DISTINTOS DE CARTERA HIPOTECARIA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A519">
            <v>134411</v>
          </cell>
          <cell r="B519" t="str">
            <v>TITULOS EMITIDOS, AVALADOS, ACEPTADOS O GARANTIZADOS POR INSTITUCIONES VIGILADAS POR LA SUPERINTENDENCIA BANCARIA  (INCLUIDOS LOS BONOS OBLIGATORIA U OPCIONALMENTE CONVERTIBLES EN ACCIONES)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A520">
            <v>134414</v>
          </cell>
          <cell r="B520" t="str">
            <v>TITULOS EMITIDOS POR ENTIDADES NO VIGILADAS POR LA SUPERINTENDENCIA BANCARIA (INCLUIDOS LOS BONOS OBLIGATORIA U OPCIONALMENTE CONVERTIBLES EN ACCIONES)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A521">
            <v>134415</v>
          </cell>
          <cell r="B521" t="str">
            <v>TITULOS EMITIDOS, AVALADOS O GARANTIZADOS POR GOBIERNOS EXTRANJEROS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A522">
            <v>134416</v>
          </cell>
          <cell r="B522" t="str">
            <v>TITULOS EMITIDOS, AVALADOS O GARANTIZADOS POR BANCOS CENTRALES EXTRANJEROS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A523">
            <v>134417</v>
          </cell>
          <cell r="B523" t="str">
            <v>TITULOS EMITIDOS, AVALADOS, GARANTIZADOS O ACEPTADOS POR BANCOS DEL EXTERIOR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A524">
            <v>134418</v>
          </cell>
          <cell r="B524" t="str">
            <v xml:space="preserve">TITULOS EMITIDOS, AVALADOS O GARANTIZADOS POR ORGANISMOS MULTILATERALES DE CRÉDITO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A525">
            <v>134442</v>
          </cell>
          <cell r="B525" t="str">
            <v>TITULOS EMITIDOS POR RESIDENTES EN EL EXTERIOR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A526">
            <v>134495</v>
          </cell>
          <cell r="B526" t="str">
            <v>OTROS TITULOS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A527">
            <v>134600</v>
          </cell>
          <cell r="B527" t="str">
            <v>INVERSIONES DISPONIBLES PARA LA VENTA ENTREGADOS EN GARANTÍA EN OPERACIONES CON INSTRUMENTOS FINANCIEROS DERIVADOS, PRODUCTOS ESTRUCTURADOS Y OTROS, EN TÍTULOS O VALORES DE DEUDA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A528">
            <v>134601</v>
          </cell>
          <cell r="B528" t="str">
            <v>TITULOS DE DEUDA PUBLICA INTERNA EMITIDOS O GARANTIZADOS POR LA NACION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A529">
            <v>134602</v>
          </cell>
          <cell r="B529" t="str">
            <v>TITULOS DE DEUDA PUBLICA EXTERNA EMITIDOS O GARANTIZADOS POR LA NACION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A530">
            <v>134603</v>
          </cell>
          <cell r="B530" t="str">
            <v xml:space="preserve">OTROS TITULOS DE DEUDA PUBLICA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A531">
            <v>134604</v>
          </cell>
          <cell r="B531" t="str">
            <v>TITULOS EMITIDOS, AVALADOS O GARANTIZADOS POR EL FOGAFIN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A532">
            <v>134605</v>
          </cell>
          <cell r="B532" t="str">
            <v>TITULOS EMITIDOS, AVALADOS O GARANTIZADOS POR EL FOGACOOP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A533">
            <v>134606</v>
          </cell>
          <cell r="B533" t="str">
            <v>TITULOS EMITIDOS POR EL BANCO DE LA REPUBLICA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A534">
            <v>134607</v>
          </cell>
          <cell r="B534" t="str">
            <v>BONOS HIPOTECARIOS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A535">
            <v>134608</v>
          </cell>
          <cell r="B535" t="str">
            <v>TITULOS HIPOTECARIOS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A536">
            <v>134609</v>
          </cell>
          <cell r="B536" t="str">
            <v>TITULOS DE CONTENIDO CREDITICIO DERIVADOS DE PROCESOS DE TITULARIZACION DE CARTERA HIPOTECARIA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A537">
            <v>134610</v>
          </cell>
          <cell r="B537" t="str">
            <v>TITULOS DE CONTENIDO CREDITICIO DERIVADOS DE PROCESOS DE TITULARIZACION DE SUBYACENTES DISTINTOS DE CARTERA HIPOTECARIA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A538">
            <v>134611</v>
          </cell>
          <cell r="B538" t="str">
            <v>TITULOS EMITIDOS, AVALADOS, ACEPTADOS O GARANTIZADOS POR INSTITUCIONES VIGILADAS POR LA SUPERINTENDENCIA BANCARIA  (INCLUIDOS LOS BONOS OBLIGATORIA U OPCIONALMENTE CONVERTIBLES EN ACCIONES)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A539">
            <v>134614</v>
          </cell>
          <cell r="B539" t="str">
            <v>TITULOS EMITIDOS POR ENTIDADES NO VIGILADAS POR LA SUPERINTENDENCIA BANCARIA (INCLUIDOS LOS BONOS OBLIGATORIA U OPCIONALMENTE CONVERTIBLES EN ACCIONES)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A540">
            <v>134615</v>
          </cell>
          <cell r="B540" t="str">
            <v>TITULOS EMITIDOS, AVALADOS O GARANTIZADOS POR GOBIERNOS EXTRANJEROS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A541">
            <v>134616</v>
          </cell>
          <cell r="B541" t="str">
            <v>TITULOS EMITIDOS, AVALADOS O GARANTIZADOS POR BANCOS CENTRALES EXTRANJEROS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A542">
            <v>134617</v>
          </cell>
          <cell r="B542" t="str">
            <v>TITULOS EMITIDOS, AVALADOS, GARANTIZADOS O ACEPTADOS POR BANCOS DEL EXTERIOR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A543">
            <v>134618</v>
          </cell>
          <cell r="B543" t="str">
            <v xml:space="preserve">TITULOS EMITIDOS, AVALADOS O GARANTIZADOS POR ORGANISMOS MULTILATERALES DE CRÉDITO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A544">
            <v>134642</v>
          </cell>
          <cell r="B544" t="str">
            <v>TITULOS EMITIDOS POR RESIDENTES EN EL EXTERIOR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A545">
            <v>134695</v>
          </cell>
          <cell r="B545" t="str">
            <v>OTROS TITULOS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A546">
            <v>134800</v>
          </cell>
          <cell r="B546" t="str">
            <v>INVERSIONES DISPONIBLES PARA LA VENTA ENTREGADO EN GARANTÍA EN OPERACIONES CON INSTRUMENTOS FINANCIEROS DERIVADOS, PRODUCTOS ESTRUCTURADOS Y OTROS, EN TÍTULOS O VALORES PARTICIPATIVOS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A547">
            <v>134801</v>
          </cell>
          <cell r="B547" t="str">
            <v xml:space="preserve">ACCIONES CON ALTA LIQUIDEZ BURSATIL 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A548">
            <v>134802</v>
          </cell>
          <cell r="B548" t="str">
            <v xml:space="preserve">ACCIONES CON MEDIA LIQUIDEZ BURSATIL 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A549">
            <v>134804</v>
          </cell>
          <cell r="B549" t="str">
            <v>ACCIONES CON BAJA Y MÍNIMA LIQUIDEZ BURSATIL O SIN COTIZACION EN BOLSA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A550">
            <v>134808</v>
          </cell>
          <cell r="B550" t="str">
            <v xml:space="preserve">TITULOS PARTICIPATIVOS DERIVADOS DE PROCESOS DE TITULARIZACION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A551">
            <v>134809</v>
          </cell>
          <cell r="B551" t="str">
            <v xml:space="preserve">TITULOS MIXTOS DERIVADOS DE PROCESOS DE TITULARIZACION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A552">
            <v>134895</v>
          </cell>
          <cell r="B552" t="str">
            <v>OTROS TITULOS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A553">
            <v>138600</v>
          </cell>
          <cell r="B553" t="str">
            <v>PROVISION DE INVERSIONES NEGOCIABLES EN TITULOS DE DEUDA</v>
          </cell>
          <cell r="C553">
            <v>-1126.2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-1126.2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-1126.2</v>
          </cell>
        </row>
        <row r="554">
          <cell r="A554">
            <v>138605</v>
          </cell>
          <cell r="B554" t="str">
            <v>LARGO PLAZO BB+,BB,BB-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A555">
            <v>138610</v>
          </cell>
          <cell r="B555" t="str">
            <v>LARGO PLAZO B+,B,B-</v>
          </cell>
          <cell r="C555">
            <v>-1126.2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-1126.2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-1126.2</v>
          </cell>
        </row>
        <row r="556">
          <cell r="A556">
            <v>138615</v>
          </cell>
          <cell r="B556" t="str">
            <v>LARGO PLAZO CCC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A557">
            <v>138620</v>
          </cell>
          <cell r="B557" t="str">
            <v>LARGO PLAZO DD,EE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A558">
            <v>138625</v>
          </cell>
          <cell r="B558" t="str">
            <v>CORTO PLAZO 3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A559">
            <v>138630</v>
          </cell>
          <cell r="B559" t="str">
            <v>CORTO PLAZO 4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A560">
            <v>138635</v>
          </cell>
          <cell r="B560" t="str">
            <v>CORTO PLAZO 5,6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A561">
            <v>138640</v>
          </cell>
          <cell r="B561" t="str">
            <v>CATEGORIA B-RIESGO ACEPTABLE, SUPERIOR AL NORMAL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A562">
            <v>138645</v>
          </cell>
          <cell r="B562" t="str">
            <v>CATEGORIA C-RIESGO APRECIABLE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A563">
            <v>138650</v>
          </cell>
          <cell r="B563" t="str">
            <v>CATEGORIA D-RIESGO SIGNIFICATIVO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A564">
            <v>138655</v>
          </cell>
          <cell r="B564" t="str">
            <v>CATEGORIA E-INCOBRABLE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A565">
            <v>138695</v>
          </cell>
          <cell r="B565" t="str">
            <v>OTRAS PROVISIONES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A566">
            <v>138700</v>
          </cell>
          <cell r="B566" t="str">
            <v>PROVISION DE INVERSIONES NEGOCIABLES EN TITULOS PARTICIPATIVOS</v>
          </cell>
          <cell r="C566">
            <v>-49667.4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-49667.4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-49667.4</v>
          </cell>
        </row>
        <row r="567">
          <cell r="A567">
            <v>138740</v>
          </cell>
          <cell r="B567" t="str">
            <v>CATEGORIA B-RIESGO ACEPTABLE, SUPERIOR AL NORMAL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A568">
            <v>138745</v>
          </cell>
          <cell r="B568" t="str">
            <v>CATEGORIA C-RIESGO APRECIABLE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A569">
            <v>138750</v>
          </cell>
          <cell r="B569" t="str">
            <v>CATEGORIA D-RIESGO SIGNIFICATIVO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A570">
            <v>138755</v>
          </cell>
          <cell r="B570" t="str">
            <v>CATEGORIA E-INCOBRABLE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A571">
            <v>138795</v>
          </cell>
          <cell r="B571" t="str">
            <v>OTRAS PROVISIONES</v>
          </cell>
          <cell r="C571">
            <v>-49667.4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-49667.4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-49667.4</v>
          </cell>
        </row>
        <row r="572">
          <cell r="A572">
            <v>138800</v>
          </cell>
          <cell r="B572" t="str">
            <v>PROVISION DE INVERSIONES PARA MANTENER HASTA EL VENCIMIENTO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A573">
            <v>138805</v>
          </cell>
          <cell r="B573" t="str">
            <v>LARGO PLAZO BB+,BB,BB-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A574">
            <v>138810</v>
          </cell>
          <cell r="B574" t="str">
            <v>LARGO PLAZO B+,B,B-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A575">
            <v>138815</v>
          </cell>
          <cell r="B575" t="str">
            <v>LARGO PLAZO CCC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A576">
            <v>138820</v>
          </cell>
          <cell r="B576" t="str">
            <v>LARGO PLAZO DD,EE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A577">
            <v>138825</v>
          </cell>
          <cell r="B577" t="str">
            <v>CORTO PLAZO 3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A578">
            <v>138830</v>
          </cell>
          <cell r="B578" t="str">
            <v>CORTO PLAZO 4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A579">
            <v>138835</v>
          </cell>
          <cell r="B579" t="str">
            <v>CORTO PLAZO 5,6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A580">
            <v>138840</v>
          </cell>
          <cell r="B580" t="str">
            <v>CATEGORIA B-RIESGO ACEPTABLE, SUPERIOR AL NORMAL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A581">
            <v>138845</v>
          </cell>
          <cell r="B581" t="str">
            <v>CATEGORIA C-RIESGO APRECIABLE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A582">
            <v>138850</v>
          </cell>
          <cell r="B582" t="str">
            <v>CATEGORIA D-RIESGO SIGNIFICATIVO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A583">
            <v>138855</v>
          </cell>
          <cell r="B583" t="str">
            <v>CATEGORIA E-INCOBRABLE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A584">
            <v>138895</v>
          </cell>
          <cell r="B584" t="str">
            <v>OTRAS PROVISIONES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A585">
            <v>139000</v>
          </cell>
          <cell r="B585" t="str">
            <v>PROVISION DE INVERSIONES DISPONIBLE PARA LA VENTA EN TITULOS DE DEUDA</v>
          </cell>
          <cell r="C585">
            <v>-91.3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-91.3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-91.3</v>
          </cell>
        </row>
        <row r="586">
          <cell r="A586">
            <v>139005</v>
          </cell>
          <cell r="B586" t="str">
            <v>LARGO PLAZO BB+,BB,BB-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A587">
            <v>139010</v>
          </cell>
          <cell r="B587" t="str">
            <v>LARGO PLAZO B+,B,B-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A588">
            <v>139015</v>
          </cell>
          <cell r="B588" t="str">
            <v>LARGO PLAZO CCC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A589">
            <v>139020</v>
          </cell>
          <cell r="B589" t="str">
            <v>LARGO PLAZO DD,EE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A590">
            <v>139025</v>
          </cell>
          <cell r="B590" t="str">
            <v>CORTO PLAZO 3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A591">
            <v>139030</v>
          </cell>
          <cell r="B591" t="str">
            <v>CORTO PLAZO 4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A592">
            <v>139035</v>
          </cell>
          <cell r="B592" t="str">
            <v>CORTO PLAZO 5,6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A593">
            <v>139040</v>
          </cell>
          <cell r="B593" t="str">
            <v>CATEGORIA B-RIESGO ACEPTABLE, SUPERIOR AL NORMAL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A594">
            <v>139045</v>
          </cell>
          <cell r="B594" t="str">
            <v>CATEGORIA C-RIESGO APRECIABLE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A595">
            <v>139050</v>
          </cell>
          <cell r="B595" t="str">
            <v>CATEGORIA D-RIESGO SIGNIFICATIVO</v>
          </cell>
          <cell r="C595">
            <v>-91.3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-91.3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-91.3</v>
          </cell>
        </row>
        <row r="596">
          <cell r="A596">
            <v>139055</v>
          </cell>
          <cell r="B596" t="str">
            <v>CATEGORIA E-INCOBRABLE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A597">
            <v>139095</v>
          </cell>
          <cell r="B597" t="str">
            <v>OTRAS PROVISIONES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A598">
            <v>139100</v>
          </cell>
          <cell r="B598" t="str">
            <v>PROVISION DE INVERSIONES DISPONIBLE PARA LA VENTA EN TITULOS PARTICIPATIVOS</v>
          </cell>
          <cell r="C598">
            <v>-139827.4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-139827.4</v>
          </cell>
          <cell r="BL598">
            <v>-87.9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-87.9</v>
          </cell>
          <cell r="BY598">
            <v>-139915.29999999999</v>
          </cell>
        </row>
        <row r="599">
          <cell r="A599">
            <v>139105</v>
          </cell>
          <cell r="B599" t="str">
            <v>LARGO PLAZO BB+,BB,BB-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A600">
            <v>139110</v>
          </cell>
          <cell r="B600" t="str">
            <v>LARGO PLAZO B+,B,B-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A601">
            <v>139115</v>
          </cell>
          <cell r="B601" t="str">
            <v>LARGO PLAZO CCC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A602">
            <v>139120</v>
          </cell>
          <cell r="B602" t="str">
            <v>LARGO PLAZO DD,EE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A603">
            <v>139140</v>
          </cell>
          <cell r="B603" t="str">
            <v>CATEGORIA B-RIESGO ACEPTABLE, SUPERIOR AL NORMAL</v>
          </cell>
          <cell r="C603">
            <v>-198.4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-198.4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-198.4</v>
          </cell>
        </row>
        <row r="604">
          <cell r="A604">
            <v>139145</v>
          </cell>
          <cell r="B604" t="str">
            <v>CATEGORIA C-RIESGO APRECIABLE</v>
          </cell>
          <cell r="C604">
            <v>-12652.9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-12652.9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-12652.9</v>
          </cell>
        </row>
        <row r="605">
          <cell r="A605">
            <v>139150</v>
          </cell>
          <cell r="B605" t="str">
            <v>CATEGORIA D-RIESGO SIGNIFICATIVO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A606">
            <v>139155</v>
          </cell>
          <cell r="B606" t="str">
            <v>CATEGORIA E-INCOBRABLE</v>
          </cell>
          <cell r="C606">
            <v>-3838.3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-3838.3</v>
          </cell>
          <cell r="BL606">
            <v>-87.9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-87.9</v>
          </cell>
          <cell r="BY606">
            <v>-3926.2000000000003</v>
          </cell>
        </row>
        <row r="607">
          <cell r="A607">
            <v>139195</v>
          </cell>
          <cell r="B607" t="str">
            <v>OTRAS PROVISIONES</v>
          </cell>
          <cell r="C607">
            <v>-123137.8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-123137.8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-123137.8</v>
          </cell>
        </row>
        <row r="608">
          <cell r="A608">
            <v>140000</v>
          </cell>
          <cell r="B608" t="str">
            <v xml:space="preserve">CARTERA DE CREDITOS                     </v>
          </cell>
          <cell r="C608">
            <v>0</v>
          </cell>
          <cell r="D608">
            <v>569717.79999999993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569717.79999999993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5913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5913</v>
          </cell>
          <cell r="BY608">
            <v>575630.80000000005</v>
          </cell>
        </row>
        <row r="609">
          <cell r="A609">
            <v>140400</v>
          </cell>
          <cell r="B609" t="str">
            <v>CREDITOS DE VIVIENDA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A610">
            <v>140405</v>
          </cell>
          <cell r="B610" t="str">
            <v>CATEGORIA A RIESGO NORMAL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A611">
            <v>140410</v>
          </cell>
          <cell r="B611" t="str">
            <v>CATEGORIA B RIESGO ACEPTABLE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A612">
            <v>140415</v>
          </cell>
          <cell r="B612" t="str">
            <v>CATEGORIA C RIESGO APRECIABLE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A613">
            <v>140420</v>
          </cell>
          <cell r="B613" t="str">
            <v>CATEGORIA D RIESGO SIGNIFICATIVO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A614">
            <v>140425</v>
          </cell>
          <cell r="B614" t="str">
            <v>CATEGORIA E RIESGO DE INCOBRABILIDAD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A615">
            <v>141100</v>
          </cell>
          <cell r="B615" t="str">
            <v>CATEGORIA A RIESGO NORMAL, GARANTIA IDONEA, CREDITOS DE CONSUMO</v>
          </cell>
          <cell r="C615">
            <v>0</v>
          </cell>
          <cell r="D615">
            <v>1931.2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1931.2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1931.2</v>
          </cell>
        </row>
        <row r="616">
          <cell r="A616">
            <v>141105</v>
          </cell>
          <cell r="B616" t="str">
            <v>DESCUBIERTOS EN CUENTA CORREINTE BANCARIA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A617">
            <v>141110</v>
          </cell>
          <cell r="B617" t="str">
            <v>TARJETAS DE CREDITO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A618">
            <v>141115</v>
          </cell>
          <cell r="B618" t="str">
            <v xml:space="preserve">PRESTAMOS ORDINARIOS                    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A619">
            <v>141125</v>
          </cell>
          <cell r="B619" t="str">
            <v>PRESTAMOS CON RECURSOS DEL BANCO DE LA REPUBLICA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A620">
            <v>141130</v>
          </cell>
          <cell r="B620" t="str">
            <v xml:space="preserve">PRESTAMOS CON RECURSOS DE OTRAS ENTIDADES 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A621">
            <v>141140</v>
          </cell>
          <cell r="B621" t="str">
            <v xml:space="preserve">DESCUENTOS                             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A622">
            <v>141143</v>
          </cell>
          <cell r="B622" t="str">
            <v xml:space="preserve">FACTORING SIN RECURSO                  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A623">
            <v>141145</v>
          </cell>
          <cell r="B623" t="str">
            <v xml:space="preserve">PRESTAMOS A CONSTRUCTORES               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A624">
            <v>141155</v>
          </cell>
          <cell r="B624" t="str">
            <v xml:space="preserve">CREDITOS SOBRE EL EXTERIOR REEMBOLSADOS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A625">
            <v>141160</v>
          </cell>
          <cell r="B625" t="str">
            <v xml:space="preserve">REINTEGROS ANTICIPADOS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A626">
            <v>141165</v>
          </cell>
          <cell r="B626" t="str">
            <v xml:space="preserve">CARTAS DE CREDITO CUBIERTAS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A627">
            <v>141172</v>
          </cell>
          <cell r="B627" t="str">
            <v xml:space="preserve">AVALES Y GARANTIAS CUBIERTAS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A628">
            <v>141180</v>
          </cell>
          <cell r="B628" t="str">
            <v xml:space="preserve">ACEPTACIONES (BANCARIAS) CUBIERTAS      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A629">
            <v>141183</v>
          </cell>
          <cell r="B629" t="str">
            <v>MAQUINARIA Y EQUIPO DADO EN LEASING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A630">
            <v>141184</v>
          </cell>
          <cell r="B630" t="str">
            <v>VEHICULOS DADOS EN LEASING</v>
          </cell>
          <cell r="C630">
            <v>0</v>
          </cell>
          <cell r="D630">
            <v>1931.2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1931.2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1931.2</v>
          </cell>
        </row>
        <row r="631">
          <cell r="A631">
            <v>141185</v>
          </cell>
          <cell r="B631" t="str">
            <v>MUEBLES Y ENSERES DADOS EN LEASING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A632">
            <v>141187</v>
          </cell>
          <cell r="B632" t="str">
            <v>EQUIPO DE COMPUTO DADO EN LEASING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A633">
            <v>141190</v>
          </cell>
          <cell r="B633" t="str">
            <v>SEMOVIENTES DADOS EN LEASING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A634">
            <v>141198</v>
          </cell>
          <cell r="B634" t="str">
            <v>OTROS BIENES DADOS EN LEASING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A635">
            <v>141900</v>
          </cell>
          <cell r="B635" t="str">
            <v>CATEGORIA B RIESGO ACEPTABLE, GARANTIA IDONEA, CREDITOS DE CONSUMO</v>
          </cell>
          <cell r="C635">
            <v>0</v>
          </cell>
          <cell r="D635">
            <v>96.7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96.7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96.7</v>
          </cell>
        </row>
        <row r="636">
          <cell r="A636">
            <v>141905</v>
          </cell>
          <cell r="B636" t="str">
            <v>DESCUBIERTOS EN CUENTA CORRIENTE BANCARIA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A637">
            <v>141910</v>
          </cell>
          <cell r="B637" t="str">
            <v>TARJETAS DE CREDITO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A638">
            <v>141915</v>
          </cell>
          <cell r="B638" t="str">
            <v xml:space="preserve">PRESTAMOS ORDINARIOS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A639">
            <v>141925</v>
          </cell>
          <cell r="B639" t="str">
            <v>PRESTAMOS CON RECURSOS DEL BANCO DE LA REPUBLICA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A640">
            <v>141930</v>
          </cell>
          <cell r="B640" t="str">
            <v>PRESTAMOS CON RECURSOS DE OTRAS ENTIDADES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A641">
            <v>141940</v>
          </cell>
          <cell r="B641" t="str">
            <v xml:space="preserve">DESCUENTOS                             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A642">
            <v>141943</v>
          </cell>
          <cell r="B642" t="str">
            <v xml:space="preserve">FACTORING SIN RECURSO                  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A643">
            <v>141945</v>
          </cell>
          <cell r="B643" t="str">
            <v xml:space="preserve">PRESTAMOS A CONSTRUCTORES        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A644">
            <v>141955</v>
          </cell>
          <cell r="B644" t="str">
            <v xml:space="preserve">CREDITOS SOBRE EL EXTERIOR REEMBOLSADOS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A645">
            <v>141960</v>
          </cell>
          <cell r="B645" t="str">
            <v xml:space="preserve">REINTEGROS ANTICIPADOS                  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A646">
            <v>141965</v>
          </cell>
          <cell r="B646" t="str">
            <v xml:space="preserve">CARTAS DE CREDITO CUBIERTAS            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A647">
            <v>141972</v>
          </cell>
          <cell r="B647" t="str">
            <v xml:space="preserve">AVALES Y GARANTIAS CUBIERTAS            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A648">
            <v>141980</v>
          </cell>
          <cell r="B648" t="str">
            <v xml:space="preserve">ACEPTACIONES (BANCARIAS) CUBIERTAS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A649">
            <v>141983</v>
          </cell>
          <cell r="B649" t="str">
            <v>MAQUINARIA Y EQUIPO DADO EN LEASING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A650">
            <v>141984</v>
          </cell>
          <cell r="B650" t="str">
            <v>VEHICULOS DADOS EN LEASING</v>
          </cell>
          <cell r="C650">
            <v>0</v>
          </cell>
          <cell r="D650">
            <v>96.7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96.7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96.7</v>
          </cell>
        </row>
        <row r="651">
          <cell r="A651">
            <v>141985</v>
          </cell>
          <cell r="B651" t="str">
            <v>MUEBLES Y ENSERES DADOS EN LEASING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A652">
            <v>141987</v>
          </cell>
          <cell r="B652" t="str">
            <v>EQUIPO DE COMPUTO DADO EN LEASING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A653">
            <v>141990</v>
          </cell>
          <cell r="B653" t="str">
            <v>SEMOVIENTES DADOS EN LEASING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A654">
            <v>141998</v>
          </cell>
          <cell r="B654" t="str">
            <v>OTROS BIENES DADOS EN LEASING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A655">
            <v>143200</v>
          </cell>
          <cell r="B655" t="str">
            <v>CATEGORIA C RIESGO APRECIABLE, GARANTIA IDONEA, CREDITOS DE CONSUMO</v>
          </cell>
          <cell r="C655">
            <v>0</v>
          </cell>
          <cell r="D655">
            <v>38.1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38.1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38.1</v>
          </cell>
        </row>
        <row r="656">
          <cell r="A656">
            <v>143205</v>
          </cell>
          <cell r="B656" t="str">
            <v>DESCUBIERTOS EN CUENTA CORRIENTE BANCARIA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A657">
            <v>143210</v>
          </cell>
          <cell r="B657" t="str">
            <v xml:space="preserve">TARJETAS DE CREDITO                    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A658">
            <v>143215</v>
          </cell>
          <cell r="B658" t="str">
            <v xml:space="preserve">PRESTAMOS ORDINARIOS                   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A659">
            <v>143225</v>
          </cell>
          <cell r="B659" t="str">
            <v>PRESTAMOS CON RECURSOS DEL BANCO DE LA REPUBLICA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A660">
            <v>143230</v>
          </cell>
          <cell r="B660" t="str">
            <v>PRESTAMOS CON RECURSO DE OTRAS ENTIDADES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A661">
            <v>143240</v>
          </cell>
          <cell r="B661" t="str">
            <v xml:space="preserve">DESCUENTOS                              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A662">
            <v>143243</v>
          </cell>
          <cell r="B662" t="str">
            <v xml:space="preserve">FACTORING SIN RECURSO                  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A663">
            <v>143245</v>
          </cell>
          <cell r="B663" t="str">
            <v xml:space="preserve">PRESTAMOS A CONSTRUCTORES              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A664">
            <v>143255</v>
          </cell>
          <cell r="B664" t="str">
            <v xml:space="preserve">CREDITOS SOBRE EL EXTERIOR REEMBOLSADOS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A665">
            <v>143260</v>
          </cell>
          <cell r="B665" t="str">
            <v xml:space="preserve">REINTEGROS ANTICIPADOS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A666">
            <v>143265</v>
          </cell>
          <cell r="B666" t="str">
            <v xml:space="preserve">CARTAS DE CREDITO CUBIERTAS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A667">
            <v>143272</v>
          </cell>
          <cell r="B667" t="str">
            <v xml:space="preserve">AVALES Y GARANTIAS CUBIERTAS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A668">
            <v>143280</v>
          </cell>
          <cell r="B668" t="str">
            <v xml:space="preserve">ACEPTACIONES (BANCARIAS) CUBIERTAS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A669">
            <v>143283</v>
          </cell>
          <cell r="B669" t="str">
            <v>MAQUINARIA Y EQUIPO DADO EN LEASING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A670">
            <v>143284</v>
          </cell>
          <cell r="B670" t="str">
            <v>VEHICULOS DADOS EN LEASING</v>
          </cell>
          <cell r="C670">
            <v>0</v>
          </cell>
          <cell r="D670">
            <v>38.1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38.1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38.1</v>
          </cell>
        </row>
        <row r="671">
          <cell r="A671">
            <v>143285</v>
          </cell>
          <cell r="B671" t="str">
            <v>MUEBLES Y ENSERES DADOS EN LEASING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A672">
            <v>143287</v>
          </cell>
          <cell r="B672" t="str">
            <v>EQUIPO DE COMPUTO DADO EN LEASING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A673">
            <v>143290</v>
          </cell>
          <cell r="B673" t="str">
            <v>SEMOVIENTES DADOS EN LEASING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A674">
            <v>143298</v>
          </cell>
          <cell r="B674" t="str">
            <v>OTROS BIENES DADOS EN LEASING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A675">
            <v>143300</v>
          </cell>
          <cell r="B675" t="str">
            <v>CATEGORIA D RIESGO DE INCOBRABILIDAD, GARANTIA IDONEA, CREDITOS DE CONSUMO</v>
          </cell>
          <cell r="C675">
            <v>0</v>
          </cell>
          <cell r="D675">
            <v>74.400000000000006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74.400000000000006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74.400000000000006</v>
          </cell>
        </row>
        <row r="676">
          <cell r="A676">
            <v>143305</v>
          </cell>
          <cell r="B676" t="str">
            <v>DESCUBIERTOS EN CUENTA CORRIENTE BANCARIA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A677">
            <v>143310</v>
          </cell>
          <cell r="B677" t="str">
            <v xml:space="preserve">TARJETAS DE CREDITO   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A678">
            <v>143315</v>
          </cell>
          <cell r="B678" t="str">
            <v xml:space="preserve">PRESTAMOS ORDINARIOS                   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A679">
            <v>143325</v>
          </cell>
          <cell r="B679" t="str">
            <v>PRESTAMOS CON RECURSOS DEL BANCO DE LA REPUBLICA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A680">
            <v>143330</v>
          </cell>
          <cell r="B680" t="str">
            <v>PRESTAMOS CON RECURSO DE OTRAS ENTIDADES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A681">
            <v>143340</v>
          </cell>
          <cell r="B681" t="str">
            <v xml:space="preserve">DESCUENTOS                       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A682">
            <v>143343</v>
          </cell>
          <cell r="B682" t="str">
            <v xml:space="preserve">FACTORING SIN RECURSO                   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A683">
            <v>143345</v>
          </cell>
          <cell r="B683" t="str">
            <v xml:space="preserve">PRESTAMOS A CONSTRUCTORES              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A684">
            <v>143355</v>
          </cell>
          <cell r="B684" t="str">
            <v xml:space="preserve">CREDITOS SOBRE EL EXTERIOR REEMBOLSADOS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A685">
            <v>143360</v>
          </cell>
          <cell r="B685" t="str">
            <v xml:space="preserve">REINTEGROS ANTICIPADOS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A686">
            <v>143365</v>
          </cell>
          <cell r="B686" t="str">
            <v xml:space="preserve">CARTAS DE CREDITO CUBIERTAS            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A687">
            <v>143372</v>
          </cell>
          <cell r="B687" t="str">
            <v xml:space="preserve">AVALES Y GARANTIAS CUBIERTAS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A688">
            <v>143380</v>
          </cell>
          <cell r="B688" t="str">
            <v xml:space="preserve">ACEPTACIONES (BANCARIAS) CUBIERTAS  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A689">
            <v>143383</v>
          </cell>
          <cell r="B689" t="str">
            <v>MAQUINARIA Y EQUIPO DADO EN LEASING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A690">
            <v>143384</v>
          </cell>
          <cell r="B690" t="str">
            <v>VEHICULOS DADOS EN LEASING</v>
          </cell>
          <cell r="C690">
            <v>0</v>
          </cell>
          <cell r="D690">
            <v>74.400000000000006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74.400000000000006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74.400000000000006</v>
          </cell>
        </row>
        <row r="691">
          <cell r="A691">
            <v>143385</v>
          </cell>
          <cell r="B691" t="str">
            <v>MUEBLES Y ENSERES DADOS EN LEASING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A692">
            <v>143387</v>
          </cell>
          <cell r="B692" t="str">
            <v>EQUIPO DE COMPUTO DADO EN LEASING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A693">
            <v>143390</v>
          </cell>
          <cell r="B693" t="str">
            <v>SEMOVIENTES DADOS EN LEASING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A694">
            <v>143398</v>
          </cell>
          <cell r="B694" t="str">
            <v>OTROS BIENES DADOS EN LEASING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A695">
            <v>143600</v>
          </cell>
          <cell r="B695" t="str">
            <v>CATEGORIA E RIESGO DE INCOBRABILIDAD, GARANTIA IDONEA, CREDITOS DE CONSUMO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A696">
            <v>143605</v>
          </cell>
          <cell r="B696" t="str">
            <v>DESCUBIERTOS EN CUENTA CORRIENTE BANCARIA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A697">
            <v>143610</v>
          </cell>
          <cell r="B697" t="str">
            <v xml:space="preserve">TARJETAS DE CREDITO                    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A698">
            <v>143615</v>
          </cell>
          <cell r="B698" t="str">
            <v xml:space="preserve">PRESTAMOS ORDINARIOS                    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A699">
            <v>143625</v>
          </cell>
          <cell r="B699" t="str">
            <v>PRESTAMOS CON RECURSOS DEL BANCO DE LA REPUBLICA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A700">
            <v>143630</v>
          </cell>
          <cell r="B700" t="str">
            <v>PRESTAMOS CON RECURSOS DE OTRAS ENTIDADES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A701">
            <v>143640</v>
          </cell>
          <cell r="B701" t="str">
            <v xml:space="preserve">DESCUENTOS                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A702">
            <v>143643</v>
          </cell>
          <cell r="B702" t="str">
            <v xml:space="preserve">FACTORING SIN RECURSO   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A703">
            <v>143645</v>
          </cell>
          <cell r="B703" t="str">
            <v xml:space="preserve">PRESTAMOS A CONSTRUCTORES     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A704">
            <v>143655</v>
          </cell>
          <cell r="B704" t="str">
            <v xml:space="preserve">CREDITOS SOBRE EL EXTERIOR REEMBOLSADOS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A705">
            <v>143660</v>
          </cell>
          <cell r="B705" t="str">
            <v xml:space="preserve">REINTEGROS ANTICIPADOS                 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A706">
            <v>143665</v>
          </cell>
          <cell r="B706" t="str">
            <v xml:space="preserve">CARTAS DE CREDITO CUBIERTAS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A707">
            <v>143672</v>
          </cell>
          <cell r="B707" t="str">
            <v xml:space="preserve">AVALES Y GARANTIAS CUBIERTAS           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A708">
            <v>143680</v>
          </cell>
          <cell r="B708" t="str">
            <v xml:space="preserve">ACEPTACIONES (BANCARIAS) CUBIERTAS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A709">
            <v>143683</v>
          </cell>
          <cell r="B709" t="str">
            <v>MAQUINARIA Y EQUIPO DADO EN LEASING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A710">
            <v>143684</v>
          </cell>
          <cell r="B710" t="str">
            <v>VEHICULOS DADOS EN LEASING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A711">
            <v>143685</v>
          </cell>
          <cell r="B711" t="str">
            <v>MUEBLES Y ENSERES DADOS EN LEASING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A712">
            <v>143687</v>
          </cell>
          <cell r="B712" t="str">
            <v>EQUIPO DE COMPUTO DADO EN LEASING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A713">
            <v>143690</v>
          </cell>
          <cell r="B713" t="str">
            <v>SEMOVIENTES DADOS EN LEASING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A714">
            <v>143698</v>
          </cell>
          <cell r="B714" t="str">
            <v>OTROS BIENES DADOS EN LEASING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A715">
            <v>144100</v>
          </cell>
          <cell r="B715" t="str">
            <v>CATEGORIA A RIESGO NORMAL, OTRAS GARANTIAS, CREDITOS DE CONSUMO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A716">
            <v>144105</v>
          </cell>
          <cell r="B716" t="str">
            <v>DESCUBIERTOS EN CUENTA CORRIENTE BANCARIA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A717">
            <v>144110</v>
          </cell>
          <cell r="B717" t="str">
            <v xml:space="preserve">TARJETAS DE CREDITO               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A718">
            <v>144115</v>
          </cell>
          <cell r="B718" t="str">
            <v xml:space="preserve">PRESTAMOS ORDINARIOS            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A719">
            <v>144125</v>
          </cell>
          <cell r="B719" t="str">
            <v>PRESTAMOS CON RECURSOS DEL BANCO DE LA REPUBLICA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A720">
            <v>144130</v>
          </cell>
          <cell r="B720" t="str">
            <v>PRESTAMOS CON RECURSOS DE OTRAS ENTIDADES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A721">
            <v>144140</v>
          </cell>
          <cell r="B721" t="str">
            <v xml:space="preserve">DESCUENTOS                    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A722">
            <v>144143</v>
          </cell>
          <cell r="B722" t="str">
            <v xml:space="preserve">FACTORING SIN RECURSO                  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A723">
            <v>144145</v>
          </cell>
          <cell r="B723" t="str">
            <v>PRESTAMOS A CONSTRUCTORES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A724">
            <v>144155</v>
          </cell>
          <cell r="B724" t="str">
            <v xml:space="preserve">CREDITOS SOBRE EL EXTERIOR REEMBOLSADOS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A725">
            <v>144160</v>
          </cell>
          <cell r="B725" t="str">
            <v xml:space="preserve">REINTEGROS ANTICIPADOS                 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A726">
            <v>144165</v>
          </cell>
          <cell r="B726" t="str">
            <v xml:space="preserve">CARTAS DE CREDITO CUBIERTAS         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A727">
            <v>144172</v>
          </cell>
          <cell r="B727" t="str">
            <v xml:space="preserve">AVALES Y GARANTIAS CUBIERTAS           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A728">
            <v>144180</v>
          </cell>
          <cell r="B728" t="str">
            <v xml:space="preserve">ACEPTACIONES (BANCARIAS) CUBIERTAS     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A729">
            <v>144183</v>
          </cell>
          <cell r="B729" t="str">
            <v>MAQUINARIA Y EQUIPO DADO EN LEASING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A730">
            <v>144184</v>
          </cell>
          <cell r="B730" t="str">
            <v>VEHICULOS DADOS EN LEASING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A731">
            <v>144185</v>
          </cell>
          <cell r="B731" t="str">
            <v>MUEBLES Y ENSERES DADOS EN LEASING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A732">
            <v>144187</v>
          </cell>
          <cell r="B732" t="str">
            <v>EQUIPO DE COMPUTO DADO EN LEASING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A733">
            <v>144190</v>
          </cell>
          <cell r="B733" t="str">
            <v>SEMOVIENTES DADOS EN LEASING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A734">
            <v>144198</v>
          </cell>
          <cell r="B734" t="str">
            <v>OTROS BIENES DADOS EN LEASING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A735">
            <v>144200</v>
          </cell>
          <cell r="B735" t="str">
            <v>CATEGORIA B RIESGO ACEPTABLE, OTRAS GARANTIAS, CREDITOS DE CONSUMO</v>
          </cell>
          <cell r="C735">
            <v>0</v>
          </cell>
          <cell r="D735">
            <v>1.5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1.5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1.5</v>
          </cell>
        </row>
        <row r="736">
          <cell r="A736">
            <v>144205</v>
          </cell>
          <cell r="B736" t="str">
            <v>DESCUBIERTOS EN CUENTA CORRIENTE BANCARIA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A737">
            <v>144210</v>
          </cell>
          <cell r="B737" t="str">
            <v xml:space="preserve">TARJETAS DE CREDITO                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A738">
            <v>144215</v>
          </cell>
          <cell r="B738" t="str">
            <v xml:space="preserve">PRESTAMOS ORDINARIOS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A739">
            <v>144225</v>
          </cell>
          <cell r="B739" t="str">
            <v>PRESTAMOS CON RECURSOS DEL BANCO DE LA REPUBLICA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A740">
            <v>144230</v>
          </cell>
          <cell r="B740" t="str">
            <v>PRESTAMOS CON RECURSOS DE OTRAS ENTIDADES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A741">
            <v>144240</v>
          </cell>
          <cell r="B741" t="str">
            <v xml:space="preserve">DESCUENTOS                              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A742">
            <v>144243</v>
          </cell>
          <cell r="B742" t="str">
            <v xml:space="preserve">FACTORING SIN RECURSO             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A743">
            <v>144245</v>
          </cell>
          <cell r="B743" t="str">
            <v>PRESTAMOS A CONSTRUCTORES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A744">
            <v>144255</v>
          </cell>
          <cell r="B744" t="str">
            <v xml:space="preserve">CREDITOS SOBRE EL EXTERIOR REEMBOLSADOS 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A745">
            <v>144260</v>
          </cell>
          <cell r="B745" t="str">
            <v xml:space="preserve">REINTEGROS ANTICIPADOS                  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A746">
            <v>144265</v>
          </cell>
          <cell r="B746" t="str">
            <v xml:space="preserve">CARTAS DE CREDITO CUBIERTAS             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A747">
            <v>144272</v>
          </cell>
          <cell r="B747" t="str">
            <v xml:space="preserve">AVALES Y GARANTIAS CUBIERTAS        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A748">
            <v>144280</v>
          </cell>
          <cell r="B748" t="str">
            <v xml:space="preserve">ACEPTACIONES (BANCARIAS) CUBIERTAS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  <row r="749">
          <cell r="A749">
            <v>144283</v>
          </cell>
          <cell r="B749" t="str">
            <v>MAQUINARIA Y EQUIPO DADO EN LEASING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</row>
        <row r="750">
          <cell r="A750">
            <v>144284</v>
          </cell>
          <cell r="B750" t="str">
            <v>VEHICULOS DADOS EN LEASING</v>
          </cell>
          <cell r="C750">
            <v>0</v>
          </cell>
          <cell r="D750">
            <v>1.5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1.5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1.5</v>
          </cell>
        </row>
        <row r="751">
          <cell r="A751">
            <v>144285</v>
          </cell>
          <cell r="B751" t="str">
            <v>MUEBLES Y ENSERES DADOS EN LEASING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</row>
        <row r="752">
          <cell r="A752">
            <v>144287</v>
          </cell>
          <cell r="B752" t="str">
            <v>EQUIPO DE COMPUTO DADO EN LEASING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</row>
        <row r="753">
          <cell r="A753">
            <v>144290</v>
          </cell>
          <cell r="B753" t="str">
            <v>SEMOVIENTES DADOS EN LEASING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</row>
        <row r="754">
          <cell r="A754">
            <v>144298</v>
          </cell>
          <cell r="B754" t="str">
            <v>OTROS BIENES DADOS EN LEASING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</row>
        <row r="755">
          <cell r="A755">
            <v>144400</v>
          </cell>
          <cell r="B755" t="str">
            <v>CATEGORIA C RIESGO APRECIABLE, OTRAS GARANTIAS, CREDITOS DE CONSUMO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</row>
        <row r="756">
          <cell r="A756">
            <v>144405</v>
          </cell>
          <cell r="B756" t="str">
            <v>DESCUBIERTOS EN CUENTA CORRIENTE BANCARIA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</row>
        <row r="757">
          <cell r="A757">
            <v>144410</v>
          </cell>
          <cell r="B757" t="str">
            <v xml:space="preserve">TARJETAS DE CREDITO                     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</row>
        <row r="758">
          <cell r="A758">
            <v>144415</v>
          </cell>
          <cell r="B758" t="str">
            <v xml:space="preserve">PRESTAMOS ORDINARIOS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</row>
        <row r="759">
          <cell r="A759">
            <v>144425</v>
          </cell>
          <cell r="B759" t="str">
            <v>PRESTAMOS CON RECURSOS DEL BANCO DE LA REPUBLICA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</row>
        <row r="760">
          <cell r="A760">
            <v>144430</v>
          </cell>
          <cell r="B760" t="str">
            <v>PRESTAMOS CON RECURSOS DE OTRAS ENTIDADES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</row>
        <row r="761">
          <cell r="A761">
            <v>144440</v>
          </cell>
          <cell r="B761" t="str">
            <v xml:space="preserve">DESCUENTOS                              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</row>
        <row r="762">
          <cell r="A762">
            <v>144443</v>
          </cell>
          <cell r="B762" t="str">
            <v xml:space="preserve">FACTORING SIN RECURSO                  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</row>
        <row r="763">
          <cell r="A763">
            <v>144445</v>
          </cell>
          <cell r="B763" t="str">
            <v>PRESTAMOS A CONSTRUCTORES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</row>
        <row r="764">
          <cell r="A764">
            <v>144455</v>
          </cell>
          <cell r="B764" t="str">
            <v xml:space="preserve">CREDITOS SOBRE EL EXTERIOR REEMBOLSADOS 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</row>
        <row r="765">
          <cell r="A765">
            <v>144460</v>
          </cell>
          <cell r="B765" t="str">
            <v xml:space="preserve">REINTEGROS ANTICIPADOS                 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</row>
        <row r="766">
          <cell r="A766">
            <v>144465</v>
          </cell>
          <cell r="B766" t="str">
            <v xml:space="preserve">CARTAS DE CREDITO CUBIERTAS 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</row>
        <row r="767">
          <cell r="A767">
            <v>144472</v>
          </cell>
          <cell r="B767" t="str">
            <v xml:space="preserve">AVALES Y GARANTIAS CUBIERTAS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</row>
        <row r="768">
          <cell r="A768">
            <v>144480</v>
          </cell>
          <cell r="B768" t="str">
            <v xml:space="preserve">ACEPTACIONES (BANCARIAS) CUBIERTAS     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</row>
        <row r="769">
          <cell r="A769">
            <v>144483</v>
          </cell>
          <cell r="B769" t="str">
            <v>MAQUINARIA Y EQUIPO DADO EN LEASING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</row>
        <row r="770">
          <cell r="A770">
            <v>144484</v>
          </cell>
          <cell r="B770" t="str">
            <v>VEHICULOS DADOS EN LEASING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</row>
        <row r="771">
          <cell r="A771">
            <v>144485</v>
          </cell>
          <cell r="B771" t="str">
            <v>MUEBLES Y ENSERES DADOS EN LEASING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</row>
        <row r="772">
          <cell r="A772">
            <v>144487</v>
          </cell>
          <cell r="B772" t="str">
            <v>EQUIPO DE COMPUTO DADO EN LEASING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</row>
        <row r="773">
          <cell r="A773">
            <v>144490</v>
          </cell>
          <cell r="B773" t="str">
            <v>SEMOVIENTES DADOS EN LEASING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</row>
        <row r="774">
          <cell r="A774">
            <v>144498</v>
          </cell>
          <cell r="B774" t="str">
            <v>OTROS BIENES DADOS EN LEASING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</row>
        <row r="775">
          <cell r="A775">
            <v>144500</v>
          </cell>
          <cell r="B775" t="str">
            <v>CATEGORIA D RIESGO SIGNIFICATIVO, OTRAS GARANTIAS, CREDITOS DE CONSUMO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</row>
        <row r="776">
          <cell r="A776">
            <v>144505</v>
          </cell>
          <cell r="B776" t="str">
            <v>DESCUBIERTOS EN CUENTA CORRIENTE BANCARIA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</row>
        <row r="777">
          <cell r="A777">
            <v>144510</v>
          </cell>
          <cell r="B777" t="str">
            <v xml:space="preserve">TARJETAS DE CREDITO                     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</row>
        <row r="778">
          <cell r="A778">
            <v>144515</v>
          </cell>
          <cell r="B778" t="str">
            <v xml:space="preserve">PRESTAMOS ORDINARIOS        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</row>
        <row r="779">
          <cell r="A779">
            <v>144525</v>
          </cell>
          <cell r="B779" t="str">
            <v>PRESTAMOS CON RECURSOS DEL BANCO DE LA REPUBLICA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</row>
        <row r="780">
          <cell r="A780">
            <v>144530</v>
          </cell>
          <cell r="B780" t="str">
            <v>PRESTAMOS CON RECURSOS DE OTRAS ENTIDADES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</row>
        <row r="781">
          <cell r="A781">
            <v>144540</v>
          </cell>
          <cell r="B781" t="str">
            <v xml:space="preserve">DESCUENTOS                              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</row>
        <row r="782">
          <cell r="A782">
            <v>144543</v>
          </cell>
          <cell r="B782" t="str">
            <v xml:space="preserve">FACTORING SIN RECURSO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</row>
        <row r="783">
          <cell r="A783">
            <v>144545</v>
          </cell>
          <cell r="B783" t="str">
            <v>PRESTAMOS A CONSTRUCTORES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</row>
        <row r="784">
          <cell r="A784">
            <v>144555</v>
          </cell>
          <cell r="B784" t="str">
            <v xml:space="preserve">CREDITOS SOBRE EL EXTERIOR REEMBOLSADOS 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</row>
        <row r="785">
          <cell r="A785">
            <v>144560</v>
          </cell>
          <cell r="B785" t="str">
            <v xml:space="preserve">REINTEGROS ANTICIPADOS                 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</row>
        <row r="786">
          <cell r="A786">
            <v>144565</v>
          </cell>
          <cell r="B786" t="str">
            <v xml:space="preserve">CARTAS DE CREDITO CUBIERTAS        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</row>
        <row r="787">
          <cell r="A787">
            <v>144572</v>
          </cell>
          <cell r="B787" t="str">
            <v xml:space="preserve">AVALES Y GARANTIAS CUBIERTAS           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</row>
        <row r="788">
          <cell r="A788">
            <v>144580</v>
          </cell>
          <cell r="B788" t="str">
            <v xml:space="preserve">ACEPTACIONES (BANCARIAS) CUBIERTAS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</row>
        <row r="789">
          <cell r="A789">
            <v>144583</v>
          </cell>
          <cell r="B789" t="str">
            <v>MAQUINARIA Y EQUIPO DADO EN LEASING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</row>
        <row r="790">
          <cell r="A790">
            <v>144584</v>
          </cell>
          <cell r="B790" t="str">
            <v>VEHICULOS DADOS EN LEASING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</row>
        <row r="791">
          <cell r="A791">
            <v>144585</v>
          </cell>
          <cell r="B791" t="str">
            <v>MUEBLES Y ENSERES DADOS EN LEASING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</row>
        <row r="792">
          <cell r="A792">
            <v>144587</v>
          </cell>
          <cell r="B792" t="str">
            <v>EQUIPO DE COMPUTO DADO EN LEASING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</row>
        <row r="793">
          <cell r="A793">
            <v>144590</v>
          </cell>
          <cell r="B793" t="str">
            <v>SEMOVIENTES DADOS EN LEASING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</row>
        <row r="794">
          <cell r="A794">
            <v>144598</v>
          </cell>
          <cell r="B794" t="str">
            <v>OTROS BIENES DADOS EN LEASING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</row>
        <row r="795">
          <cell r="A795">
            <v>145000</v>
          </cell>
          <cell r="B795" t="str">
            <v>CATEGORIA E RIESGO DE INCOBRABILIDAD, OTRAS GARANTIAS, CREDITOS DE CONSUMO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</row>
        <row r="796">
          <cell r="A796">
            <v>145005</v>
          </cell>
          <cell r="B796" t="str">
            <v>DESCUBIERTOS EN CUENTA CORRIENTE BANCARIA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</row>
        <row r="797">
          <cell r="A797">
            <v>145010</v>
          </cell>
          <cell r="B797" t="str">
            <v xml:space="preserve">TARJETAS DE CREDITO                    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</row>
        <row r="798">
          <cell r="A798">
            <v>145015</v>
          </cell>
          <cell r="B798" t="str">
            <v xml:space="preserve">PRESTAMOS ORDINARIOS             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</row>
        <row r="799">
          <cell r="A799">
            <v>145025</v>
          </cell>
          <cell r="B799" t="str">
            <v>PRESTAMOS CON RECURSOS DEL BANCO DE LA REPUBLICA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</row>
        <row r="800">
          <cell r="A800">
            <v>145030</v>
          </cell>
          <cell r="B800" t="str">
            <v>PRESTAMOS CON RECURSOS DE OTRAS ENTIDADES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</row>
        <row r="801">
          <cell r="A801">
            <v>145040</v>
          </cell>
          <cell r="B801" t="str">
            <v xml:space="preserve">DESCUENTOS                         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</row>
        <row r="802">
          <cell r="A802">
            <v>145043</v>
          </cell>
          <cell r="B802" t="str">
            <v xml:space="preserve">FACTORING SIN RECURSO                  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</row>
        <row r="803">
          <cell r="A803">
            <v>145045</v>
          </cell>
          <cell r="B803" t="str">
            <v>PRESTAMOS A CONSTRUCTORES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</row>
        <row r="804">
          <cell r="A804">
            <v>145055</v>
          </cell>
          <cell r="B804" t="str">
            <v xml:space="preserve">CREDITOS SOBRE EL EXTERIOR REEMBOLSADOS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</row>
        <row r="805">
          <cell r="A805">
            <v>145060</v>
          </cell>
          <cell r="B805" t="str">
            <v xml:space="preserve">REINTEGROS ANTICIPADOS      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</row>
        <row r="806">
          <cell r="A806">
            <v>145065</v>
          </cell>
          <cell r="B806" t="str">
            <v xml:space="preserve">CARTAS DE CREDITO CUBIERTAS             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</row>
        <row r="807">
          <cell r="A807">
            <v>145072</v>
          </cell>
          <cell r="B807" t="str">
            <v xml:space="preserve">AVALES Y GARANTIAS CUBIERTAS           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</row>
        <row r="808">
          <cell r="A808">
            <v>145080</v>
          </cell>
          <cell r="B808" t="str">
            <v xml:space="preserve">ACEPTACIONES (BANCARIAS) CUBIERTAS  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</row>
        <row r="809">
          <cell r="A809">
            <v>145083</v>
          </cell>
          <cell r="B809" t="str">
            <v>MAQUINARIA Y EQUIPO DADO EN LEASING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</row>
        <row r="810">
          <cell r="A810">
            <v>145084</v>
          </cell>
          <cell r="B810" t="str">
            <v>VEHICULOS DADOS EN LEASING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</row>
        <row r="811">
          <cell r="A811">
            <v>145085</v>
          </cell>
          <cell r="B811" t="str">
            <v>MUEBLES Y ENSERES DADOS EN LEASING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</row>
        <row r="812">
          <cell r="A812">
            <v>145087</v>
          </cell>
          <cell r="B812" t="str">
            <v>EQUIPO DE COMPUTO DADO EN LEASING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</row>
        <row r="813">
          <cell r="A813">
            <v>145090</v>
          </cell>
          <cell r="B813" t="str">
            <v>SEMOVIENTES DADOS EN LEASING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</row>
        <row r="814">
          <cell r="A814">
            <v>145098</v>
          </cell>
          <cell r="B814" t="str">
            <v>OTROS BIENES DADOS EN LEASING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</row>
        <row r="815">
          <cell r="A815">
            <v>145600</v>
          </cell>
          <cell r="B815" t="str">
            <v>MICROCREDITOS GARANTIA IDONEA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</row>
        <row r="816">
          <cell r="A816">
            <v>145605</v>
          </cell>
          <cell r="B816" t="str">
            <v>CATEGORIA A RIESGO NORMAL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</row>
        <row r="817">
          <cell r="A817">
            <v>145610</v>
          </cell>
          <cell r="B817" t="str">
            <v>CATEGORIA B RIESGO ACEPTABLE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</row>
        <row r="818">
          <cell r="A818">
            <v>145615</v>
          </cell>
          <cell r="B818" t="str">
            <v>CATEGORIA C RIESGO APRECIABLE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</row>
        <row r="819">
          <cell r="A819">
            <v>145620</v>
          </cell>
          <cell r="B819" t="str">
            <v>CATEGORIA D RIESGO SIGNIFICATIVO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</row>
        <row r="820">
          <cell r="A820">
            <v>145625</v>
          </cell>
          <cell r="B820" t="str">
            <v>CATEGORIA E RIESGO DE INCOBRABILIDAD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</row>
        <row r="821">
          <cell r="A821">
            <v>145630</v>
          </cell>
          <cell r="B821" t="str">
            <v>CATEGORIA A RIESGO NORMAL BIENES DADOS EN LEASING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</row>
        <row r="822">
          <cell r="A822">
            <v>145635</v>
          </cell>
          <cell r="B822" t="str">
            <v>CATEGORIA B RIESGO ACEPTABLE BIENES DADOS EN LEASING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</row>
        <row r="823">
          <cell r="A823">
            <v>145640</v>
          </cell>
          <cell r="B823" t="str">
            <v>CATEGORIA C RIESGO APRECIABLE BIENES DADOS EN LEASING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</row>
        <row r="824">
          <cell r="A824">
            <v>145645</v>
          </cell>
          <cell r="B824" t="str">
            <v>CATEGORIA D RIESGO SIGNIFICATIVO BIENES DADOS EN LEASING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</row>
        <row r="825">
          <cell r="A825">
            <v>145650</v>
          </cell>
          <cell r="B825" t="str">
            <v>CATEGORIA E RIESGO DE INCOBRABILIDAD BIENES DADOS EN LEASING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</row>
        <row r="826">
          <cell r="A826">
            <v>145700</v>
          </cell>
          <cell r="B826" t="str">
            <v>MICROCREDITOS OTRAS GARANTIAS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</row>
        <row r="827">
          <cell r="A827">
            <v>145705</v>
          </cell>
          <cell r="B827" t="str">
            <v>CATEGORIA A RIESGO NORMAL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</row>
        <row r="828">
          <cell r="A828">
            <v>145710</v>
          </cell>
          <cell r="B828" t="str">
            <v>CATEGORIA B RIESGO ACEPTABLE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</row>
        <row r="829">
          <cell r="A829">
            <v>145715</v>
          </cell>
          <cell r="B829" t="str">
            <v>CATEGORIA C RIESGO APRECIABLE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</row>
        <row r="830">
          <cell r="A830">
            <v>145720</v>
          </cell>
          <cell r="B830" t="str">
            <v>CATEGORIA D RIESGO SIGNIFICATIVO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</row>
        <row r="831">
          <cell r="A831">
            <v>145725</v>
          </cell>
          <cell r="B831" t="str">
            <v>CATEGORIA E RIESGO DE INCOBRABILIDAD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</row>
        <row r="832">
          <cell r="A832">
            <v>145730</v>
          </cell>
          <cell r="B832" t="str">
            <v>CATEGORIA A RIESGO NORMAL BIENES DADOS EN LEASING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</row>
        <row r="833">
          <cell r="A833">
            <v>145735</v>
          </cell>
          <cell r="B833" t="str">
            <v>CATEGORIA B RIESGO ACEPTABLE BIENES DADOS EN LEASING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</row>
        <row r="834">
          <cell r="A834">
            <v>145740</v>
          </cell>
          <cell r="B834" t="str">
            <v>CATEGORIA C RIESGO APRECIABLE BIENES DADOS EN LEASING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</row>
        <row r="835">
          <cell r="A835">
            <v>145745</v>
          </cell>
          <cell r="B835" t="str">
            <v>CATEGORIA D RIESGO SIGNIFICATIVO BIENES DADOS EN LEASING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</row>
        <row r="836">
          <cell r="A836">
            <v>145750</v>
          </cell>
          <cell r="B836" t="str">
            <v>CATEGORIA E RIESGO DE INCOBRABILIDAD BIENES DADOS EN LEASING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</row>
        <row r="837">
          <cell r="A837">
            <v>145900</v>
          </cell>
          <cell r="B837" t="str">
            <v>CATEGORIA A RIESGO NORMAL, GARANTIA IDONEA, CREDITOS COMERCIALES</v>
          </cell>
          <cell r="C837">
            <v>0</v>
          </cell>
          <cell r="D837">
            <v>485561.00000000006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485561.00000000006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485561.00000000006</v>
          </cell>
        </row>
        <row r="838">
          <cell r="A838">
            <v>145905</v>
          </cell>
          <cell r="B838" t="str">
            <v>DESCUBIERTOS EN CUENTA CORRIENTE BANCARIA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</row>
        <row r="839">
          <cell r="A839">
            <v>145910</v>
          </cell>
          <cell r="B839" t="str">
            <v>TARJETAS DE CREDITO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</row>
        <row r="840">
          <cell r="A840">
            <v>145915</v>
          </cell>
          <cell r="B840" t="str">
            <v xml:space="preserve">PRESTAMOS ORDINARIOS                    </v>
          </cell>
          <cell r="C840">
            <v>0</v>
          </cell>
          <cell r="D840">
            <v>66587.7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66587.7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66587.7</v>
          </cell>
        </row>
        <row r="841">
          <cell r="A841">
            <v>145925</v>
          </cell>
          <cell r="B841" t="str">
            <v>PRESTAMOS CON RECURSOS DEL BANCO DE LA REPUBLICA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</row>
        <row r="842">
          <cell r="A842">
            <v>145930</v>
          </cell>
          <cell r="B842" t="str">
            <v>PRESTAMOS CON RECURSOS DE OTRAS ENTIDADES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</row>
        <row r="843">
          <cell r="A843">
            <v>145940</v>
          </cell>
          <cell r="B843" t="str">
            <v xml:space="preserve">DESCUENTOS                             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</row>
        <row r="844">
          <cell r="A844">
            <v>145943</v>
          </cell>
          <cell r="B844" t="str">
            <v xml:space="preserve">FACTORING SIN RECURSO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</row>
        <row r="845">
          <cell r="A845">
            <v>145945</v>
          </cell>
          <cell r="B845" t="str">
            <v>PRESTAMOS A CONSTRUCTORES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</row>
        <row r="846">
          <cell r="A846">
            <v>145955</v>
          </cell>
          <cell r="B846" t="str">
            <v xml:space="preserve">CREDITOS SOBRE EL EXTERIOR REEMBOLSADOS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</row>
        <row r="847">
          <cell r="A847">
            <v>145960</v>
          </cell>
          <cell r="B847" t="str">
            <v xml:space="preserve">REINTEGROS ANTICIPADOS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</row>
        <row r="848">
          <cell r="A848">
            <v>145965</v>
          </cell>
          <cell r="B848" t="str">
            <v xml:space="preserve">CARTAS DE CREDITO CUBIERTAS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</row>
        <row r="849">
          <cell r="A849">
            <v>145972</v>
          </cell>
          <cell r="B849" t="str">
            <v xml:space="preserve">AVALES Y GARANTIAS CUBIERTAS            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</row>
        <row r="850">
          <cell r="A850">
            <v>145980</v>
          </cell>
          <cell r="B850" t="str">
            <v xml:space="preserve">ACEPTACIONES (BANCARIAS) CUBIERTAS      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</row>
        <row r="851">
          <cell r="A851">
            <v>145982</v>
          </cell>
          <cell r="B851" t="str">
            <v>PRESTAMOS A MICROEMPRESAS Y PYMES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</row>
        <row r="852">
          <cell r="A852">
            <v>145983</v>
          </cell>
          <cell r="B852" t="str">
            <v>MAQUINARIA Y EQUIPO DADO EN LEASING</v>
          </cell>
          <cell r="C852">
            <v>0</v>
          </cell>
          <cell r="D852">
            <v>147085.70000000001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147085.70000000001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147085.70000000001</v>
          </cell>
        </row>
        <row r="853">
          <cell r="A853">
            <v>145984</v>
          </cell>
          <cell r="B853" t="str">
            <v>VEHICULOS DADOS EN LEASING</v>
          </cell>
          <cell r="C853">
            <v>0</v>
          </cell>
          <cell r="D853">
            <v>169787.7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169787.7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169787.7</v>
          </cell>
        </row>
        <row r="854">
          <cell r="A854">
            <v>145985</v>
          </cell>
          <cell r="B854" t="str">
            <v>MUEBLES Y ENSERES DADOS EN LEASING</v>
          </cell>
          <cell r="C854">
            <v>0</v>
          </cell>
          <cell r="D854">
            <v>3441.7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3441.7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3441.7</v>
          </cell>
        </row>
        <row r="855">
          <cell r="A855">
            <v>145986</v>
          </cell>
          <cell r="B855" t="str">
            <v>BARCOS, TRENES, AVIONES Y SIMILARES DADOS EN LEASING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</row>
        <row r="856">
          <cell r="A856">
            <v>145987</v>
          </cell>
          <cell r="B856" t="str">
            <v>EQUIPO DE COMPUTO DADO EN LEASING</v>
          </cell>
          <cell r="C856">
            <v>0</v>
          </cell>
          <cell r="D856">
            <v>3967.4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3967.4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3967.4</v>
          </cell>
        </row>
        <row r="857">
          <cell r="A857">
            <v>145988</v>
          </cell>
          <cell r="B857" t="str">
            <v>BIENES INMUEBLES DADOS EN LEASING</v>
          </cell>
          <cell r="C857">
            <v>0</v>
          </cell>
          <cell r="D857">
            <v>94611.3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94611.3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94611.3</v>
          </cell>
        </row>
        <row r="858">
          <cell r="A858">
            <v>145989</v>
          </cell>
          <cell r="B858" t="str">
            <v>BIENES INMUEBLES DADOS EN LEASING HABITACIONAL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</row>
        <row r="859">
          <cell r="A859">
            <v>145990</v>
          </cell>
          <cell r="B859" t="str">
            <v>SEMOVIENTES DADOS EN LEASING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</row>
        <row r="860">
          <cell r="A860">
            <v>145998</v>
          </cell>
          <cell r="B860" t="str">
            <v>OTROS BIENES DADOS EN LEASING</v>
          </cell>
          <cell r="C860">
            <v>0</v>
          </cell>
          <cell r="D860">
            <v>79.5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79.5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79.5</v>
          </cell>
        </row>
        <row r="861">
          <cell r="A861">
            <v>146000</v>
          </cell>
          <cell r="B861" t="str">
            <v>CATEGORIA B RIESGO ACEPTABLE, GARANTIA IDONEA, CREDITOS COMERCIALES</v>
          </cell>
          <cell r="C861">
            <v>0</v>
          </cell>
          <cell r="D861">
            <v>20307.300000000003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20307.300000000003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20307.300000000003</v>
          </cell>
        </row>
        <row r="862">
          <cell r="A862">
            <v>146005</v>
          </cell>
          <cell r="B862" t="str">
            <v>DECUBIERTOS EN CUENTA CORRIENTE BANCARIA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</row>
        <row r="863">
          <cell r="A863">
            <v>146010</v>
          </cell>
          <cell r="B863" t="str">
            <v>TARJETAS DE CREDITO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</row>
        <row r="864">
          <cell r="A864">
            <v>146015</v>
          </cell>
          <cell r="B864" t="str">
            <v xml:space="preserve">PRESTAMOS ORDINARIOS                    </v>
          </cell>
          <cell r="C864">
            <v>0</v>
          </cell>
          <cell r="D864">
            <v>1151.0999999999999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1151.0999999999999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1151.0999999999999</v>
          </cell>
        </row>
        <row r="865">
          <cell r="A865">
            <v>146025</v>
          </cell>
          <cell r="B865" t="str">
            <v>PRESTAMOS CON RECURSOS DEL BANCO DE LA REPUBLICA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</row>
        <row r="866">
          <cell r="A866">
            <v>146030</v>
          </cell>
          <cell r="B866" t="str">
            <v>PRESTAMOS CON RECURSOS DE OTRAS ENTIDADES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</row>
        <row r="867">
          <cell r="A867">
            <v>146040</v>
          </cell>
          <cell r="B867" t="str">
            <v xml:space="preserve">DESCUENTOS                              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</row>
        <row r="868">
          <cell r="A868">
            <v>146043</v>
          </cell>
          <cell r="B868" t="str">
            <v xml:space="preserve">FACTORING SIN RECURSO                   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</row>
        <row r="869">
          <cell r="A869">
            <v>146045</v>
          </cell>
          <cell r="B869" t="str">
            <v>PRESTAMOS A CONTRUCTORES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</row>
        <row r="870">
          <cell r="A870">
            <v>146055</v>
          </cell>
          <cell r="B870" t="str">
            <v xml:space="preserve">CREDITOS SOBRE EL EXTERIOR REEMBOLSADOS 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</row>
        <row r="871">
          <cell r="A871">
            <v>146060</v>
          </cell>
          <cell r="B871" t="str">
            <v xml:space="preserve">REINTEGROS ANTICIPADOS                 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</row>
        <row r="872">
          <cell r="A872">
            <v>146065</v>
          </cell>
          <cell r="B872" t="str">
            <v xml:space="preserve">CARTAS DE CREDITO CUBIERTAS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</row>
        <row r="873">
          <cell r="A873">
            <v>146072</v>
          </cell>
          <cell r="B873" t="str">
            <v xml:space="preserve">AVALES Y GARANTIAS CUBIERTAS            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</row>
        <row r="874">
          <cell r="A874">
            <v>146080</v>
          </cell>
          <cell r="B874" t="str">
            <v xml:space="preserve">ACEPTACIONES (BANCARIAS) CUBIERTAS      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</row>
        <row r="875">
          <cell r="A875">
            <v>146082</v>
          </cell>
          <cell r="B875" t="str">
            <v>PRESTAMOS A MICROEMPRESAS Y PYMES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</row>
        <row r="876">
          <cell r="A876">
            <v>146083</v>
          </cell>
          <cell r="B876" t="str">
            <v>MAQUINARIA Y EQUIPO DADO EN LEASING</v>
          </cell>
          <cell r="C876">
            <v>0</v>
          </cell>
          <cell r="D876">
            <v>9646.7000000000007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9646.7000000000007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9646.7000000000007</v>
          </cell>
        </row>
        <row r="877">
          <cell r="A877">
            <v>146084</v>
          </cell>
          <cell r="B877" t="str">
            <v>VEHICULOS DADOS EN LEASING</v>
          </cell>
          <cell r="C877">
            <v>0</v>
          </cell>
          <cell r="D877">
            <v>3314.4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3314.4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3314.4</v>
          </cell>
        </row>
        <row r="878">
          <cell r="A878">
            <v>146085</v>
          </cell>
          <cell r="B878" t="str">
            <v>MUEBLES Y ENSERES DADOS EN LEASING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</row>
        <row r="879">
          <cell r="A879">
            <v>146086</v>
          </cell>
          <cell r="B879" t="str">
            <v>BARCOS, TRENES, AVIONES Y SIMILARES DADOS EN LEASING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</row>
        <row r="880">
          <cell r="A880">
            <v>146087</v>
          </cell>
          <cell r="B880" t="str">
            <v>EQUIPO DE COMPUTO DADO EN LEASING</v>
          </cell>
          <cell r="C880">
            <v>0</v>
          </cell>
          <cell r="D880">
            <v>60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60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60</v>
          </cell>
        </row>
        <row r="881">
          <cell r="A881">
            <v>146088</v>
          </cell>
          <cell r="B881" t="str">
            <v>BIENES INMUEBLES DADOS EN LEASING</v>
          </cell>
          <cell r="C881">
            <v>0</v>
          </cell>
          <cell r="D881">
            <v>6135.1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6135.1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6135.1</v>
          </cell>
        </row>
        <row r="882">
          <cell r="A882">
            <v>146089</v>
          </cell>
          <cell r="B882" t="str">
            <v>BIENES INMUEBLES DADOS EN LEASING HABITACIONAL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</row>
        <row r="883">
          <cell r="A883">
            <v>146090</v>
          </cell>
          <cell r="B883" t="str">
            <v>SEMOVIENTES DADOS EN LEASING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</row>
        <row r="884">
          <cell r="A884">
            <v>146098</v>
          </cell>
          <cell r="B884" t="str">
            <v>OTROS BIENES DADOS EN LEASING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</row>
        <row r="885">
          <cell r="A885">
            <v>146200</v>
          </cell>
          <cell r="B885" t="str">
            <v>CATEGORIA C RIESGO APRECIABLE, GARANTIA IDONEA, CREDITOS COMERCIALES</v>
          </cell>
          <cell r="C885">
            <v>0</v>
          </cell>
          <cell r="D885">
            <v>9214.4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9214.4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9214.4</v>
          </cell>
        </row>
        <row r="886">
          <cell r="A886">
            <v>146205</v>
          </cell>
          <cell r="B886" t="str">
            <v>DESCUBIERTOS EN CUENTA CORRIENTE BANCARIA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</row>
        <row r="887">
          <cell r="A887">
            <v>146210</v>
          </cell>
          <cell r="B887" t="str">
            <v>TARJETAS DE CREDITO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</row>
        <row r="888">
          <cell r="A888">
            <v>146215</v>
          </cell>
          <cell r="B888" t="str">
            <v xml:space="preserve">PRESTAMOS ORDINARIOS                    </v>
          </cell>
          <cell r="C888">
            <v>0</v>
          </cell>
          <cell r="D888">
            <v>38.200000000000003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38.200000000000003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38.200000000000003</v>
          </cell>
        </row>
        <row r="889">
          <cell r="A889">
            <v>146225</v>
          </cell>
          <cell r="B889" t="str">
            <v>PRESTAMOS CON RECURSOS DEL BANCO DE LA REPUBLICA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</row>
        <row r="890">
          <cell r="A890">
            <v>146230</v>
          </cell>
          <cell r="B890" t="str">
            <v>PRESTAMOS CON RECURSOS DE OTRAS ENTIDADES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</row>
        <row r="891">
          <cell r="A891">
            <v>146240</v>
          </cell>
          <cell r="B891" t="str">
            <v xml:space="preserve">DESCUENTOS                              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</row>
        <row r="892">
          <cell r="A892">
            <v>146243</v>
          </cell>
          <cell r="B892" t="str">
            <v xml:space="preserve">FACTORING SIN RECURSO      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</row>
        <row r="893">
          <cell r="A893">
            <v>146245</v>
          </cell>
          <cell r="B893" t="str">
            <v>PRESTAMOS A CONTRUCTORES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</row>
        <row r="894">
          <cell r="A894">
            <v>146255</v>
          </cell>
          <cell r="B894" t="str">
            <v xml:space="preserve">CREDITOS SOBRE EL EXTERIOR REEMBOLSADOS 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</row>
        <row r="895">
          <cell r="A895">
            <v>146260</v>
          </cell>
          <cell r="B895" t="str">
            <v xml:space="preserve">REINTEGROS ANTICIPADOS                  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</row>
        <row r="896">
          <cell r="A896">
            <v>146265</v>
          </cell>
          <cell r="B896" t="str">
            <v xml:space="preserve">CARTAS DE CREDITO CUBIERTAS             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</row>
        <row r="897">
          <cell r="A897">
            <v>146272</v>
          </cell>
          <cell r="B897" t="str">
            <v xml:space="preserve">AVALES Y GARANTIAS CUBIERTAS           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</row>
        <row r="898">
          <cell r="A898">
            <v>146280</v>
          </cell>
          <cell r="B898" t="str">
            <v xml:space="preserve">ACEPTACIONES (BANCARIAS) CUBIERTAS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</row>
        <row r="899">
          <cell r="A899">
            <v>146282</v>
          </cell>
          <cell r="B899" t="str">
            <v>PRESTAMOS A MICROEMPRESAS Y PYMES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</row>
        <row r="900">
          <cell r="A900">
            <v>146283</v>
          </cell>
          <cell r="B900" t="str">
            <v>MAQUINARIA Y EQUIPO DADO EN LEASING</v>
          </cell>
          <cell r="C900">
            <v>0</v>
          </cell>
          <cell r="D900">
            <v>2174.6999999999998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2174.6999999999998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2174.6999999999998</v>
          </cell>
        </row>
        <row r="901">
          <cell r="A901">
            <v>146284</v>
          </cell>
          <cell r="B901" t="str">
            <v>VEHICULOS DADOS EN LEASING</v>
          </cell>
          <cell r="C901">
            <v>0</v>
          </cell>
          <cell r="D901">
            <v>4567.1000000000004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4567.1000000000004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4567.1000000000004</v>
          </cell>
        </row>
        <row r="902">
          <cell r="A902">
            <v>146285</v>
          </cell>
          <cell r="B902" t="str">
            <v>MUEBLES Y ENSERES DADOS EN LEASING</v>
          </cell>
          <cell r="C902">
            <v>0</v>
          </cell>
          <cell r="D902">
            <v>27.9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27.9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27.9</v>
          </cell>
        </row>
        <row r="903">
          <cell r="A903">
            <v>146286</v>
          </cell>
          <cell r="B903" t="str">
            <v>BARCOS, TRENES, AVIONES Y SIMILARES DADOS EN LEASING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</row>
        <row r="904">
          <cell r="A904">
            <v>146287</v>
          </cell>
          <cell r="B904" t="str">
            <v>EQUIPO DE COMPUTO DADO EN LEASING</v>
          </cell>
          <cell r="C904">
            <v>0</v>
          </cell>
          <cell r="D904">
            <v>1.8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1.8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1.8</v>
          </cell>
        </row>
        <row r="905">
          <cell r="A905">
            <v>146288</v>
          </cell>
          <cell r="B905" t="str">
            <v>BIENES INMUEBLES DADOS EN LEASING</v>
          </cell>
          <cell r="C905">
            <v>0</v>
          </cell>
          <cell r="D905">
            <v>2404.6999999999998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2404.6999999999998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2404.6999999999998</v>
          </cell>
        </row>
        <row r="906">
          <cell r="A906">
            <v>146289</v>
          </cell>
          <cell r="B906" t="str">
            <v>BIENES INMUEBLES DADOS EN LEASING HABITACIONAL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</row>
        <row r="907">
          <cell r="A907">
            <v>146290</v>
          </cell>
          <cell r="B907" t="str">
            <v>SEMOVIENTES DADOS EN LEASING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</row>
        <row r="908">
          <cell r="A908">
            <v>146298</v>
          </cell>
          <cell r="B908" t="str">
            <v>OTROS BIENES DADOS EN LEASING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</row>
        <row r="909">
          <cell r="A909">
            <v>146300</v>
          </cell>
          <cell r="B909" t="str">
            <v>CATEGORIA D RIESGO SIGNIFICATIVO, GARANTIA IDONEA, CREDITOS COMERCIALES</v>
          </cell>
          <cell r="C909">
            <v>0</v>
          </cell>
          <cell r="D909">
            <v>4212.5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4212.5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4212.5</v>
          </cell>
        </row>
        <row r="910">
          <cell r="A910">
            <v>146305</v>
          </cell>
          <cell r="B910" t="str">
            <v>DESCUBIERTOS EN CUENTA CORRIENTE BANCARIA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</row>
        <row r="911">
          <cell r="A911">
            <v>146310</v>
          </cell>
          <cell r="B911" t="str">
            <v>TARJETAS DE CREDITO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</row>
        <row r="912">
          <cell r="A912">
            <v>146315</v>
          </cell>
          <cell r="B912" t="str">
            <v xml:space="preserve">PRESTAMOS ORDINARIOS                    </v>
          </cell>
          <cell r="C912">
            <v>0</v>
          </cell>
          <cell r="D912">
            <v>129.6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129.6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129.6</v>
          </cell>
        </row>
        <row r="913">
          <cell r="A913">
            <v>146325</v>
          </cell>
          <cell r="B913" t="str">
            <v>PRESTAMOS CON RECURSOS DEL BANCO DE LA REPUBLICA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</row>
        <row r="914">
          <cell r="A914">
            <v>146330</v>
          </cell>
          <cell r="B914" t="str">
            <v>PRESTAMOS CON RECURSOS DE OTRAS ENTIDADES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</row>
        <row r="915">
          <cell r="A915">
            <v>146340</v>
          </cell>
          <cell r="B915" t="str">
            <v xml:space="preserve">DESCUENTOS        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</row>
        <row r="916">
          <cell r="A916">
            <v>146343</v>
          </cell>
          <cell r="B916" t="str">
            <v xml:space="preserve">FACTORING SIN RECURSO                  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</row>
        <row r="917">
          <cell r="A917">
            <v>146345</v>
          </cell>
          <cell r="B917" t="str">
            <v>PRESTAMOS A CONTRUCTORES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</row>
        <row r="918">
          <cell r="A918">
            <v>146355</v>
          </cell>
          <cell r="B918" t="str">
            <v xml:space="preserve">CREDITOS SOBRE EL EXTERIOR REEMBOLSADOS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</row>
        <row r="919">
          <cell r="A919">
            <v>146360</v>
          </cell>
          <cell r="B919" t="str">
            <v xml:space="preserve">REINTEGROS ANTICIPADOS           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</row>
        <row r="920">
          <cell r="A920">
            <v>146365</v>
          </cell>
          <cell r="B920" t="str">
            <v xml:space="preserve">CARTAS DE CREDITO CUBIERTAS         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</row>
        <row r="921">
          <cell r="A921">
            <v>146372</v>
          </cell>
          <cell r="B921" t="str">
            <v xml:space="preserve">AVALES Y GARANTIAS CUBIERTAS 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</row>
        <row r="922">
          <cell r="A922">
            <v>146380</v>
          </cell>
          <cell r="B922" t="str">
            <v xml:space="preserve">ACEPTACIONES (BANCARIAS) CUBIERTAS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</row>
        <row r="923">
          <cell r="A923">
            <v>146382</v>
          </cell>
          <cell r="B923" t="str">
            <v>PRESTAMOS A MICROEMPRESAS Y PYMES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</row>
        <row r="924">
          <cell r="A924">
            <v>146383</v>
          </cell>
          <cell r="B924" t="str">
            <v>MAQUINARIA Y EQUIPO DADO EN LEASING</v>
          </cell>
          <cell r="C924">
            <v>0</v>
          </cell>
          <cell r="D924">
            <v>1556.1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1556.1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1556.1</v>
          </cell>
        </row>
        <row r="925">
          <cell r="A925">
            <v>146384</v>
          </cell>
          <cell r="B925" t="str">
            <v>VEHICULOS DADOS EN LEASING</v>
          </cell>
          <cell r="C925">
            <v>0</v>
          </cell>
          <cell r="D925">
            <v>2526.8000000000002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2526.8000000000002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2526.8000000000002</v>
          </cell>
        </row>
        <row r="926">
          <cell r="A926">
            <v>146385</v>
          </cell>
          <cell r="B926" t="str">
            <v>MUEBLES Y ENSERES DADOS EN LEASING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</row>
        <row r="927">
          <cell r="A927">
            <v>146386</v>
          </cell>
          <cell r="B927" t="str">
            <v>BARCOS, TRENES, AVIONES Y SIMILARES DADOS EN LEASING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</row>
        <row r="928">
          <cell r="A928">
            <v>146387</v>
          </cell>
          <cell r="B928" t="str">
            <v>EQUIPO DE COMPUTO DADO EN LEASING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</row>
        <row r="929">
          <cell r="A929">
            <v>146388</v>
          </cell>
          <cell r="B929" t="str">
            <v>BIENES INMUEBLES DADOS EN LEASING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</row>
        <row r="930">
          <cell r="A930">
            <v>146389</v>
          </cell>
          <cell r="B930" t="str">
            <v>BIENES INMUEBLES DADOS EN LEASING HABITACIONAL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</row>
        <row r="931">
          <cell r="A931">
            <v>146390</v>
          </cell>
          <cell r="B931" t="str">
            <v>SEMOVIENTES DADOS EN LEASING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</row>
        <row r="932">
          <cell r="A932">
            <v>146398</v>
          </cell>
          <cell r="B932" t="str">
            <v>OTROS BIENES DADOS EN LEASING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</row>
        <row r="933">
          <cell r="A933">
            <v>146500</v>
          </cell>
          <cell r="B933" t="str">
            <v>CATEGORIA E RIESGO DE INCOBRABILIDAD, GARANTIA IDONEA, CREDITOS COMERCIALES</v>
          </cell>
          <cell r="C933">
            <v>0</v>
          </cell>
          <cell r="D933">
            <v>3739.5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3739.5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3739.5</v>
          </cell>
        </row>
        <row r="934">
          <cell r="A934">
            <v>146505</v>
          </cell>
          <cell r="B934" t="str">
            <v>DESCUBIERTOS EN CUENTA CORRIENTE BANCARIA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</row>
        <row r="935">
          <cell r="A935">
            <v>146510</v>
          </cell>
          <cell r="B935" t="str">
            <v>TARJETAS DE CREDITO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</row>
        <row r="936">
          <cell r="A936">
            <v>146515</v>
          </cell>
          <cell r="B936" t="str">
            <v xml:space="preserve">PRESTAMOS ORDINARIOS                    </v>
          </cell>
          <cell r="C936">
            <v>0</v>
          </cell>
          <cell r="D936">
            <v>6.2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6.2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6.2</v>
          </cell>
        </row>
        <row r="937">
          <cell r="A937">
            <v>146525</v>
          </cell>
          <cell r="B937" t="str">
            <v>PRESTAMOS CON RECURSOS DEL BANCO DE LA REPUBLICA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</row>
        <row r="938">
          <cell r="A938">
            <v>146530</v>
          </cell>
          <cell r="B938" t="str">
            <v>PRESTAMOS CON RECURSOS DE OTRAS ENTIDADES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</row>
        <row r="939">
          <cell r="A939">
            <v>146540</v>
          </cell>
          <cell r="B939" t="str">
            <v xml:space="preserve">DESCUENTOS                             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</row>
        <row r="940">
          <cell r="A940">
            <v>146543</v>
          </cell>
          <cell r="B940" t="str">
            <v xml:space="preserve">FACTORING SIN RECURSO                   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</row>
        <row r="941">
          <cell r="A941">
            <v>146545</v>
          </cell>
          <cell r="B941" t="str">
            <v>PRESTAMOS A CONTRUCTORES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</row>
        <row r="942">
          <cell r="A942">
            <v>146555</v>
          </cell>
          <cell r="B942" t="str">
            <v xml:space="preserve">CREDITOS SOBRE EL EXTERIOR REEMBOLSADOS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</row>
        <row r="943">
          <cell r="A943">
            <v>146560</v>
          </cell>
          <cell r="B943" t="str">
            <v xml:space="preserve">REINTEGROS ANTICIPADOS              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</row>
        <row r="944">
          <cell r="A944">
            <v>146565</v>
          </cell>
          <cell r="B944" t="str">
            <v xml:space="preserve">CARTAS DE CREDITO CUBIERTAS             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</row>
        <row r="945">
          <cell r="A945">
            <v>146572</v>
          </cell>
          <cell r="B945" t="str">
            <v xml:space="preserve">AVALES Y GARANTIAS CUBIERTAS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</row>
        <row r="946">
          <cell r="A946">
            <v>146580</v>
          </cell>
          <cell r="B946" t="str">
            <v xml:space="preserve">ACEPTACIONES (BANCARIAS) CUBIERTAS      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</row>
        <row r="947">
          <cell r="A947">
            <v>146582</v>
          </cell>
          <cell r="B947" t="str">
            <v>PRESTAMOS A MICROEMPRESAS Y PYMES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</row>
        <row r="948">
          <cell r="A948">
            <v>146583</v>
          </cell>
          <cell r="B948" t="str">
            <v>MAQUINARIA Y EQUIPO DADO EN LEASING</v>
          </cell>
          <cell r="C948">
            <v>0</v>
          </cell>
          <cell r="D948">
            <v>865.5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865.5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865.5</v>
          </cell>
        </row>
        <row r="949">
          <cell r="A949">
            <v>146584</v>
          </cell>
          <cell r="B949" t="str">
            <v>VEHICULOS DADOS EN LEASING</v>
          </cell>
          <cell r="C949">
            <v>0</v>
          </cell>
          <cell r="D949">
            <v>2866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2866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2866</v>
          </cell>
        </row>
        <row r="950">
          <cell r="A950">
            <v>146585</v>
          </cell>
          <cell r="B950" t="str">
            <v>MUEBLES Y ENSERES DADOS EN LEASING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</row>
        <row r="951">
          <cell r="A951">
            <v>146586</v>
          </cell>
          <cell r="B951" t="str">
            <v>BARCOS, TRENES, AVIONES Y SIMILARES DADOS EN LEASING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</row>
        <row r="952">
          <cell r="A952">
            <v>146587</v>
          </cell>
          <cell r="B952" t="str">
            <v>EQUIPO DE COMPUTO DADO EN LEASING</v>
          </cell>
          <cell r="C952">
            <v>0</v>
          </cell>
          <cell r="D952">
            <v>1.8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1.8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1.8</v>
          </cell>
        </row>
        <row r="953">
          <cell r="A953">
            <v>146588</v>
          </cell>
          <cell r="B953" t="str">
            <v>BIENES INMUEBLES DADOS EN LEASING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</row>
        <row r="954">
          <cell r="A954">
            <v>146589</v>
          </cell>
          <cell r="B954" t="str">
            <v>BIENES INMUEBLES DADOS EN LEASING HABITACIONAL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</row>
        <row r="955">
          <cell r="A955">
            <v>146590</v>
          </cell>
          <cell r="B955" t="str">
            <v>SEMOVIENTES DADOS EN LEASING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</row>
        <row r="956">
          <cell r="A956">
            <v>146598</v>
          </cell>
          <cell r="B956" t="str">
            <v>OTROS BIENES DADOS EN LEASING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</row>
        <row r="957">
          <cell r="A957">
            <v>146600</v>
          </cell>
          <cell r="B957" t="str">
            <v>CATEGORIA A RIESGO NORMAL, OTRAS GARANTIAS, CREDITOS COMERCIALES</v>
          </cell>
          <cell r="C957">
            <v>0</v>
          </cell>
          <cell r="D957">
            <v>59216.1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59216.1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5972.7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5972.7</v>
          </cell>
          <cell r="BY957">
            <v>65188.799999999996</v>
          </cell>
        </row>
        <row r="958">
          <cell r="A958">
            <v>146605</v>
          </cell>
          <cell r="B958" t="str">
            <v>DESCUBIERTOS EN CUENTA CORRIENTE BANCARIA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</row>
        <row r="959">
          <cell r="A959">
            <v>146610</v>
          </cell>
          <cell r="B959" t="str">
            <v>TARJETAS DE CREDITO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</row>
        <row r="960">
          <cell r="A960">
            <v>146615</v>
          </cell>
          <cell r="B960" t="str">
            <v xml:space="preserve">PRESTAMOS ORDINARIOS                    </v>
          </cell>
          <cell r="C960">
            <v>0</v>
          </cell>
          <cell r="D960">
            <v>57604.6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57604.6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5972.7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5972.7</v>
          </cell>
          <cell r="BY960">
            <v>63577.299999999996</v>
          </cell>
        </row>
        <row r="961">
          <cell r="A961">
            <v>146625</v>
          </cell>
          <cell r="B961" t="str">
            <v>PRESTAMOS CON RECURSOS DEL BANCO DE LA REPUBLICA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</row>
        <row r="962">
          <cell r="A962">
            <v>146630</v>
          </cell>
          <cell r="B962" t="str">
            <v>PRESTAMOS CON RECURSOS DE OTRAS ENTIDADES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</row>
        <row r="963">
          <cell r="A963">
            <v>146640</v>
          </cell>
          <cell r="B963" t="str">
            <v xml:space="preserve">DESCUENTOS        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</row>
        <row r="964">
          <cell r="A964">
            <v>146643</v>
          </cell>
          <cell r="B964" t="str">
            <v xml:space="preserve">FACTORING SIN RECURSO       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</row>
        <row r="965">
          <cell r="A965">
            <v>146645</v>
          </cell>
          <cell r="B965" t="str">
            <v>PRESTAMOS A CONTRUCTORES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</row>
        <row r="966">
          <cell r="A966">
            <v>146655</v>
          </cell>
          <cell r="B966" t="str">
            <v xml:space="preserve">CREDITOS SOBRE EL EXTERIOR REEMBOLSADOS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</row>
        <row r="967">
          <cell r="A967">
            <v>146660</v>
          </cell>
          <cell r="B967" t="str">
            <v xml:space="preserve">REINTEGROS ANTICIPADOS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</row>
        <row r="968">
          <cell r="A968">
            <v>146665</v>
          </cell>
          <cell r="B968" t="str">
            <v xml:space="preserve">CARTAS DE CREDITO CUBIERTAS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</row>
        <row r="969">
          <cell r="A969">
            <v>146672</v>
          </cell>
          <cell r="B969" t="str">
            <v xml:space="preserve">AVALES Y GARANTIAS CUBIERTAS            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</row>
        <row r="970">
          <cell r="A970">
            <v>146680</v>
          </cell>
          <cell r="B970" t="str">
            <v xml:space="preserve">ACEPTACIONES (BANCARIAS) CUBIERTAS      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</row>
        <row r="971">
          <cell r="A971">
            <v>146682</v>
          </cell>
          <cell r="B971" t="str">
            <v>PRESTAMOS A MICROEMPRESAS Y PYMES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</row>
        <row r="972">
          <cell r="A972">
            <v>146683</v>
          </cell>
          <cell r="B972" t="str">
            <v>MAQUINARIA Y EQUIPO DADO EN LEASING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</row>
        <row r="973">
          <cell r="A973">
            <v>146684</v>
          </cell>
          <cell r="B973" t="str">
            <v>VEHICULOS DADOS EN LEASING</v>
          </cell>
          <cell r="C973">
            <v>0</v>
          </cell>
          <cell r="D973">
            <v>1611.5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1611.5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1611.5</v>
          </cell>
        </row>
        <row r="974">
          <cell r="A974">
            <v>146685</v>
          </cell>
          <cell r="B974" t="str">
            <v>MUEBLES Y ENSERES DADOS EN LEASING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</row>
        <row r="975">
          <cell r="A975">
            <v>146686</v>
          </cell>
          <cell r="B975" t="str">
            <v>BARCOS, TRENES, AVIONES Y SIMILARES DADOS EN LEASING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</row>
        <row r="976">
          <cell r="A976">
            <v>146687</v>
          </cell>
          <cell r="B976" t="str">
            <v>EQUIPO DE COMPUTO DADO EN LEASING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</row>
        <row r="977">
          <cell r="A977">
            <v>146688</v>
          </cell>
          <cell r="B977" t="str">
            <v>BIENES INMUEBLES DADOS EN LEASING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</row>
        <row r="978">
          <cell r="A978">
            <v>146689</v>
          </cell>
          <cell r="B978" t="str">
            <v>BIENES INMUEBLES DADOS EN LEASING HABITACIONAL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</row>
        <row r="979">
          <cell r="A979">
            <v>146690</v>
          </cell>
          <cell r="B979" t="str">
            <v>SEMOVIENTES DADOS EN LEASING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</row>
        <row r="980">
          <cell r="A980">
            <v>146698</v>
          </cell>
          <cell r="B980" t="str">
            <v>OTROS BIENES DADOS EN LEASING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</row>
        <row r="981">
          <cell r="A981">
            <v>146700</v>
          </cell>
          <cell r="B981" t="str">
            <v>CATEGORIA B RIESGO ACEPTABLE, OTRAS GARANTIAS, CREDITOS COMERCIALES</v>
          </cell>
          <cell r="C981">
            <v>0</v>
          </cell>
          <cell r="D981">
            <v>3349.6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3349.6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3349.6</v>
          </cell>
        </row>
        <row r="982">
          <cell r="A982">
            <v>146705</v>
          </cell>
          <cell r="B982" t="str">
            <v>DESCUBIERTOS EN CUENTA CORRIENTE BANCARIA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</row>
        <row r="983">
          <cell r="A983">
            <v>146710</v>
          </cell>
          <cell r="B983" t="str">
            <v>TARJETAS DE CREDITO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</row>
        <row r="984">
          <cell r="A984">
            <v>146715</v>
          </cell>
          <cell r="B984" t="str">
            <v xml:space="preserve">PRESTAMOS ORDINARIOS                    </v>
          </cell>
          <cell r="C984">
            <v>0</v>
          </cell>
          <cell r="D984">
            <v>3349.6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3349.6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3349.6</v>
          </cell>
        </row>
        <row r="985">
          <cell r="A985">
            <v>146725</v>
          </cell>
          <cell r="B985" t="str">
            <v>PRESTAMOS CON RECURSOS DEL BANCO DE LA REPUBLICA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</row>
        <row r="986">
          <cell r="A986">
            <v>146730</v>
          </cell>
          <cell r="B986" t="str">
            <v>PRESTAMOS CON RECURSOS DE OTRAS ENTIDADES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</row>
        <row r="987">
          <cell r="A987">
            <v>146740</v>
          </cell>
          <cell r="B987" t="str">
            <v xml:space="preserve">DESCUENTOS                              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</row>
        <row r="988">
          <cell r="A988">
            <v>146743</v>
          </cell>
          <cell r="B988" t="str">
            <v xml:space="preserve">FACTORING SIN RECURSO                  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</row>
        <row r="989">
          <cell r="A989">
            <v>146745</v>
          </cell>
          <cell r="B989" t="str">
            <v>PRESTAMOS A CONTRUCTORES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</row>
        <row r="990">
          <cell r="A990">
            <v>146755</v>
          </cell>
          <cell r="B990" t="str">
            <v xml:space="preserve">CREDITOS SOBRE EL EXTERIOR REEMBOLSADOS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</row>
        <row r="991">
          <cell r="A991">
            <v>146760</v>
          </cell>
          <cell r="B991" t="str">
            <v xml:space="preserve">REINTEGROS ANTICIPADOS                  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</row>
        <row r="992">
          <cell r="A992">
            <v>146765</v>
          </cell>
          <cell r="B992" t="str">
            <v xml:space="preserve">CARTAS DE CREDITO CUBIERTAS             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</row>
        <row r="993">
          <cell r="A993">
            <v>146772</v>
          </cell>
          <cell r="B993" t="str">
            <v xml:space="preserve">AVALES Y GARANTIAS CUBIERTAS            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</row>
        <row r="994">
          <cell r="A994">
            <v>146780</v>
          </cell>
          <cell r="B994" t="str">
            <v xml:space="preserve">ACEPTACIONES (BANCARIAS) CUBIERTAS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</row>
        <row r="995">
          <cell r="A995">
            <v>146782</v>
          </cell>
          <cell r="B995" t="str">
            <v>PRESTAMOS A MICROEMPRESAS Y PYMES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</row>
        <row r="996">
          <cell r="A996">
            <v>146783</v>
          </cell>
          <cell r="B996" t="str">
            <v>MAQUINARIA Y EQUIPO DADO EN LEASING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</row>
        <row r="997">
          <cell r="A997">
            <v>146784</v>
          </cell>
          <cell r="B997" t="str">
            <v>VEHICULOS DADOS EN LEASING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</row>
        <row r="998">
          <cell r="A998">
            <v>146785</v>
          </cell>
          <cell r="B998" t="str">
            <v>MUEBLES Y ENSERES DADOS EN LEASING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</row>
        <row r="999">
          <cell r="A999">
            <v>146786</v>
          </cell>
          <cell r="B999" t="str">
            <v>BARCOS, TRENES, AVIONES Y SIMILARES DADOS EN LEASING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</row>
        <row r="1000">
          <cell r="A1000">
            <v>146787</v>
          </cell>
          <cell r="B1000" t="str">
            <v>EQUIPO DE COMPUTO DADO EN LEASING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</row>
        <row r="1001">
          <cell r="A1001">
            <v>146788</v>
          </cell>
          <cell r="B1001" t="str">
            <v>BIENES INMUEBLES DADOS EN LEASING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</row>
        <row r="1002">
          <cell r="A1002">
            <v>146789</v>
          </cell>
          <cell r="B1002" t="str">
            <v>BIENES INMUEBLES DADOS EN LEASING HABITACIONAL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</row>
        <row r="1003">
          <cell r="A1003">
            <v>146790</v>
          </cell>
          <cell r="B1003" t="str">
            <v>SEMOVIENTES DADOS EN LEASING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</row>
        <row r="1004">
          <cell r="A1004">
            <v>146798</v>
          </cell>
          <cell r="B1004" t="str">
            <v>OTROS BIENES DADOS EN LEASING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</row>
        <row r="1005">
          <cell r="A1005">
            <v>146800</v>
          </cell>
          <cell r="B1005" t="str">
            <v>CATEGORIA C RIESGO APRECIABLE, OTRAS GARANTIAS, CREDITOS COMERCIALES</v>
          </cell>
          <cell r="C1005">
            <v>0</v>
          </cell>
          <cell r="D1005">
            <v>286.2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286.2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286.2</v>
          </cell>
        </row>
        <row r="1006">
          <cell r="A1006">
            <v>146805</v>
          </cell>
          <cell r="B1006" t="str">
            <v>DESCUBIERTOS EN CUENTA CORRIENTE BANCARIA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</row>
        <row r="1007">
          <cell r="A1007">
            <v>146810</v>
          </cell>
          <cell r="B1007" t="str">
            <v>TARJETAS DE CREDITO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</row>
        <row r="1008">
          <cell r="A1008">
            <v>146815</v>
          </cell>
          <cell r="B1008" t="str">
            <v xml:space="preserve">PRESTAMOS ORDINARIOS                    </v>
          </cell>
          <cell r="C1008">
            <v>0</v>
          </cell>
          <cell r="D1008">
            <v>285.7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285.7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285.7</v>
          </cell>
        </row>
        <row r="1009">
          <cell r="A1009">
            <v>146825</v>
          </cell>
          <cell r="B1009" t="str">
            <v>PRESTAMOS CON RECURSOS DEL BANCO DE LA REPUBLICA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</row>
        <row r="1010">
          <cell r="A1010">
            <v>146830</v>
          </cell>
          <cell r="B1010" t="str">
            <v>PRESTAMOS CON RECURSOS DE OTRAS ENTIDADES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</row>
        <row r="1011">
          <cell r="A1011">
            <v>146840</v>
          </cell>
          <cell r="B1011" t="str">
            <v xml:space="preserve">DESCUENTOS                              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</row>
        <row r="1012">
          <cell r="A1012">
            <v>146843</v>
          </cell>
          <cell r="B1012" t="str">
            <v xml:space="preserve">FACTORING SIN RECURSO                  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</row>
        <row r="1013">
          <cell r="A1013">
            <v>146845</v>
          </cell>
          <cell r="B1013" t="str">
            <v>PRESTAMOS A CONTRUCTORES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</row>
        <row r="1014">
          <cell r="A1014">
            <v>146855</v>
          </cell>
          <cell r="B1014" t="str">
            <v xml:space="preserve">CREDITOS SOBRE EL EXTERIOR REEMBOLSADOS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</row>
        <row r="1015">
          <cell r="A1015">
            <v>146860</v>
          </cell>
          <cell r="B1015" t="str">
            <v xml:space="preserve">REINTEGROS ANTICIPADOS    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</row>
        <row r="1016">
          <cell r="A1016">
            <v>146865</v>
          </cell>
          <cell r="B1016" t="str">
            <v xml:space="preserve">CARTAS DE CREDITO CUBIERTAS         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</row>
        <row r="1017">
          <cell r="A1017">
            <v>146872</v>
          </cell>
          <cell r="B1017" t="str">
            <v xml:space="preserve">AVALES Y GARANTIAS CUBIERTAS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</row>
        <row r="1018">
          <cell r="A1018">
            <v>146880</v>
          </cell>
          <cell r="B1018" t="str">
            <v xml:space="preserve">ACEPTACIONES (BANCARIAS) CUBIERTAS      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</row>
        <row r="1019">
          <cell r="A1019">
            <v>146882</v>
          </cell>
          <cell r="B1019" t="str">
            <v>PRESTAMOS A MICROEMPRESAS Y PYMES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</row>
        <row r="1020">
          <cell r="A1020">
            <v>146883</v>
          </cell>
          <cell r="B1020" t="str">
            <v>MAQUINARIA Y EQUIPO DADO EN LEASING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</row>
        <row r="1021">
          <cell r="A1021">
            <v>146884</v>
          </cell>
          <cell r="B1021" t="str">
            <v>VEHICULOS DADOS EN LEASING</v>
          </cell>
          <cell r="C1021">
            <v>0</v>
          </cell>
          <cell r="D1021">
            <v>0.5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0.5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0.5</v>
          </cell>
        </row>
        <row r="1022">
          <cell r="A1022">
            <v>146885</v>
          </cell>
          <cell r="B1022" t="str">
            <v>MUEBLES Y ENSERES DADOS EN LEASING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</row>
        <row r="1023">
          <cell r="A1023">
            <v>146886</v>
          </cell>
          <cell r="B1023" t="str">
            <v>BARCOS, TRENES, AVIONES Y SIMILARES DADOS EN LEASING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</row>
        <row r="1024">
          <cell r="A1024">
            <v>146887</v>
          </cell>
          <cell r="B1024" t="str">
            <v>EQUIPO DE COMPUTO DADO EN LEASING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</row>
        <row r="1025">
          <cell r="A1025">
            <v>146888</v>
          </cell>
          <cell r="B1025" t="str">
            <v>BIENES INMUEBLES DADOS EN LEASING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</row>
        <row r="1026">
          <cell r="A1026">
            <v>146889</v>
          </cell>
          <cell r="B1026" t="str">
            <v>BIENES INMUEBLES DADOS EN LEASING HABITACIONAL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</row>
        <row r="1027">
          <cell r="A1027">
            <v>146890</v>
          </cell>
          <cell r="B1027" t="str">
            <v>SEMOVIENTES DADOS EN LEASING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</row>
        <row r="1028">
          <cell r="A1028">
            <v>146898</v>
          </cell>
          <cell r="B1028" t="str">
            <v>OTROS BIENES DADOS EN LEASING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</row>
        <row r="1029">
          <cell r="A1029">
            <v>146900</v>
          </cell>
          <cell r="B1029" t="str">
            <v>CATEGORIA D RIESGO SIGNIFICATIVO, OTRAS GARANTIAS, CREDITOS COMERCIALES</v>
          </cell>
          <cell r="C1029">
            <v>0</v>
          </cell>
          <cell r="D1029">
            <v>15.6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15.6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15.6</v>
          </cell>
        </row>
        <row r="1030">
          <cell r="A1030">
            <v>146905</v>
          </cell>
          <cell r="B1030" t="str">
            <v>DESCUBIERTOS EN CUENTA CORRIENTE BANCARIA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</row>
        <row r="1031">
          <cell r="A1031">
            <v>146910</v>
          </cell>
          <cell r="B1031" t="str">
            <v>TARJETAS DE CREDITO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</row>
        <row r="1032">
          <cell r="A1032">
            <v>146915</v>
          </cell>
          <cell r="B1032" t="str">
            <v xml:space="preserve">PRESTAMOS ORDINARIOS                    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</row>
        <row r="1033">
          <cell r="A1033">
            <v>146925</v>
          </cell>
          <cell r="B1033" t="str">
            <v>PRESTAMOS CON RECURSOS DEL BANCO DE LA REPUBLICA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</row>
        <row r="1034">
          <cell r="A1034">
            <v>146930</v>
          </cell>
          <cell r="B1034" t="str">
            <v>PRESTAMOS CON RECURSOS DE OTRAS ENTIDADES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</row>
        <row r="1035">
          <cell r="A1035">
            <v>146940</v>
          </cell>
          <cell r="B1035" t="str">
            <v xml:space="preserve">DESCUENTOS                              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</row>
        <row r="1036">
          <cell r="A1036">
            <v>146943</v>
          </cell>
          <cell r="B1036" t="str">
            <v xml:space="preserve">FACTORING SIN RECURSO                   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</row>
        <row r="1037">
          <cell r="A1037">
            <v>146945</v>
          </cell>
          <cell r="B1037" t="str">
            <v>PRESTAMOS A CONTRUCTORES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</row>
        <row r="1038">
          <cell r="A1038">
            <v>146955</v>
          </cell>
          <cell r="B1038" t="str">
            <v xml:space="preserve">CREDITOS SOBRE EL EXTERIOR REEMBOLSADOS 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</row>
        <row r="1039">
          <cell r="A1039">
            <v>146960</v>
          </cell>
          <cell r="B1039" t="str">
            <v xml:space="preserve">REINTEGROS ANTICIPADOS                  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</row>
        <row r="1040">
          <cell r="A1040">
            <v>146965</v>
          </cell>
          <cell r="B1040" t="str">
            <v xml:space="preserve">CARTAS DE CREDITO CUBIERTAS             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</row>
        <row r="1041">
          <cell r="A1041">
            <v>146972</v>
          </cell>
          <cell r="B1041" t="str">
            <v xml:space="preserve">AVALES Y GARANTIAS CUBIERTAS            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</row>
        <row r="1042">
          <cell r="A1042">
            <v>146980</v>
          </cell>
          <cell r="B1042" t="str">
            <v xml:space="preserve">ACEPTACIONES (BANCARIAS) CUBIERTAS      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</row>
        <row r="1043">
          <cell r="A1043">
            <v>146982</v>
          </cell>
          <cell r="B1043" t="str">
            <v>PRESTAMOS A MICROEMPRESAS Y PYMES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</row>
        <row r="1044">
          <cell r="A1044">
            <v>146983</v>
          </cell>
          <cell r="B1044" t="str">
            <v>MAQUINARIA Y EQUIPO DADO EN LEASING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</row>
        <row r="1045">
          <cell r="A1045">
            <v>146984</v>
          </cell>
          <cell r="B1045" t="str">
            <v>VEHICULOS DADOS EN LEASING</v>
          </cell>
          <cell r="C1045">
            <v>0</v>
          </cell>
          <cell r="D1045">
            <v>15.6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15.6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15.6</v>
          </cell>
        </row>
        <row r="1046">
          <cell r="A1046">
            <v>146985</v>
          </cell>
          <cell r="B1046" t="str">
            <v>MUEBLES Y ENSERES DADOS EN LEASING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</row>
        <row r="1047">
          <cell r="A1047">
            <v>146986</v>
          </cell>
          <cell r="B1047" t="str">
            <v>BARCOS, TRENES, AVIONES Y SIMILARES DADOS EN LEASING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</row>
        <row r="1048">
          <cell r="A1048">
            <v>146987</v>
          </cell>
          <cell r="B1048" t="str">
            <v>EQUIPO DE COMPUTO DADO EN LEASING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</row>
        <row r="1049">
          <cell r="A1049">
            <v>146988</v>
          </cell>
          <cell r="B1049" t="str">
            <v>BIENES INMUEBLES DADOS EN LEASING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</row>
        <row r="1050">
          <cell r="A1050">
            <v>146989</v>
          </cell>
          <cell r="B1050" t="str">
            <v>BIENES INMUEBLES DADOS EN LEASING HABITACIONAL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</row>
        <row r="1051">
          <cell r="A1051">
            <v>146990</v>
          </cell>
          <cell r="B1051" t="str">
            <v>SEMOVIENTES DADOS EN LEASING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</row>
        <row r="1052">
          <cell r="A1052">
            <v>146998</v>
          </cell>
          <cell r="B1052" t="str">
            <v>OTROS BIENES DADOS EN LEASING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</row>
        <row r="1053">
          <cell r="A1053">
            <v>147000</v>
          </cell>
          <cell r="B1053" t="str">
            <v>CATEGORIA E RIESGO DE INCOBRABILIDAD, OTRAS GARANTIAS, CREDITOS COMERCIALES</v>
          </cell>
          <cell r="C1053">
            <v>0</v>
          </cell>
          <cell r="D1053">
            <v>2519.2000000000003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2519.2000000000003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2519.2000000000003</v>
          </cell>
        </row>
        <row r="1054">
          <cell r="A1054">
            <v>147005</v>
          </cell>
          <cell r="B1054" t="str">
            <v>DESCUBIERTOS EN CUENTA CORRIENTE BANCARIA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</row>
        <row r="1055">
          <cell r="A1055">
            <v>147010</v>
          </cell>
          <cell r="B1055" t="str">
            <v>TARJETAS DE CREDITO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</row>
        <row r="1056">
          <cell r="A1056">
            <v>147015</v>
          </cell>
          <cell r="B1056" t="str">
            <v xml:space="preserve">PRESTAMOS ORDINARIOS                    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</row>
        <row r="1057">
          <cell r="A1057">
            <v>147025</v>
          </cell>
          <cell r="B1057" t="str">
            <v>PRESTAMOS CON RECURSOS DEL BANCO DE LA REPUBLICA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</row>
        <row r="1058">
          <cell r="A1058">
            <v>147030</v>
          </cell>
          <cell r="B1058" t="str">
            <v>PRESTAMOS CON RECURSOS DE OTRAS ENTIDADES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</row>
        <row r="1059">
          <cell r="A1059">
            <v>147040</v>
          </cell>
          <cell r="B1059" t="str">
            <v xml:space="preserve">DESCUENTOS                             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</row>
        <row r="1060">
          <cell r="A1060">
            <v>147043</v>
          </cell>
          <cell r="B1060" t="str">
            <v xml:space="preserve">FACTORING SIN RECURSO                   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</row>
        <row r="1061">
          <cell r="A1061">
            <v>147045</v>
          </cell>
          <cell r="B1061" t="str">
            <v>PRESTAMOS A CONTRUCTORES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</row>
        <row r="1062">
          <cell r="A1062">
            <v>147055</v>
          </cell>
          <cell r="B1062" t="str">
            <v xml:space="preserve">CREDITOS SOBRE EL EXTERIOR REEMBOLSADOS 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</row>
        <row r="1063">
          <cell r="A1063">
            <v>147060</v>
          </cell>
          <cell r="B1063" t="str">
            <v xml:space="preserve">REINTEGROS ANTICIPADOS                  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</row>
        <row r="1064">
          <cell r="A1064">
            <v>147065</v>
          </cell>
          <cell r="B1064" t="str">
            <v xml:space="preserve">CARTAS DE CREDITO CUBIERTAS             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</row>
        <row r="1065">
          <cell r="A1065">
            <v>147072</v>
          </cell>
          <cell r="B1065" t="str">
            <v xml:space="preserve">AVALES Y GARANTIAS CUBIERTAS            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</row>
        <row r="1066">
          <cell r="A1066">
            <v>147080</v>
          </cell>
          <cell r="B1066" t="str">
            <v xml:space="preserve">ACEPTACIONES (BANCARIAS) CUBIERTAS      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</row>
        <row r="1067">
          <cell r="A1067">
            <v>147082</v>
          </cell>
          <cell r="B1067" t="str">
            <v>PRESTAMOS A MICROEMPRESAS Y PYMES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</row>
        <row r="1068">
          <cell r="A1068">
            <v>147083</v>
          </cell>
          <cell r="B1068" t="str">
            <v>MAQUINARIA Y EQUIPO DADO EN LEASING</v>
          </cell>
          <cell r="C1068">
            <v>0</v>
          </cell>
          <cell r="D1068">
            <v>1338.5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1338.5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1338.5</v>
          </cell>
        </row>
        <row r="1069">
          <cell r="A1069">
            <v>147084</v>
          </cell>
          <cell r="B1069" t="str">
            <v>VEHICULOS DADOS EN LEASING</v>
          </cell>
          <cell r="C1069">
            <v>0</v>
          </cell>
          <cell r="D1069">
            <v>1091.8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1091.8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1091.8</v>
          </cell>
        </row>
        <row r="1070">
          <cell r="A1070">
            <v>147085</v>
          </cell>
          <cell r="B1070" t="str">
            <v>MUEBLES Y ENSERES DADOS EN LEASING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</row>
        <row r="1071">
          <cell r="A1071">
            <v>147086</v>
          </cell>
          <cell r="B1071" t="str">
            <v>BARCOS, TRENES, AVIONES Y SIMILARES DADOS EN LEASING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</row>
        <row r="1072">
          <cell r="A1072">
            <v>147087</v>
          </cell>
          <cell r="B1072" t="str">
            <v>EQUIPO DE COMPUTO DADO EN LEASING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</row>
        <row r="1073">
          <cell r="A1073">
            <v>147088</v>
          </cell>
          <cell r="B1073" t="str">
            <v>BIENES INMUEBLES DADOS EN LEASING</v>
          </cell>
          <cell r="C1073">
            <v>0</v>
          </cell>
          <cell r="D1073">
            <v>88.9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88.9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88.9</v>
          </cell>
        </row>
        <row r="1074">
          <cell r="A1074">
            <v>147089</v>
          </cell>
          <cell r="B1074" t="str">
            <v>BIENES INMUEBLES DADOS EN LEASING HABITACIONAL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</row>
        <row r="1075">
          <cell r="A1075">
            <v>147090</v>
          </cell>
          <cell r="B1075" t="str">
            <v>SEMOVIENTES DADOS EN LEASING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</row>
        <row r="1076">
          <cell r="A1076">
            <v>147098</v>
          </cell>
          <cell r="B1076" t="str">
            <v>OTROS BIENES DADOS EN LEASING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</row>
        <row r="1077">
          <cell r="A1077">
            <v>148700</v>
          </cell>
          <cell r="B1077" t="str">
            <v>COMPONENTE CONTRACÍCLICO PROVISIÓN INDIVIDUAL</v>
          </cell>
          <cell r="C1077">
            <v>0</v>
          </cell>
          <cell r="D1077">
            <v>-4793.9000000000005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-4793.9000000000005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-4793.9000000000005</v>
          </cell>
        </row>
        <row r="1078">
          <cell r="A1078">
            <v>148705</v>
          </cell>
          <cell r="B1078" t="str">
            <v>CRÉDITOS Y OPERACIONES DE LEASING DE CONSUMO</v>
          </cell>
          <cell r="C1078">
            <v>0</v>
          </cell>
          <cell r="D1078">
            <v>-24.1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-24.1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-24.1</v>
          </cell>
        </row>
        <row r="1079">
          <cell r="A1079">
            <v>148715</v>
          </cell>
          <cell r="B1079" t="str">
            <v>CRÉDITOS Y OPERACIONES DE LEASING COMERCIALES</v>
          </cell>
          <cell r="C1079">
            <v>0</v>
          </cell>
          <cell r="D1079">
            <v>-4769.8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-4769.8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-4769.8</v>
          </cell>
        </row>
        <row r="1080">
          <cell r="A1080">
            <v>148725</v>
          </cell>
          <cell r="B1080" t="str">
            <v>OPERACIONES DE LEASING HABITACIONAL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</row>
        <row r="1081">
          <cell r="A1081">
            <v>148800</v>
          </cell>
          <cell r="B1081" t="str">
            <v xml:space="preserve">DERECHOS DE RECOMPRA CARTERA NEGOCIADA  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</row>
        <row r="1082">
          <cell r="A1082">
            <v>148820</v>
          </cell>
          <cell r="B1082" t="str">
            <v>CREDITOS DE VIVIENDA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</row>
        <row r="1083">
          <cell r="A1083">
            <v>148825</v>
          </cell>
          <cell r="B1083" t="str">
            <v>CREDITOS DE CONSUMO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</row>
        <row r="1084">
          <cell r="A1084">
            <v>148830</v>
          </cell>
          <cell r="B1084" t="str">
            <v>MICROCREDITOS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</row>
        <row r="1085">
          <cell r="A1085">
            <v>148835</v>
          </cell>
          <cell r="B1085" t="str">
            <v>CREDITOS COMERCIALES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</row>
        <row r="1086">
          <cell r="A1086">
            <v>148900</v>
          </cell>
          <cell r="B1086" t="str">
            <v>PROVISION CREDITOS DE VIVIENDA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</row>
        <row r="1087">
          <cell r="A1087">
            <v>148905</v>
          </cell>
          <cell r="B1087" t="str">
            <v>CATEGORIA A- CREDITO NORMAL, GARANTIA IDONEA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</row>
        <row r="1088">
          <cell r="A1088">
            <v>148907</v>
          </cell>
          <cell r="B1088" t="str">
            <v>CATEGORIA A- CREDITO NORMAL, OTRAS GARANTIAS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</row>
        <row r="1089">
          <cell r="A1089">
            <v>148910</v>
          </cell>
          <cell r="B1089" t="str">
            <v>CATEGORIA B- CREDITO ACEPTABLE, GARANTIA IDONEA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</row>
        <row r="1090">
          <cell r="A1090">
            <v>148912</v>
          </cell>
          <cell r="B1090" t="str">
            <v>CATEGORIA B- CREDITO ACEPTABLE, OTRAS GARANTIAS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</row>
        <row r="1091">
          <cell r="A1091">
            <v>148915</v>
          </cell>
          <cell r="B1091" t="str">
            <v>CATEGORIA C- CREDITO APRECIABLE, GARANTIA IDONEA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</row>
        <row r="1092">
          <cell r="A1092">
            <v>148917</v>
          </cell>
          <cell r="B1092" t="str">
            <v>CATEGORIA C- CREDITO APRECIABLE, OTRAS GARANTIAS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</row>
        <row r="1093">
          <cell r="A1093">
            <v>148920</v>
          </cell>
          <cell r="B1093" t="str">
            <v>CATEGORIA D- CREDITO SIGNIFICATIVO, GARANTIA IDONEA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</row>
        <row r="1094">
          <cell r="A1094">
            <v>148922</v>
          </cell>
          <cell r="B1094" t="str">
            <v>CATEGORIA D- CREDITO SIGNIFICATIVO, OTRAS GARANTIAS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</row>
        <row r="1095">
          <cell r="A1095">
            <v>148925</v>
          </cell>
          <cell r="B1095" t="str">
            <v>CATEGORIA E- CREDITO IRRECUPERABLE, GARANTIA IDONEA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</row>
        <row r="1096">
          <cell r="A1096">
            <v>148927</v>
          </cell>
          <cell r="B1096" t="str">
            <v>CATEGORIA E- CREDITO IRRECUPERABLE, OTRAS GARANTIAS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</row>
        <row r="1097">
          <cell r="A1097">
            <v>148990</v>
          </cell>
          <cell r="B1097" t="str">
            <v>POR APLICACION DEL COEFICIENTE DE RIESGO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</row>
        <row r="1098">
          <cell r="A1098">
            <v>149100</v>
          </cell>
          <cell r="B1098" t="str">
            <v>PROVISION CREDITOS DE CONSUMO</v>
          </cell>
          <cell r="C1098">
            <v>0</v>
          </cell>
          <cell r="D1098">
            <v>-52.1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-52.1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-52.1</v>
          </cell>
        </row>
        <row r="1099">
          <cell r="A1099">
            <v>149105</v>
          </cell>
          <cell r="B1099" t="str">
            <v>CATEGORIA A- CREDITO NORMAL, GARANTIA IDONEA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</row>
        <row r="1100">
          <cell r="A1100">
            <v>149107</v>
          </cell>
          <cell r="B1100" t="str">
            <v>CATEGORIA A- CREDITO NORMAL, OTRAS GARANTIAS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</row>
        <row r="1101">
          <cell r="A1101">
            <v>149109</v>
          </cell>
          <cell r="B1101" t="str">
            <v>CATEGORIA A- CREDITO NORMAL, BIENES DADOS EN LEASING</v>
          </cell>
          <cell r="C1101">
            <v>0</v>
          </cell>
          <cell r="D1101">
            <v>-9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-9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-9</v>
          </cell>
        </row>
        <row r="1102">
          <cell r="A1102">
            <v>149110</v>
          </cell>
          <cell r="B1102" t="str">
            <v>CATEGORIA B- CREDITO ACEPTABLE, GARANTIA IDONEA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</row>
        <row r="1103">
          <cell r="A1103">
            <v>149112</v>
          </cell>
          <cell r="B1103" t="str">
            <v>CATEGORIA B- CREDITO ACEPTABLE, OTRAS GARANTIAS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</row>
        <row r="1104">
          <cell r="A1104">
            <v>149114</v>
          </cell>
          <cell r="B1104" t="str">
            <v>CATEGORIA B- CREDITO ACEPTABLE, BIENES DADOS EN LEASING</v>
          </cell>
          <cell r="C1104">
            <v>0</v>
          </cell>
          <cell r="D1104">
            <v>-5.4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-5.4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-5.4</v>
          </cell>
        </row>
        <row r="1105">
          <cell r="A1105">
            <v>149115</v>
          </cell>
          <cell r="B1105" t="str">
            <v>CATEGORIA C- CREDITO APRECIABLE, GARANTIA IDONEA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</row>
        <row r="1106">
          <cell r="A1106">
            <v>149117</v>
          </cell>
          <cell r="B1106" t="str">
            <v>CATEGORIA C- CREDITO APRECIABLE, OTRAS GARANTIAS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</row>
        <row r="1107">
          <cell r="A1107">
            <v>149119</v>
          </cell>
          <cell r="B1107" t="str">
            <v>CATEGORIA C- CREDITO APRECIABLE, BIENES DADOS EN LEASING</v>
          </cell>
          <cell r="C1107">
            <v>0</v>
          </cell>
          <cell r="D1107">
            <v>-4.2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-4.2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-4.2</v>
          </cell>
        </row>
        <row r="1108">
          <cell r="A1108">
            <v>149120</v>
          </cell>
          <cell r="B1108" t="str">
            <v>CATEGORIA D- CREDITO SIGNIFICATIVO, GARANTIA IDONEA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</row>
        <row r="1109">
          <cell r="A1109">
            <v>149122</v>
          </cell>
          <cell r="B1109" t="str">
            <v>CATEGORIA D- CREDITO SIGNIFICATIVO, OTRAS GARANTIAS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</row>
        <row r="1110">
          <cell r="A1110">
            <v>149124</v>
          </cell>
          <cell r="B1110" t="str">
            <v>CATEGORIA D- CREDITO SIGNIFICATIVO, OTRAS GARANTIAS</v>
          </cell>
          <cell r="C1110">
            <v>0</v>
          </cell>
          <cell r="D1110">
            <v>-33.5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-33.5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-33.5</v>
          </cell>
        </row>
        <row r="1111">
          <cell r="A1111">
            <v>149125</v>
          </cell>
          <cell r="B1111" t="str">
            <v>CATEGORIA E- CREDITO IRRECUPERABLE, GARANTIA IDONEA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</row>
        <row r="1112">
          <cell r="A1112">
            <v>149127</v>
          </cell>
          <cell r="B1112" t="str">
            <v>CATEGORIA E- CREDITO IRRECUPERABLE, OTRAS GARANTIAS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</row>
        <row r="1113">
          <cell r="A1113">
            <v>149129</v>
          </cell>
          <cell r="B1113" t="str">
            <v>CATEGORIA E- CREDITO IRRECUPERABLE, OTRAS GARANTIAS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</row>
        <row r="1114">
          <cell r="A1114">
            <v>149190</v>
          </cell>
          <cell r="B1114" t="str">
            <v>POR APLICACION DEL COEFICIENTE DE RIESGO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</row>
        <row r="1115">
          <cell r="A1115">
            <v>149300</v>
          </cell>
          <cell r="B1115" t="str">
            <v>PROVISION MICROCREDITOS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</row>
        <row r="1116">
          <cell r="A1116">
            <v>149305</v>
          </cell>
          <cell r="B1116" t="str">
            <v>CATEGORIA A- CREDITO NORMAL, GARANTIA IDONEA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</row>
        <row r="1117">
          <cell r="A1117">
            <v>149307</v>
          </cell>
          <cell r="B1117" t="str">
            <v>CATEGORIA A- CREDITO NORMAL, OTRAS GARANTIAS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</row>
        <row r="1118">
          <cell r="A1118">
            <v>149309</v>
          </cell>
          <cell r="B1118" t="str">
            <v>CATEGORIA A - CREDITO NORMAL, BIENES DADOS EN LEASING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</row>
        <row r="1119">
          <cell r="A1119">
            <v>149310</v>
          </cell>
          <cell r="B1119" t="str">
            <v>CATEGORIA B- CREDITO ACEPTABLE, GARANTIA IDONEA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</row>
        <row r="1120">
          <cell r="A1120">
            <v>149312</v>
          </cell>
          <cell r="B1120" t="str">
            <v>CATEGORIA B- CREDITO ACEPTABLE, OTRAS GARANTIAS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</row>
        <row r="1121">
          <cell r="A1121">
            <v>149314</v>
          </cell>
          <cell r="B1121" t="str">
            <v>CATEGORIA B - CREDITO ACEPTABLE, BIENES DADOS EN LEASING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</row>
        <row r="1122">
          <cell r="A1122">
            <v>149315</v>
          </cell>
          <cell r="B1122" t="str">
            <v>CATEGORIA C- CREDITO APRECIABLE, GARANTIA IDONEA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</row>
        <row r="1123">
          <cell r="A1123">
            <v>149317</v>
          </cell>
          <cell r="B1123" t="str">
            <v>CATEGORIA C- CREDITO APRECIABLE, OTRAS GARANTIAS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</row>
        <row r="1124">
          <cell r="A1124">
            <v>149319</v>
          </cell>
          <cell r="B1124" t="str">
            <v>CATEGORIA C - CREDITO APRECIABLE, BIENES DADOS EN LEASING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</row>
        <row r="1125">
          <cell r="A1125">
            <v>149320</v>
          </cell>
          <cell r="B1125" t="str">
            <v>CATEGORIA D- CREDITO SIGNIFICATIVO, GARANTIA IDONEA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</row>
        <row r="1126">
          <cell r="A1126">
            <v>149322</v>
          </cell>
          <cell r="B1126" t="str">
            <v>CATEGORIA D- CREDITO SIGNIFICATIVO, OTRAS GARANTIAS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</row>
        <row r="1127">
          <cell r="A1127">
            <v>149324</v>
          </cell>
          <cell r="B1127" t="str">
            <v>CATEGORIA D - CREDITO SIGNIFICATIVO, BIENES DADOS EN LEASING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</row>
        <row r="1128">
          <cell r="A1128">
            <v>149325</v>
          </cell>
          <cell r="B1128" t="str">
            <v>CATEGORIA E- CREDITO IRRECUPERABLE, GARANTIA IDONEA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</row>
        <row r="1129">
          <cell r="A1129">
            <v>149327</v>
          </cell>
          <cell r="B1129" t="str">
            <v>CATEGORIA E- CREDITO IRRECUPERABLE, OTRAS GARANTIAS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</row>
        <row r="1130">
          <cell r="A1130">
            <v>149329</v>
          </cell>
          <cell r="B1130" t="str">
            <v>CATEGORIA E - CREDITO IRRECUPERABLE, BIENES DADOS EN LEASING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</row>
        <row r="1131">
          <cell r="A1131">
            <v>149390</v>
          </cell>
          <cell r="B1131" t="str">
            <v>POR APLICACION DEL COEFICIENTE DE RIESGO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</row>
        <row r="1132">
          <cell r="A1132">
            <v>149500</v>
          </cell>
          <cell r="B1132" t="str">
            <v>PROVISION CREDITOS COMERCIALES</v>
          </cell>
          <cell r="C1132">
            <v>0</v>
          </cell>
          <cell r="D1132">
            <v>-15999.5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-15999.5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-15999.5</v>
          </cell>
        </row>
        <row r="1133">
          <cell r="A1133">
            <v>149505</v>
          </cell>
          <cell r="B1133" t="str">
            <v>CATEGORIA A- CREDITO NORMAL, GARANTIA IDONEA</v>
          </cell>
          <cell r="C1133">
            <v>0</v>
          </cell>
          <cell r="D1133">
            <v>-799.9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-799.9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-799.9</v>
          </cell>
        </row>
        <row r="1134">
          <cell r="A1134">
            <v>149507</v>
          </cell>
          <cell r="B1134" t="str">
            <v>CATEGORIA A- CREDITO NORMAL, OTRAS GARANTIAS</v>
          </cell>
          <cell r="C1134">
            <v>0</v>
          </cell>
          <cell r="D1134">
            <v>-533.1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-533.1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-533.1</v>
          </cell>
        </row>
        <row r="1135">
          <cell r="A1135">
            <v>149508</v>
          </cell>
          <cell r="B1135" t="str">
            <v>CATEGORIA A- CREDITO NORMAL, BIENES DADOS EN LEASING</v>
          </cell>
          <cell r="C1135">
            <v>0</v>
          </cell>
          <cell r="D1135">
            <v>-4558.7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-4558.7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-4558.7</v>
          </cell>
        </row>
        <row r="1136">
          <cell r="A1136">
            <v>149509</v>
          </cell>
          <cell r="B1136" t="str">
            <v>CATEGORIA A - CREDITO NORMAL, INMUEBLES EN LEASING HABITACIONAL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</row>
        <row r="1137">
          <cell r="A1137">
            <v>149510</v>
          </cell>
          <cell r="B1137" t="str">
            <v>CATEGORIA B- CREDITO ACEPTABLE, GARANTIA IDONEA</v>
          </cell>
          <cell r="C1137">
            <v>0</v>
          </cell>
          <cell r="D1137">
            <v>-14.1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-14.1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-14.1</v>
          </cell>
        </row>
        <row r="1138">
          <cell r="A1138">
            <v>149512</v>
          </cell>
          <cell r="B1138" t="str">
            <v>CATEGORIA B- CREDITO ACEPTABLE, OTRAS GARANTIAS</v>
          </cell>
          <cell r="C1138">
            <v>0</v>
          </cell>
          <cell r="D1138">
            <v>-55.8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-55.8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-55.8</v>
          </cell>
        </row>
        <row r="1139">
          <cell r="A1139">
            <v>149513</v>
          </cell>
          <cell r="B1139" t="str">
            <v>CATEGORIA B-CREDITO ACEPTABLE, BIENES DADOS EN LEASING</v>
          </cell>
          <cell r="C1139">
            <v>0</v>
          </cell>
          <cell r="D1139">
            <v>-419.5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-419.5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-419.5</v>
          </cell>
        </row>
        <row r="1140">
          <cell r="A1140">
            <v>149514</v>
          </cell>
          <cell r="B1140" t="str">
            <v>CATEGORIA B - CREDITO ACEPTABLE, INMUEBLES EN LEASING HABITACIONAL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</row>
        <row r="1141">
          <cell r="A1141">
            <v>149515</v>
          </cell>
          <cell r="B1141" t="str">
            <v>CATEGORIA C- CREDITO APRECIABLE, GARANTIA IDONEA</v>
          </cell>
          <cell r="C1141">
            <v>0</v>
          </cell>
          <cell r="D1141">
            <v>-4.2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-4.2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-4.2</v>
          </cell>
        </row>
        <row r="1142">
          <cell r="A1142">
            <v>149517</v>
          </cell>
          <cell r="B1142" t="str">
            <v>CATEGORIA C- CREDITO APRECIABLE, OTRAS GARANTIAS</v>
          </cell>
          <cell r="C1142">
            <v>0</v>
          </cell>
          <cell r="D1142">
            <v>-20.5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-20.5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-20.5</v>
          </cell>
        </row>
        <row r="1143">
          <cell r="A1143">
            <v>149518</v>
          </cell>
          <cell r="B1143" t="str">
            <v>CATEGORIA C-CREDITO APRECIABLE, BIENES DADOS EN LEASING</v>
          </cell>
          <cell r="C1143">
            <v>0</v>
          </cell>
          <cell r="D1143">
            <v>-1115.0999999999999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-1115.0999999999999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-1115.0999999999999</v>
          </cell>
        </row>
        <row r="1144">
          <cell r="A1144">
            <v>149519</v>
          </cell>
          <cell r="B1144" t="str">
            <v>CATEGORIA C - CREDITO APRECIABLE, INMUEBLES EN LEASING HABITACIONAL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</row>
        <row r="1145">
          <cell r="A1145">
            <v>149520</v>
          </cell>
          <cell r="B1145" t="str">
            <v>CATEGORIA D- CREDITO SIGNIFICATIVO, GARANTIA IDONEA</v>
          </cell>
          <cell r="C1145">
            <v>0</v>
          </cell>
          <cell r="D1145">
            <v>-103.7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-103.7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-103.7</v>
          </cell>
        </row>
        <row r="1146">
          <cell r="A1146">
            <v>149522</v>
          </cell>
          <cell r="B1146" t="str">
            <v>CATEGORIA D- CREDITO SIGNIFICATIVO, OTRAS GARANTIAS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</row>
        <row r="1147">
          <cell r="A1147">
            <v>149523</v>
          </cell>
          <cell r="B1147" t="str">
            <v>CATEGORIA D-CREDITO SIGNIFICATIVO, BIENES DADOS EN LEASING</v>
          </cell>
          <cell r="C1147">
            <v>0</v>
          </cell>
          <cell r="D1147">
            <v>-2433.8000000000002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-2433.8000000000002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-2433.8000000000002</v>
          </cell>
        </row>
        <row r="1148">
          <cell r="A1148">
            <v>149524</v>
          </cell>
          <cell r="B1148" t="str">
            <v>CATEGORIA D - CREDITO SIGNIFICATIVO, INMUEBLES EN LEASING HABITACIONAL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</row>
        <row r="1149">
          <cell r="A1149">
            <v>149525</v>
          </cell>
          <cell r="B1149" t="str">
            <v>CATEGORIA E- CREDITO IRRECUPERABLE, GARANTIA IDONEA</v>
          </cell>
          <cell r="C1149">
            <v>0</v>
          </cell>
          <cell r="D1149">
            <v>-6.2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-6.2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-6.2</v>
          </cell>
        </row>
        <row r="1150">
          <cell r="A1150">
            <v>149527</v>
          </cell>
          <cell r="B1150" t="str">
            <v>CATEGORIA E- CREDITO IRRECUPERABLE, OTRAS GARANTIAS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</row>
        <row r="1151">
          <cell r="A1151">
            <v>149528</v>
          </cell>
          <cell r="B1151" t="str">
            <v>CATEGORIA E-CREDITO IRRECUPERABLE, BIENES DADOS EN LEASING</v>
          </cell>
          <cell r="C1151">
            <v>0</v>
          </cell>
          <cell r="D1151">
            <v>-5934.9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-5934.9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-5934.9</v>
          </cell>
        </row>
        <row r="1152">
          <cell r="A1152">
            <v>149529</v>
          </cell>
          <cell r="B1152" t="str">
            <v>CATEGORIA E - CREDITO IRRECUPERABLE, INMUEBLES EN LEASING HABITACIONAL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</row>
        <row r="1153">
          <cell r="A1153">
            <v>149590</v>
          </cell>
          <cell r="B1153" t="str">
            <v>POR APLICACION DEL COEFICIENTE DE RIESGO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</row>
        <row r="1154">
          <cell r="A1154">
            <v>149800</v>
          </cell>
          <cell r="B1154" t="str">
            <v>PROVISION GENERAL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-59.7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-59.7</v>
          </cell>
          <cell r="BY1154">
            <v>-59.7</v>
          </cell>
        </row>
        <row r="1155">
          <cell r="A1155">
            <v>149805</v>
          </cell>
          <cell r="B1155" t="str">
            <v>PROVISION GENERAL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-59.7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-59.7</v>
          </cell>
          <cell r="BY1155">
            <v>-59.7</v>
          </cell>
        </row>
        <row r="1156">
          <cell r="A1156">
            <v>149810</v>
          </cell>
          <cell r="B1156" t="str">
            <v>PROVISION GENERAL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</row>
        <row r="1157">
          <cell r="A1157">
            <v>150000</v>
          </cell>
          <cell r="B1157" t="str">
            <v>ACEPTACIONES, OPERACIONES DE CONTADO Y CON INSTRUMENTOS FINANCIEROS DERIVADOS</v>
          </cell>
          <cell r="C1157">
            <v>1696404.6000000003</v>
          </cell>
          <cell r="D1157">
            <v>0</v>
          </cell>
          <cell r="E1157">
            <v>0</v>
          </cell>
          <cell r="F1157">
            <v>0</v>
          </cell>
          <cell r="G1157">
            <v>1814.6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1698219.2000000004</v>
          </cell>
          <cell r="BL1157">
            <v>-1635773.4000000004</v>
          </cell>
          <cell r="BM1157">
            <v>0</v>
          </cell>
          <cell r="BN1157">
            <v>0</v>
          </cell>
          <cell r="BO1157">
            <v>0</v>
          </cell>
          <cell r="BP1157">
            <v>-1767.3</v>
          </cell>
          <cell r="BQ1157">
            <v>0</v>
          </cell>
          <cell r="BR1157">
            <v>0</v>
          </cell>
          <cell r="BS1157">
            <v>396.29999999999995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-1637144.4000000004</v>
          </cell>
          <cell r="BY1157">
            <v>61074.800000000323</v>
          </cell>
        </row>
        <row r="1158">
          <cell r="A1158">
            <v>150400</v>
          </cell>
          <cell r="B1158" t="str">
            <v xml:space="preserve">OPERACIONES CARRUSEL                    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</row>
        <row r="1159">
          <cell r="A1159">
            <v>150420</v>
          </cell>
          <cell r="B1159" t="str">
            <v xml:space="preserve">DERECHOS COMPROMISOS DE COMPRA          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</row>
        <row r="1160">
          <cell r="A1160">
            <v>150425</v>
          </cell>
          <cell r="B1160" t="str">
            <v xml:space="preserve">DERECHOS COMPROMISOS DE VENTA           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</row>
        <row r="1161">
          <cell r="A1161">
            <v>150430</v>
          </cell>
          <cell r="B1161" t="str">
            <v xml:space="preserve">OBLIGACIONES COMPROMISOS DE COMPRA      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</row>
        <row r="1162">
          <cell r="A1162">
            <v>150435</v>
          </cell>
          <cell r="B1162" t="str">
            <v xml:space="preserve">OBLIGACIONES COMPROMISOS DE VENTA      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</row>
        <row r="1163">
          <cell r="A1163">
            <v>150500</v>
          </cell>
          <cell r="B1163" t="str">
            <v xml:space="preserve">ACEPTACIONES (BANCARIAS) EN PLAZO       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</row>
        <row r="1164">
          <cell r="A1164">
            <v>151000</v>
          </cell>
          <cell r="B1164" t="str">
            <v>ACEPTACIONES (BCARIAS) DESPUES DEL PLAZO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</row>
        <row r="1165">
          <cell r="A1165">
            <v>151200</v>
          </cell>
          <cell r="B1165" t="str">
            <v>OPERACIONES DE CONTADO</v>
          </cell>
          <cell r="C1165">
            <v>2653.4999999999964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2653.4999999999964</v>
          </cell>
          <cell r="BL1165">
            <v>-2658.2999999999956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-2658.2999999999956</v>
          </cell>
          <cell r="BY1165">
            <v>-4.7999999999992724</v>
          </cell>
        </row>
        <row r="1166">
          <cell r="A1166">
            <v>151205</v>
          </cell>
          <cell r="B1166" t="str">
            <v>DERECHOS DE COMPRA SOBRE DIVISAS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9746.9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9746.9</v>
          </cell>
          <cell r="BY1166">
            <v>9746.9</v>
          </cell>
        </row>
        <row r="1167">
          <cell r="A1167">
            <v>151206</v>
          </cell>
          <cell r="B1167" t="str">
            <v>DERECHOS DE VENTA SOBRE DIVISAS</v>
          </cell>
          <cell r="C1167">
            <v>12401.6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12401.6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12401.6</v>
          </cell>
        </row>
        <row r="1168">
          <cell r="A1168">
            <v>151210</v>
          </cell>
          <cell r="B1168" t="str">
            <v>DERECHOS DE COMPRA SOBRE TITULOS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19511.400000000001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19511.400000000001</v>
          </cell>
          <cell r="BY1168">
            <v>19511.400000000001</v>
          </cell>
        </row>
        <row r="1169">
          <cell r="A1169">
            <v>151215</v>
          </cell>
          <cell r="B1169" t="str">
            <v>DERECHOS DE VENTA SOBRE TITULOS</v>
          </cell>
          <cell r="C1169">
            <v>19555.5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19555.5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19555.5</v>
          </cell>
        </row>
        <row r="1170">
          <cell r="A1170">
            <v>151220</v>
          </cell>
          <cell r="B1170" t="str">
            <v>DERECHOS - OTROS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</row>
        <row r="1171">
          <cell r="A1171">
            <v>151225</v>
          </cell>
          <cell r="B1171" t="str">
            <v>OBLIGACIONES DE COMPRA SOBRE DIVISAS</v>
          </cell>
          <cell r="C1171">
            <v>-9742.9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-9742.9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-9742.9</v>
          </cell>
        </row>
        <row r="1172">
          <cell r="A1172">
            <v>151226</v>
          </cell>
          <cell r="B1172" t="str">
            <v>OBLIGACIONES DE VENTA SOBRE DIVISAS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-12405.1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-12405.1</v>
          </cell>
          <cell r="BY1172">
            <v>-12405.1</v>
          </cell>
        </row>
        <row r="1173">
          <cell r="A1173">
            <v>151235</v>
          </cell>
          <cell r="B1173" t="str">
            <v>OBLIGACIONES DE COMPRA SOBRE TITULOS</v>
          </cell>
          <cell r="C1173">
            <v>-19560.7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-19560.7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-19560.7</v>
          </cell>
        </row>
        <row r="1174">
          <cell r="A1174">
            <v>151236</v>
          </cell>
          <cell r="B1174" t="str">
            <v>OBLIGACIONES DE VENTA SOBRE TITULOS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-19511.5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-19511.5</v>
          </cell>
          <cell r="BY1174">
            <v>-19511.5</v>
          </cell>
        </row>
        <row r="1175">
          <cell r="A1175">
            <v>151240</v>
          </cell>
          <cell r="B1175" t="str">
            <v>OBLIGACIONES – OTROS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</row>
        <row r="1176">
          <cell r="A1176">
            <v>151500</v>
          </cell>
          <cell r="B1176" t="str">
            <v>CONTRATOS FORWARD - DE ESPECULACIÓN</v>
          </cell>
          <cell r="C1176">
            <v>1693705.4000000004</v>
          </cell>
          <cell r="D1176">
            <v>0</v>
          </cell>
          <cell r="E1176">
            <v>0</v>
          </cell>
          <cell r="F1176">
            <v>0</v>
          </cell>
          <cell r="G1176">
            <v>1814.6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1695520.0000000005</v>
          </cell>
          <cell r="BL1176">
            <v>-1640740.8000000003</v>
          </cell>
          <cell r="BM1176">
            <v>0</v>
          </cell>
          <cell r="BN1176">
            <v>0</v>
          </cell>
          <cell r="BO1176">
            <v>0</v>
          </cell>
          <cell r="BP1176">
            <v>-1767.3</v>
          </cell>
          <cell r="BQ1176">
            <v>0</v>
          </cell>
          <cell r="BR1176">
            <v>0</v>
          </cell>
          <cell r="BS1176">
            <v>325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-1642183.1000000003</v>
          </cell>
          <cell r="BY1176">
            <v>53336.900000000329</v>
          </cell>
        </row>
        <row r="1177">
          <cell r="A1177">
            <v>151505</v>
          </cell>
          <cell r="B1177" t="str">
            <v>DERECHOS DE COMPRA DE MONEDAS (PESO/DÓLAR)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242777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242777</v>
          </cell>
          <cell r="BY1177">
            <v>242777</v>
          </cell>
        </row>
        <row r="1178">
          <cell r="A1178">
            <v>151506</v>
          </cell>
          <cell r="B1178" t="str">
            <v>DERECHOS DE VENTA DE MONEDAS (PESO/DÓLAR)</v>
          </cell>
          <cell r="C1178">
            <v>2000849.8</v>
          </cell>
          <cell r="D1178">
            <v>0</v>
          </cell>
          <cell r="E1178">
            <v>0</v>
          </cell>
          <cell r="F1178">
            <v>0</v>
          </cell>
          <cell r="G1178">
            <v>1814.6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2002664.4000000001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2002664.4000000001</v>
          </cell>
        </row>
        <row r="1179">
          <cell r="A1179">
            <v>151507</v>
          </cell>
          <cell r="B1179" t="str">
            <v>DERECHOS DE COMPRA DE MONEDAS (DIFERENTES PESO/DÓLAR)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129032.6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129032.6</v>
          </cell>
          <cell r="BY1179">
            <v>129032.6</v>
          </cell>
        </row>
        <row r="1180">
          <cell r="A1180">
            <v>151508</v>
          </cell>
          <cell r="B1180" t="str">
            <v>DERECHOS DE VENTA DE MONEDAS (DIFERENTES PESO/DÓLAR)</v>
          </cell>
          <cell r="C1180">
            <v>17836.8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17836.8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17836.8</v>
          </cell>
        </row>
        <row r="1181">
          <cell r="A1181">
            <v>151510</v>
          </cell>
          <cell r="B1181" t="str">
            <v>DERECHOS DE TASAS DE INTERES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</row>
        <row r="1182">
          <cell r="A1182">
            <v>151515</v>
          </cell>
          <cell r="B1182" t="str">
            <v>DERECHOS DE COMPRA DE TITULOS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5104.6000000000004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32691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37795.599999999999</v>
          </cell>
          <cell r="BY1182">
            <v>37795.599999999999</v>
          </cell>
        </row>
        <row r="1183">
          <cell r="A1183">
            <v>151516</v>
          </cell>
          <cell r="B1183" t="str">
            <v>DERECHOS DE VENTA DE TITULOS</v>
          </cell>
          <cell r="C1183">
            <v>50179.1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50179.1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50179.1</v>
          </cell>
        </row>
        <row r="1184">
          <cell r="A1184">
            <v>151520</v>
          </cell>
          <cell r="B1184" t="str">
            <v>DERECHOS - OTROS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</row>
        <row r="1185">
          <cell r="A1185">
            <v>151525</v>
          </cell>
          <cell r="B1185" t="str">
            <v>OBLIGACIONES DE COMPRA DE MONEDAS (PESO /DÓLAR)</v>
          </cell>
          <cell r="C1185">
            <v>-242317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-242317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-242317</v>
          </cell>
        </row>
        <row r="1186">
          <cell r="A1186">
            <v>151526</v>
          </cell>
          <cell r="B1186" t="str">
            <v>OBLIGACIONES DE VENTA DE MONEDAS (PESO/DÓLAR)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-1950992.1</v>
          </cell>
          <cell r="BM1186">
            <v>0</v>
          </cell>
          <cell r="BN1186">
            <v>0</v>
          </cell>
          <cell r="BO1186">
            <v>0</v>
          </cell>
          <cell r="BP1186">
            <v>-1767.3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-1952759.4000000001</v>
          </cell>
          <cell r="BY1186">
            <v>-1952759.4000000001</v>
          </cell>
        </row>
        <row r="1187">
          <cell r="A1187">
            <v>151527</v>
          </cell>
          <cell r="B1187" t="str">
            <v>OBLIGACIONES DE COMPRA DE MONEDAS (DIFERENTES PESO /DÓLAR)</v>
          </cell>
          <cell r="C1187">
            <v>-127838.9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-127838.9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-127838.9</v>
          </cell>
        </row>
        <row r="1188">
          <cell r="A1188">
            <v>151528</v>
          </cell>
          <cell r="B1188" t="str">
            <v>OBLIGACIONES DE VENTA DE MONEDAS (DIFERENTES PESO/DÓLAR)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-17576.599999999999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-17576.599999999999</v>
          </cell>
          <cell r="BY1188">
            <v>-17576.599999999999</v>
          </cell>
        </row>
        <row r="1189">
          <cell r="A1189">
            <v>151530</v>
          </cell>
          <cell r="B1189" t="str">
            <v>OBLIGACIONES DE TASAS DE INTERES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</row>
        <row r="1190">
          <cell r="A1190">
            <v>151535</v>
          </cell>
          <cell r="B1190" t="str">
            <v>OBLIGACIONES DE COMPRA DE TITULOS</v>
          </cell>
          <cell r="C1190">
            <v>-5004.3999999999996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-5004.3999999999996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-5004.3999999999996</v>
          </cell>
        </row>
        <row r="1191">
          <cell r="A1191">
            <v>151536</v>
          </cell>
          <cell r="B1191" t="str">
            <v>OBLIGACIONES DE VENTA DE TITULOS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-49086.3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-32366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-81452.3</v>
          </cell>
          <cell r="BY1191">
            <v>-81452.3</v>
          </cell>
        </row>
        <row r="1192">
          <cell r="A1192">
            <v>151540</v>
          </cell>
          <cell r="B1192" t="str">
            <v>OBLIGACIONES - OTROS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</row>
        <row r="1193">
          <cell r="A1193">
            <v>151600</v>
          </cell>
          <cell r="B1193" t="str">
            <v>CONTRATOS DE FUTUROS – DE ESPECULACIÓN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</row>
        <row r="1194">
          <cell r="A1194">
            <v>151605</v>
          </cell>
          <cell r="B1194" t="str">
            <v>DERECHOS DE COMPRA DE MONEDAS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</row>
        <row r="1195">
          <cell r="A1195">
            <v>151606</v>
          </cell>
          <cell r="B1195" t="str">
            <v>DERECHOS DE VENTA DE MONEDAS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</row>
        <row r="1196">
          <cell r="A1196">
            <v>151610</v>
          </cell>
          <cell r="B1196" t="str">
            <v>DERECHOS DE TASAS DE INTERES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</row>
        <row r="1197">
          <cell r="A1197">
            <v>151615</v>
          </cell>
          <cell r="B1197" t="str">
            <v>DERECHOS DE COMPRA DE TITULOS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</row>
        <row r="1198">
          <cell r="A1198">
            <v>151616</v>
          </cell>
          <cell r="B1198" t="str">
            <v>DERECHOS DE VENTA DE TITULOS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</row>
        <row r="1199">
          <cell r="A1199">
            <v>151617</v>
          </cell>
          <cell r="B1199" t="str">
            <v>DERECHOS DE COMPRA DE ÍNDICES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</row>
        <row r="1200">
          <cell r="A1200">
            <v>151618</v>
          </cell>
          <cell r="B1200" t="str">
            <v>DERECHOS DE VENTA DE ÍNDICES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</row>
        <row r="1201">
          <cell r="A1201">
            <v>151620</v>
          </cell>
          <cell r="B1201" t="str">
            <v>DERECHOS - OTROS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</row>
        <row r="1202">
          <cell r="A1202">
            <v>151625</v>
          </cell>
          <cell r="B1202" t="str">
            <v>OBLIGACIONES DE COMPRA DE MONEDAS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</row>
        <row r="1203">
          <cell r="A1203">
            <v>151626</v>
          </cell>
          <cell r="B1203" t="str">
            <v>OBLIGACIONES DE VENTA DE MONEDAS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</row>
        <row r="1204">
          <cell r="A1204">
            <v>151630</v>
          </cell>
          <cell r="B1204" t="str">
            <v>OBLIGACIONES DE TASAS DE INTERES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</row>
        <row r="1205">
          <cell r="A1205">
            <v>151635</v>
          </cell>
          <cell r="B1205" t="str">
            <v>OBLIGACIONES DE COMPRA DE TITULOS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</row>
        <row r="1206">
          <cell r="A1206">
            <v>151636</v>
          </cell>
          <cell r="B1206" t="str">
            <v>OBLIGACIONES DE VENTA DE TITULOS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</row>
        <row r="1207">
          <cell r="A1207">
            <v>151637</v>
          </cell>
          <cell r="B1207" t="str">
            <v>OBLIGACIONES DE COMPRA DE ÍNDICES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</row>
        <row r="1208">
          <cell r="A1208">
            <v>151638</v>
          </cell>
          <cell r="B1208" t="str">
            <v>OBLIGACIONES DE VENTA DE ÍNDICES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</row>
        <row r="1209">
          <cell r="A1209">
            <v>151640</v>
          </cell>
          <cell r="B1209" t="str">
            <v>OBLIGACIONES - OTROS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</row>
        <row r="1210">
          <cell r="A1210">
            <v>151700</v>
          </cell>
          <cell r="B1210" t="str">
            <v>SWAPS – DE ESPECULACIÓN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7625.6999999999935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71.299999999999955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7696.9999999999964</v>
          </cell>
          <cell r="BY1210">
            <v>7696.9999999999964</v>
          </cell>
        </row>
        <row r="1211">
          <cell r="A1211">
            <v>151705</v>
          </cell>
          <cell r="B1211" t="str">
            <v>DERECHOS DE MONEDAS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131590.70000000001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1642.6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133233.30000000002</v>
          </cell>
          <cell r="BY1211">
            <v>133233.30000000002</v>
          </cell>
        </row>
        <row r="1212">
          <cell r="A1212">
            <v>151710</v>
          </cell>
          <cell r="B1212" t="str">
            <v>DERECHOS DE TASAS DE INTERES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16826.3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16826.3</v>
          </cell>
          <cell r="BY1212">
            <v>16826.3</v>
          </cell>
        </row>
        <row r="1213">
          <cell r="A1213">
            <v>151715</v>
          </cell>
          <cell r="B1213" t="str">
            <v>DERECHOS - OTROS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</row>
        <row r="1214">
          <cell r="A1214">
            <v>151720</v>
          </cell>
          <cell r="B1214" t="str">
            <v>OBLIGACIONES DE MONEDAS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-125037.1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-1571.3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-126608.40000000001</v>
          </cell>
          <cell r="BY1214">
            <v>-126608.40000000001</v>
          </cell>
        </row>
        <row r="1215">
          <cell r="A1215">
            <v>151725</v>
          </cell>
          <cell r="B1215" t="str">
            <v>OBLIGACIONES DE TASAS DE INTERES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-15754.2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-15754.2</v>
          </cell>
          <cell r="BY1215">
            <v>-15754.2</v>
          </cell>
        </row>
        <row r="1216">
          <cell r="A1216">
            <v>151730</v>
          </cell>
          <cell r="B1216" t="str">
            <v>OBLIGACIONES - OTROS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</row>
        <row r="1217">
          <cell r="A1217">
            <v>151800</v>
          </cell>
          <cell r="B1217" t="str">
            <v>OPCIONES DE ESPECULACIÓN</v>
          </cell>
          <cell r="C1217">
            <v>45.7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45.7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45.7</v>
          </cell>
        </row>
        <row r="1218">
          <cell r="A1218">
            <v>151805</v>
          </cell>
          <cell r="B1218" t="str">
            <v>COMPRAS DE CALLS DE MONEDAS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</row>
        <row r="1219">
          <cell r="A1219">
            <v>151806</v>
          </cell>
          <cell r="B1219" t="str">
            <v>EMISION O VENTA DE CALLS DE MONEDAS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</row>
        <row r="1220">
          <cell r="A1220">
            <v>151810</v>
          </cell>
          <cell r="B1220" t="str">
            <v>COMPRAS DE CALLS DE TASAS DE INTERES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</row>
        <row r="1221">
          <cell r="A1221">
            <v>151811</v>
          </cell>
          <cell r="B1221" t="str">
            <v xml:space="preserve">EMISION O VENTA DE CALLS DE TASAS DE INTERES 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</row>
        <row r="1222">
          <cell r="A1222">
            <v>151815</v>
          </cell>
          <cell r="B1222" t="str">
            <v>COMPRAS DE CALLS DE TITULOS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</row>
        <row r="1223">
          <cell r="A1223">
            <v>151816</v>
          </cell>
          <cell r="B1223" t="str">
            <v>EMISION O VENTA DE CALLS DE TITULOS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</row>
        <row r="1224">
          <cell r="A1224">
            <v>151817</v>
          </cell>
          <cell r="B1224" t="str">
            <v>COMPRAS DE CALLS DE INDICES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</row>
        <row r="1225">
          <cell r="A1225">
            <v>151818</v>
          </cell>
          <cell r="B1225" t="str">
            <v>EMISION O VENTA DE CALLS DE INDICES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</row>
        <row r="1226">
          <cell r="A1226">
            <v>151820</v>
          </cell>
          <cell r="B1226" t="str">
            <v>COMPRAS DE CALLS – OTRAS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</row>
        <row r="1227">
          <cell r="A1227">
            <v>151821</v>
          </cell>
          <cell r="B1227" t="str">
            <v>EMISION O VENTA DE CALLS - OTRAS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</row>
        <row r="1228">
          <cell r="A1228">
            <v>151825</v>
          </cell>
          <cell r="B1228" t="str">
            <v>COMPRAS DE PUTS DE MONEDAS</v>
          </cell>
          <cell r="C1228">
            <v>45.7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45.7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45.7</v>
          </cell>
        </row>
        <row r="1229">
          <cell r="A1229">
            <v>151826</v>
          </cell>
          <cell r="B1229" t="str">
            <v>EMISION O VENTA DE PUTS DE MONEDAS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</row>
        <row r="1230">
          <cell r="A1230">
            <v>151830</v>
          </cell>
          <cell r="B1230" t="str">
            <v>COMPRAS DE PUTS DE TASAS DE INTERES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</row>
        <row r="1231">
          <cell r="A1231">
            <v>151831</v>
          </cell>
          <cell r="B1231" t="str">
            <v>EMISION O VENTA DE PUTS DE TASAS DE INTERES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</row>
        <row r="1232">
          <cell r="A1232">
            <v>151835</v>
          </cell>
          <cell r="B1232" t="str">
            <v>COMPRAS DE PUTS DE TITULOS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</row>
        <row r="1233">
          <cell r="A1233">
            <v>151836</v>
          </cell>
          <cell r="B1233" t="str">
            <v>EMISION O VENTA DE PUTS DE TITULOS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</row>
        <row r="1234">
          <cell r="A1234">
            <v>151837</v>
          </cell>
          <cell r="B1234" t="str">
            <v>COMPRAS DE PUTS DE INDICES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</row>
        <row r="1235">
          <cell r="A1235">
            <v>151838</v>
          </cell>
          <cell r="B1235" t="str">
            <v>EMISION O VENTA DE PUTS DE INDICES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</row>
        <row r="1236">
          <cell r="A1236">
            <v>151840</v>
          </cell>
          <cell r="B1236" t="str">
            <v>COMPRAS DE PUTS – OTRAS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</row>
        <row r="1237">
          <cell r="A1237">
            <v>151841</v>
          </cell>
          <cell r="B1237" t="str">
            <v>EMISION O VENTA DE PUTS - OTRAS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</row>
        <row r="1238">
          <cell r="A1238">
            <v>151865</v>
          </cell>
          <cell r="B1238" t="str">
            <v>COMPRAS DE OPCIONES – OTRAS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</row>
        <row r="1239">
          <cell r="A1239">
            <v>151866</v>
          </cell>
          <cell r="B1239" t="str">
            <v>EMISION O VENTA DE OPCIONES - OTRAS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</row>
        <row r="1240">
          <cell r="A1240">
            <v>156500</v>
          </cell>
          <cell r="B1240" t="str">
            <v>CONTRATOS FORWARD - DE COBERTURA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</row>
        <row r="1241">
          <cell r="A1241">
            <v>156505</v>
          </cell>
          <cell r="B1241" t="str">
            <v>DERECHOS DE COMPRA DE MONEDAS (PESO/DÓLAR)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</row>
        <row r="1242">
          <cell r="A1242">
            <v>156506</v>
          </cell>
          <cell r="B1242" t="str">
            <v>DERECHOS DE VENTA DE MONEDAS (PESO/DÓLAR)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</row>
        <row r="1243">
          <cell r="A1243">
            <v>156507</v>
          </cell>
          <cell r="B1243" t="str">
            <v>DERECHOS DE COMPRA DE MONEDAS (DIFERENTES PESO/DÓLAR)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</row>
        <row r="1244">
          <cell r="A1244">
            <v>156508</v>
          </cell>
          <cell r="B1244" t="str">
            <v>DERECHOS DE VENTA DE MONEDAS (DIFERENTES PESO/DÓLAR)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</row>
        <row r="1245">
          <cell r="A1245">
            <v>156510</v>
          </cell>
          <cell r="B1245" t="str">
            <v>DERECHOS DE TASAS DE INTERES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</row>
        <row r="1246">
          <cell r="A1246">
            <v>156515</v>
          </cell>
          <cell r="B1246" t="str">
            <v>DERECHOS DE COMPRA DE TITULOS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</row>
        <row r="1247">
          <cell r="A1247">
            <v>156516</v>
          </cell>
          <cell r="B1247" t="str">
            <v>DERECHOS DE VENTA DE TITULOS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</row>
        <row r="1248">
          <cell r="A1248">
            <v>156520</v>
          </cell>
          <cell r="B1248" t="str">
            <v>DERECHOS - OTROS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</row>
        <row r="1249">
          <cell r="A1249">
            <v>156525</v>
          </cell>
          <cell r="B1249" t="str">
            <v>OBLIGACIONES DE COMPRA DE MONEDAS (PESO/DÓLAR)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</row>
        <row r="1250">
          <cell r="A1250">
            <v>156526</v>
          </cell>
          <cell r="B1250" t="str">
            <v>OBLIGACIONES DE VENTA DE MONEDAS (PESO/DÓLAR)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</row>
        <row r="1251">
          <cell r="A1251">
            <v>156527</v>
          </cell>
          <cell r="B1251" t="str">
            <v>OBLIGACIONES DE COMPRA DE MONEDAS (DIFERENTES PESO/DÓLAR)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</row>
        <row r="1252">
          <cell r="A1252">
            <v>156528</v>
          </cell>
          <cell r="B1252" t="str">
            <v>OBLIGACIONES DE VENTA DE MONEDAS (DIFERENTES PESO/DÓLAR)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</row>
        <row r="1253">
          <cell r="A1253">
            <v>156530</v>
          </cell>
          <cell r="B1253" t="str">
            <v>OBLIGACIONES DE TASAS DE INTERES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</row>
        <row r="1254">
          <cell r="A1254">
            <v>156535</v>
          </cell>
          <cell r="B1254" t="str">
            <v>OBLIGACIONES DE COMPRA DE TITULOS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</row>
        <row r="1255">
          <cell r="A1255">
            <v>156536</v>
          </cell>
          <cell r="B1255" t="str">
            <v>OBLIGACIONES DE VENTA DE TITULOS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</row>
        <row r="1256">
          <cell r="A1256">
            <v>156540</v>
          </cell>
          <cell r="B1256" t="str">
            <v>OBLIGACIONES - OTROS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</row>
        <row r="1257">
          <cell r="A1257">
            <v>156600</v>
          </cell>
          <cell r="B1257" t="str">
            <v>CONTRATOS DE FUTUROS – DE COBERTURA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</row>
        <row r="1258">
          <cell r="A1258">
            <v>156605</v>
          </cell>
          <cell r="B1258" t="str">
            <v>DERECHOS DE COMPRA DE MONEDAS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</row>
        <row r="1259">
          <cell r="A1259">
            <v>156606</v>
          </cell>
          <cell r="B1259" t="str">
            <v>DERECHOS DE VENTA DE MONEDAS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</row>
        <row r="1260">
          <cell r="A1260">
            <v>156610</v>
          </cell>
          <cell r="B1260" t="str">
            <v>DERECHOS DE TASAS DE INTERES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</row>
        <row r="1261">
          <cell r="A1261">
            <v>156615</v>
          </cell>
          <cell r="B1261" t="str">
            <v>DERECHOS DE COMPRA DE TITULOS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</row>
        <row r="1262">
          <cell r="A1262">
            <v>156616</v>
          </cell>
          <cell r="B1262" t="str">
            <v>DERECHOS DE VENTA DE TITULOS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</row>
        <row r="1263">
          <cell r="A1263">
            <v>156617</v>
          </cell>
          <cell r="B1263" t="str">
            <v>DERECHOS DE COMPRA DE ÍNDICES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</row>
        <row r="1264">
          <cell r="A1264">
            <v>156618</v>
          </cell>
          <cell r="B1264" t="str">
            <v>DERECHOS DE VENTA DE ÍNDICES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</row>
        <row r="1265">
          <cell r="A1265">
            <v>156620</v>
          </cell>
          <cell r="B1265" t="str">
            <v>DERECHOS - OTROS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</row>
        <row r="1266">
          <cell r="A1266">
            <v>156625</v>
          </cell>
          <cell r="B1266" t="str">
            <v>OBLIGACIONES DE COMPRA DE MONEDAS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</row>
        <row r="1267">
          <cell r="A1267">
            <v>156626</v>
          </cell>
          <cell r="B1267" t="str">
            <v>OBLIGACIONES DE VENTA DE MONEDAS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</row>
        <row r="1268">
          <cell r="A1268">
            <v>156630</v>
          </cell>
          <cell r="B1268" t="str">
            <v>OBLIGACIONES DE TASAS DE INTERES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</row>
        <row r="1269">
          <cell r="A1269">
            <v>156635</v>
          </cell>
          <cell r="B1269" t="str">
            <v>OBLIGACIONES DE COMPRA DE TITULOS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</row>
        <row r="1270">
          <cell r="A1270">
            <v>156636</v>
          </cell>
          <cell r="B1270" t="str">
            <v>OBLIGACIONES DE VENTA DE ÍNDICES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</row>
        <row r="1271">
          <cell r="A1271">
            <v>156637</v>
          </cell>
          <cell r="B1271" t="str">
            <v>OBLIGACIONES DE COMPRA DE ÍNDICES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</row>
        <row r="1272">
          <cell r="A1272">
            <v>156638</v>
          </cell>
          <cell r="B1272" t="str">
            <v>OBLIGACIONES DE VENTA DE TITULOS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</row>
        <row r="1273">
          <cell r="A1273">
            <v>156640</v>
          </cell>
          <cell r="B1273" t="str">
            <v>OBLIGACIONES - OTROS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</row>
        <row r="1274">
          <cell r="A1274">
            <v>156700</v>
          </cell>
          <cell r="B1274" t="str">
            <v>SWAPS – DE COBERTURA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</row>
        <row r="1275">
          <cell r="A1275">
            <v>156705</v>
          </cell>
          <cell r="B1275" t="str">
            <v>DERECHOS DE MONEDAS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</row>
        <row r="1276">
          <cell r="A1276">
            <v>156710</v>
          </cell>
          <cell r="B1276" t="str">
            <v>DERECHOS DE TASAS DE INTERES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</row>
        <row r="1277">
          <cell r="A1277">
            <v>156715</v>
          </cell>
          <cell r="B1277" t="str">
            <v>DERECHOS - OTROS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</row>
        <row r="1278">
          <cell r="A1278">
            <v>156720</v>
          </cell>
          <cell r="B1278" t="str">
            <v>OBLIGACIONES DE MONEDAS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</row>
        <row r="1279">
          <cell r="A1279">
            <v>156725</v>
          </cell>
          <cell r="B1279" t="str">
            <v>OBLIGACIONES DE TASAS DE INTERES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</row>
        <row r="1280">
          <cell r="A1280">
            <v>156730</v>
          </cell>
          <cell r="B1280" t="str">
            <v>OBLIGACIONES - OTROS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</row>
        <row r="1281">
          <cell r="A1281">
            <v>156800</v>
          </cell>
          <cell r="B1281" t="str">
            <v>OPCIONES DE COBERTURA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</row>
        <row r="1282">
          <cell r="A1282">
            <v>156805</v>
          </cell>
          <cell r="B1282" t="str">
            <v>COMPRAS DE CALLS DE MONEDAS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</row>
        <row r="1283">
          <cell r="A1283">
            <v>156806</v>
          </cell>
          <cell r="B1283" t="str">
            <v>EMISION O VENTA DE CALLS DE MONEDAS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</row>
        <row r="1284">
          <cell r="A1284">
            <v>156810</v>
          </cell>
          <cell r="B1284" t="str">
            <v>COMPRAS DE CALLS DE TASAS DE INTERES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</row>
        <row r="1285">
          <cell r="A1285">
            <v>156811</v>
          </cell>
          <cell r="B1285" t="str">
            <v xml:space="preserve">EMISION O VENTA DE CALLS DE TASAS DE INTERES 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</row>
        <row r="1286">
          <cell r="A1286">
            <v>156815</v>
          </cell>
          <cell r="B1286" t="str">
            <v>COMPRAS DE CALLS DE TITULOS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</row>
        <row r="1287">
          <cell r="A1287">
            <v>156816</v>
          </cell>
          <cell r="B1287" t="str">
            <v>EMISION O VENTA DE CALLS DE TITULOS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</row>
        <row r="1288">
          <cell r="A1288">
            <v>156817</v>
          </cell>
          <cell r="B1288" t="str">
            <v>COMPRAS DE CALLS DE INDICES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0</v>
          </cell>
          <cell r="BV1288">
            <v>0</v>
          </cell>
          <cell r="BW1288">
            <v>0</v>
          </cell>
          <cell r="BX1288">
            <v>0</v>
          </cell>
          <cell r="BY1288">
            <v>0</v>
          </cell>
        </row>
        <row r="1289">
          <cell r="A1289">
            <v>156818</v>
          </cell>
          <cell r="B1289" t="str">
            <v>EMISION O VENTA DE CALLS DE INDICES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</row>
        <row r="1290">
          <cell r="A1290">
            <v>156820</v>
          </cell>
          <cell r="B1290" t="str">
            <v>COMPRAS DE CALLS – OTRAS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U1290">
            <v>0</v>
          </cell>
          <cell r="BV1290">
            <v>0</v>
          </cell>
          <cell r="BW1290">
            <v>0</v>
          </cell>
          <cell r="BX1290">
            <v>0</v>
          </cell>
          <cell r="BY1290">
            <v>0</v>
          </cell>
        </row>
        <row r="1291">
          <cell r="A1291">
            <v>156821</v>
          </cell>
          <cell r="B1291" t="str">
            <v>EMISION O VENTA DE CALLS - OTRAS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</row>
        <row r="1292">
          <cell r="A1292">
            <v>156825</v>
          </cell>
          <cell r="B1292" t="str">
            <v>COMPRAS DE PUTS DE MONEDAS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0</v>
          </cell>
          <cell r="BS1292">
            <v>0</v>
          </cell>
          <cell r="BT1292">
            <v>0</v>
          </cell>
          <cell r="BU1292">
            <v>0</v>
          </cell>
          <cell r="BV1292">
            <v>0</v>
          </cell>
          <cell r="BW1292">
            <v>0</v>
          </cell>
          <cell r="BX1292">
            <v>0</v>
          </cell>
          <cell r="BY1292">
            <v>0</v>
          </cell>
        </row>
        <row r="1293">
          <cell r="A1293">
            <v>156826</v>
          </cell>
          <cell r="B1293" t="str">
            <v>EMISION O VENTA DE PUTS DE MONEDAS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</row>
        <row r="1294">
          <cell r="A1294">
            <v>156830</v>
          </cell>
          <cell r="B1294" t="str">
            <v>COMPRAS DE PUTS DE TASAS DE INTERES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</row>
        <row r="1295">
          <cell r="A1295">
            <v>156831</v>
          </cell>
          <cell r="B1295" t="str">
            <v>EMISION O VENTA DE PUTS DE TASAS DE INTERES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</row>
        <row r="1296">
          <cell r="A1296">
            <v>156835</v>
          </cell>
          <cell r="B1296" t="str">
            <v>COMPRAS DE PUTS DE TITULOS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</row>
        <row r="1297">
          <cell r="A1297">
            <v>156836</v>
          </cell>
          <cell r="B1297" t="str">
            <v>EMISION O VENTA DE PUTS DE TITULOS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</row>
        <row r="1298">
          <cell r="A1298">
            <v>156837</v>
          </cell>
          <cell r="B1298" t="str">
            <v>COMPRAS DE PUTS DE INDICES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</row>
        <row r="1299">
          <cell r="A1299">
            <v>156838</v>
          </cell>
          <cell r="B1299" t="str">
            <v>EMISION O VENTA DE PUTS DE INDICES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</row>
        <row r="1300">
          <cell r="A1300">
            <v>156840</v>
          </cell>
          <cell r="B1300" t="str">
            <v>COMPRAS DE PUTS – OTRAS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>
            <v>0</v>
          </cell>
        </row>
        <row r="1301">
          <cell r="A1301">
            <v>156841</v>
          </cell>
          <cell r="B1301" t="str">
            <v>EMISION O VENTA DE PUTS - OTRAS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</row>
        <row r="1302">
          <cell r="A1302">
            <v>156865</v>
          </cell>
          <cell r="B1302" t="str">
            <v>COMPRAS DE OPCIONES – OTRAS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</row>
        <row r="1303">
          <cell r="A1303">
            <v>156866</v>
          </cell>
          <cell r="B1303" t="str">
            <v>EMISION O VENTA DE OPCIONES - OTRAS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</row>
        <row r="1304">
          <cell r="A1304">
            <v>160000</v>
          </cell>
          <cell r="B1304" t="str">
            <v xml:space="preserve">CUENTAS POR COBRAR                      </v>
          </cell>
          <cell r="C1304">
            <v>203383.8</v>
          </cell>
          <cell r="D1304">
            <v>8838.3000000000011</v>
          </cell>
          <cell r="E1304">
            <v>0</v>
          </cell>
          <cell r="F1304">
            <v>65.8</v>
          </cell>
          <cell r="G1304">
            <v>5949.6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0.1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65.899999999999991</v>
          </cell>
          <cell r="BK1304">
            <v>218105.80000000005</v>
          </cell>
          <cell r="BL1304">
            <v>457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383.40000000000003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840.40000000000009</v>
          </cell>
          <cell r="BY1304">
            <v>218946.20000000004</v>
          </cell>
        </row>
        <row r="1305">
          <cell r="A1305">
            <v>160500</v>
          </cell>
          <cell r="B1305" t="str">
            <v xml:space="preserve">INTERESES                               </v>
          </cell>
          <cell r="C1305">
            <v>305.90000000000003</v>
          </cell>
          <cell r="D1305">
            <v>1040.5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1346.4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13.7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13.7</v>
          </cell>
          <cell r="BY1305">
            <v>1360.1</v>
          </cell>
        </row>
        <row r="1306">
          <cell r="A1306">
            <v>160505</v>
          </cell>
          <cell r="B1306" t="str">
            <v>FDOS INTERBANC.VENDIDOS Y PACTOS DE REV.</v>
          </cell>
          <cell r="C1306">
            <v>0.6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0.6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0.6</v>
          </cell>
        </row>
        <row r="1307">
          <cell r="A1307">
            <v>160506</v>
          </cell>
          <cell r="B1307" t="str">
            <v>CATEGORIA A RIESGO NORMAL, VIVIENDA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</row>
        <row r="1308">
          <cell r="A1308">
            <v>160508</v>
          </cell>
          <cell r="B1308" t="str">
            <v>CATEGORIA B RIESGO ACEPTABLE, VIVIENDA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</row>
        <row r="1309">
          <cell r="A1309">
            <v>160512</v>
          </cell>
          <cell r="B1309" t="str">
            <v>CATEGORIA C RIESGO APRECIABLE, VIVIENDA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</row>
        <row r="1310">
          <cell r="A1310">
            <v>160514</v>
          </cell>
          <cell r="B1310" t="str">
            <v>CATEGORIA D RIESGO SIGNIFICATIVO, VIVIENDA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</row>
        <row r="1311">
          <cell r="A1311">
            <v>160516</v>
          </cell>
          <cell r="B1311" t="str">
            <v>CATEGORIA E RIESGO DE INCOBRABILIDAD, VIVIENDA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</row>
        <row r="1312">
          <cell r="A1312">
            <v>160518</v>
          </cell>
          <cell r="B1312" t="str">
            <v>CATEGORIA A RIESGO NORMAL, CONSUMO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</row>
        <row r="1313">
          <cell r="A1313">
            <v>160522</v>
          </cell>
          <cell r="B1313" t="str">
            <v>CATEGORIA B RIESGO ACEPTABLE, CONSUMO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</row>
        <row r="1314">
          <cell r="A1314">
            <v>160524</v>
          </cell>
          <cell r="B1314" t="str">
            <v>CATEGORIA C RIESGO APRECIABLE, CONSUMO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</row>
        <row r="1315">
          <cell r="A1315">
            <v>160526</v>
          </cell>
          <cell r="B1315" t="str">
            <v>CATEGORIA D RIESGO SIGNIFICATIVO, CONSUMO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</row>
        <row r="1316">
          <cell r="A1316">
            <v>160528</v>
          </cell>
          <cell r="B1316" t="str">
            <v>CATEGORIA E RIESGO DE INCOBRABILIDAD, CONSUMO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</row>
        <row r="1317">
          <cell r="A1317">
            <v>160532</v>
          </cell>
          <cell r="B1317" t="str">
            <v>CATEGORIA A RIESGO NORMAL, MICROCREDITO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</row>
        <row r="1318">
          <cell r="A1318">
            <v>160534</v>
          </cell>
          <cell r="B1318" t="str">
            <v>CATEGORIA B RIESGO ACEPTABLE, MICROCREDITO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</row>
        <row r="1319">
          <cell r="A1319">
            <v>160536</v>
          </cell>
          <cell r="B1319" t="str">
            <v>CATEGORIA C RIESGO APRECIABLE, MICROCREDITO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</row>
        <row r="1320">
          <cell r="A1320">
            <v>160538</v>
          </cell>
          <cell r="B1320" t="str">
            <v>CATEGORIA D RIESGO SIGNIFICATIVO, MICROCREDITO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</row>
        <row r="1321">
          <cell r="A1321">
            <v>160540</v>
          </cell>
          <cell r="B1321" t="str">
            <v>CATEGORIA E RIESGO DE INCOBRABILIDAD, MICROCREDITO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</row>
        <row r="1322">
          <cell r="A1322">
            <v>160542</v>
          </cell>
          <cell r="B1322" t="str">
            <v>CATEGORIA A RIESGO NORMAL, COMERCIAL</v>
          </cell>
          <cell r="C1322">
            <v>0</v>
          </cell>
          <cell r="D1322">
            <v>725.4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725.4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13.7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13.7</v>
          </cell>
          <cell r="BY1322">
            <v>739.1</v>
          </cell>
        </row>
        <row r="1323">
          <cell r="A1323">
            <v>160544</v>
          </cell>
          <cell r="B1323" t="str">
            <v>CATEGORIA B RIESGO ACEPTABLE, COMERCIAL</v>
          </cell>
          <cell r="C1323">
            <v>0</v>
          </cell>
          <cell r="D1323">
            <v>30.3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30.3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30.3</v>
          </cell>
        </row>
        <row r="1324">
          <cell r="A1324">
            <v>160546</v>
          </cell>
          <cell r="B1324" t="str">
            <v>CATEGORIA C RIESGO APRECIABLE, COMERCIAL</v>
          </cell>
          <cell r="C1324">
            <v>0</v>
          </cell>
          <cell r="D1324">
            <v>1.6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1.6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1.6</v>
          </cell>
        </row>
        <row r="1325">
          <cell r="A1325">
            <v>160548</v>
          </cell>
          <cell r="B1325" t="str">
            <v>CATEGORIA D RIESGO SIGNIFICATIVO, COMERCIAL</v>
          </cell>
          <cell r="C1325">
            <v>0</v>
          </cell>
          <cell r="D1325">
            <v>4.4000000000000004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4.4000000000000004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4.4000000000000004</v>
          </cell>
        </row>
        <row r="1326">
          <cell r="A1326">
            <v>160549</v>
          </cell>
          <cell r="B1326" t="str">
            <v>CATEGORIA E RIESGO DE INCOBRABILIDAD, COMERCIAL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</row>
        <row r="1327">
          <cell r="A1327">
            <v>160550</v>
          </cell>
          <cell r="B1327" t="str">
            <v>MORA EN TRASLADO DE CESANTIAS AL FNA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</row>
        <row r="1328">
          <cell r="A1328">
            <v>160555</v>
          </cell>
          <cell r="B1328" t="str">
            <v>DIFERENCIAL DE TASAS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</row>
        <row r="1329">
          <cell r="A1329">
            <v>160560</v>
          </cell>
          <cell r="B1329" t="str">
            <v>DEPÓSITOS DE CONTRACCIÓN MONETARIA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</row>
        <row r="1330">
          <cell r="A1330">
            <v>160595</v>
          </cell>
          <cell r="B1330" t="str">
            <v xml:space="preserve">OTROS                                   </v>
          </cell>
          <cell r="C1330">
            <v>305.3</v>
          </cell>
          <cell r="D1330">
            <v>278.8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584.1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584.1</v>
          </cell>
        </row>
        <row r="1331">
          <cell r="A1331">
            <v>160800</v>
          </cell>
          <cell r="B1331" t="str">
            <v>COMPONENENTES FINANCIEROS</v>
          </cell>
          <cell r="C1331">
            <v>0</v>
          </cell>
          <cell r="D1331">
            <v>2279.3000000000002</v>
          </cell>
          <cell r="E1331">
            <v>0</v>
          </cell>
          <cell r="F1331">
            <v>0.8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0.8</v>
          </cell>
          <cell r="BK1331">
            <v>2278.5000000000005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2278.5000000000005</v>
          </cell>
        </row>
        <row r="1332">
          <cell r="A1332">
            <v>160802</v>
          </cell>
          <cell r="B1332" t="str">
            <v>CATEGORIA A RIESGO NORMAL, LEASING HABITACIONAL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</row>
        <row r="1333">
          <cell r="A1333">
            <v>160804</v>
          </cell>
          <cell r="B1333" t="str">
            <v>CATEGORIA B RIESGO ACEPTABLE, LEASING HABITACIONAL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</row>
        <row r="1334">
          <cell r="A1334">
            <v>160806</v>
          </cell>
          <cell r="B1334" t="str">
            <v>CATEGORIA C RIESGO APRECIABLE, LEASING HABITACIONAL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</row>
        <row r="1335">
          <cell r="A1335">
            <v>160808</v>
          </cell>
          <cell r="B1335" t="str">
            <v>CATEGORIA D RIESGO SIGNIFICATIVO, LEASING HABITACIONAL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</row>
        <row r="1336">
          <cell r="A1336">
            <v>160810</v>
          </cell>
          <cell r="B1336" t="str">
            <v>CATEGORIA E RIESGO DE INCOBRABILIDAD, LEASING HABITACIONAL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</row>
        <row r="1337">
          <cell r="A1337">
            <v>160812</v>
          </cell>
          <cell r="B1337" t="str">
            <v>CATEGORIA A RIESGO NORMAL, CONSUMO</v>
          </cell>
          <cell r="C1337">
            <v>0</v>
          </cell>
          <cell r="D1337">
            <v>8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8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8</v>
          </cell>
        </row>
        <row r="1338">
          <cell r="A1338">
            <v>160814</v>
          </cell>
          <cell r="B1338" t="str">
            <v>CATEGORIA B RIESGO ACEPTABLE,CONSUMO</v>
          </cell>
          <cell r="C1338">
            <v>0</v>
          </cell>
          <cell r="D1338">
            <v>2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2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2</v>
          </cell>
        </row>
        <row r="1339">
          <cell r="A1339">
            <v>160816</v>
          </cell>
          <cell r="B1339" t="str">
            <v>CATEGORIA B RIESGO ACEPTABLE,CONSUMO</v>
          </cell>
          <cell r="C1339">
            <v>0</v>
          </cell>
          <cell r="D1339">
            <v>0.2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0.2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0.2</v>
          </cell>
        </row>
        <row r="1340">
          <cell r="A1340">
            <v>160818</v>
          </cell>
          <cell r="B1340" t="str">
            <v>CATEGORIA D RIESGO SIGNIFICATIVO, CONSUMO</v>
          </cell>
          <cell r="C1340">
            <v>0</v>
          </cell>
          <cell r="D1340">
            <v>0.9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0.9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0.9</v>
          </cell>
        </row>
        <row r="1341">
          <cell r="A1341">
            <v>160820</v>
          </cell>
          <cell r="B1341" t="str">
            <v>CATEGORIA D RIESGO SIGNIFICATIVO, CONSUMO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</row>
        <row r="1342">
          <cell r="A1342">
            <v>160822</v>
          </cell>
          <cell r="B1342" t="str">
            <v>CATEGORIA A RIESGO NORMAL, MICROCREDITO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</row>
        <row r="1343">
          <cell r="A1343">
            <v>160824</v>
          </cell>
          <cell r="B1343" t="str">
            <v>CATEGORIA B RIESGO ACEPTABLE, MICROCREDITO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</row>
        <row r="1344">
          <cell r="A1344">
            <v>160826</v>
          </cell>
          <cell r="B1344" t="str">
            <v>CATEGORIA C RIESGO APRECIABLE, MICROCREDITO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</row>
        <row r="1345">
          <cell r="A1345">
            <v>160828</v>
          </cell>
          <cell r="B1345" t="str">
            <v>CATEGORIA D RIESGO SIGNIFICATIVO, MICROCREDITO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</row>
        <row r="1346">
          <cell r="A1346">
            <v>160830</v>
          </cell>
          <cell r="B1346" t="str">
            <v>CATEGORIA E RIESGO DE INCOBRABILIDAD, MICROCREDITO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</row>
        <row r="1347">
          <cell r="A1347">
            <v>160832</v>
          </cell>
          <cell r="B1347" t="str">
            <v>CATEGORIA A RIESGO NORMAL, COMERCIAL</v>
          </cell>
          <cell r="C1347">
            <v>0</v>
          </cell>
          <cell r="D1347">
            <v>1770.4</v>
          </cell>
          <cell r="E1347">
            <v>0</v>
          </cell>
          <cell r="F1347">
            <v>0.8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0.8</v>
          </cell>
          <cell r="BK1347">
            <v>1769.6000000000001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1769.6000000000001</v>
          </cell>
        </row>
        <row r="1348">
          <cell r="A1348">
            <v>160834</v>
          </cell>
          <cell r="B1348" t="str">
            <v>CATEGORIA B RIESGO ACEPTABLE,COMERCIAL</v>
          </cell>
          <cell r="C1348">
            <v>0</v>
          </cell>
          <cell r="D1348">
            <v>158.9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158.9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158.9</v>
          </cell>
        </row>
        <row r="1349">
          <cell r="A1349">
            <v>160836</v>
          </cell>
          <cell r="B1349" t="str">
            <v>CATEGORIA C RIESGO APRECIABLE,COMERCIAL</v>
          </cell>
          <cell r="C1349">
            <v>0</v>
          </cell>
          <cell r="D1349">
            <v>103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103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103</v>
          </cell>
        </row>
        <row r="1350">
          <cell r="A1350">
            <v>160838</v>
          </cell>
          <cell r="B1350" t="str">
            <v>CATEGORIA D RIESGO SIGNIFICATIVO, COMERCIAL</v>
          </cell>
          <cell r="C1350">
            <v>0</v>
          </cell>
          <cell r="D1350">
            <v>62.6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62.6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62.6</v>
          </cell>
        </row>
        <row r="1351">
          <cell r="A1351">
            <v>160840</v>
          </cell>
          <cell r="B1351" t="str">
            <v>CATEGORIA E RIESGO DE INCOBRABILIDAD, COMERCIAL</v>
          </cell>
          <cell r="C1351">
            <v>0</v>
          </cell>
          <cell r="D1351">
            <v>173.3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173.3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173.3</v>
          </cell>
        </row>
        <row r="1352">
          <cell r="A1352">
            <v>161000</v>
          </cell>
          <cell r="B1352" t="str">
            <v xml:space="preserve">COMISIONES                              </v>
          </cell>
          <cell r="C1352">
            <v>713.8</v>
          </cell>
          <cell r="D1352">
            <v>0</v>
          </cell>
          <cell r="E1352">
            <v>0</v>
          </cell>
          <cell r="F1352">
            <v>58.1</v>
          </cell>
          <cell r="G1352">
            <v>3706.1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58.1</v>
          </cell>
          <cell r="BK1352">
            <v>4361.8</v>
          </cell>
          <cell r="BL1352">
            <v>441.6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441.6</v>
          </cell>
          <cell r="BY1352">
            <v>4803.3999999999996</v>
          </cell>
        </row>
        <row r="1353">
          <cell r="A1353">
            <v>161005</v>
          </cell>
          <cell r="B1353" t="str">
            <v xml:space="preserve">ACEPTACIONES BANCARIAS                 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</row>
        <row r="1354">
          <cell r="A1354">
            <v>161010</v>
          </cell>
          <cell r="B1354" t="str">
            <v xml:space="preserve">CARTAS DE CREDITO                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</row>
        <row r="1355">
          <cell r="A1355">
            <v>161015</v>
          </cell>
          <cell r="B1355" t="str">
            <v xml:space="preserve">AVALES     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</row>
        <row r="1356">
          <cell r="A1356">
            <v>161020</v>
          </cell>
          <cell r="B1356" t="str">
            <v xml:space="preserve">GARANTIAS BANCARIAS               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441.6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441.6</v>
          </cell>
          <cell r="BY1356">
            <v>441.6</v>
          </cell>
        </row>
        <row r="1357">
          <cell r="A1357">
            <v>161025</v>
          </cell>
          <cell r="B1357" t="str">
            <v xml:space="preserve">SERVICIOS BANCARIOS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</row>
        <row r="1358">
          <cell r="A1358">
            <v>161030</v>
          </cell>
          <cell r="B1358" t="str">
            <v xml:space="preserve">NEGOCIOS FIDUCIARIOS            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3706.1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3706.1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3706.1</v>
          </cell>
        </row>
        <row r="1359">
          <cell r="A1359">
            <v>161035</v>
          </cell>
          <cell r="B1359" t="str">
            <v>GIROS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</row>
        <row r="1360">
          <cell r="A1360">
            <v>161040</v>
          </cell>
          <cell r="B1360" t="str">
            <v>USO MEDIOS DE PAGO DIFERENTES DE EFECTIVO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</row>
        <row r="1361">
          <cell r="A1361">
            <v>161053</v>
          </cell>
          <cell r="B1361" t="str">
            <v xml:space="preserve">ADMINISTRACION FONDO DE CESANTIA        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</row>
        <row r="1362">
          <cell r="A1362">
            <v>161060</v>
          </cell>
          <cell r="B1362" t="str">
            <v>ADMINISTRACION FONDO DE PENSIONES OBLIGA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</row>
        <row r="1363">
          <cell r="A1363">
            <v>161061</v>
          </cell>
          <cell r="B1363" t="str">
            <v>ADMINSTRACION  PENSIONES POR RETIRO PROGRAMADO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</row>
        <row r="1364">
          <cell r="A1364">
            <v>161062</v>
          </cell>
          <cell r="B1364" t="str">
            <v>ADMINISTRACION RECURSO S AFILIADOS CESANTIAS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</row>
        <row r="1365">
          <cell r="A1365">
            <v>161065</v>
          </cell>
          <cell r="B1365" t="str">
            <v>ADMINISTRACION FONDO DE PENSIONES VOLUNT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</row>
        <row r="1366">
          <cell r="A1366">
            <v>161066</v>
          </cell>
          <cell r="B1366" t="str">
            <v>ADM. PASIVOS PENSIONALES ENTIDADES TERRITORIALES Y SUS DESCENTRALIZADAS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</row>
        <row r="1367">
          <cell r="A1367">
            <v>161067</v>
          </cell>
          <cell r="B1367" t="str">
            <v>ADMINISTRACION FONPET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</row>
        <row r="1368">
          <cell r="A1368">
            <v>161068</v>
          </cell>
          <cell r="B1368" t="str">
            <v>ADM. PASIVOS PENSIONALES POR REACTIVACION ECONOMICA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</row>
        <row r="1369">
          <cell r="A1369">
            <v>161070</v>
          </cell>
          <cell r="B1369" t="str">
            <v xml:space="preserve">PRIVATIZACIONES                         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</row>
        <row r="1370">
          <cell r="A1370">
            <v>161073</v>
          </cell>
          <cell r="B1370" t="str">
            <v>PRECIO POR TRANSFERENCIA TEMPORAL DE VALORES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</row>
        <row r="1371">
          <cell r="A1371">
            <v>161075</v>
          </cell>
          <cell r="B1371" t="str">
            <v xml:space="preserve">CAPITAL GARANTIA                        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</row>
        <row r="1372">
          <cell r="A1372">
            <v>161095</v>
          </cell>
          <cell r="B1372" t="str">
            <v xml:space="preserve">OTRAS                                   </v>
          </cell>
          <cell r="C1372">
            <v>713.8</v>
          </cell>
          <cell r="D1372">
            <v>0</v>
          </cell>
          <cell r="E1372">
            <v>0</v>
          </cell>
          <cell r="F1372">
            <v>58.1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58.1</v>
          </cell>
          <cell r="BK1372">
            <v>655.69999999999993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655.69999999999993</v>
          </cell>
        </row>
        <row r="1373">
          <cell r="A1373">
            <v>161500</v>
          </cell>
          <cell r="B1373" t="str">
            <v xml:space="preserve">SERVICIOS DE ALMACENAJE                 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</row>
        <row r="1374">
          <cell r="A1374">
            <v>161505</v>
          </cell>
          <cell r="B1374" t="str">
            <v xml:space="preserve">ALMACEN BODEGAS PROPIAS                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</row>
        <row r="1375">
          <cell r="A1375">
            <v>161510</v>
          </cell>
          <cell r="B1375" t="str">
            <v xml:space="preserve">ALMACEN BODEGAS PARTICULARES            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</row>
        <row r="1376">
          <cell r="A1376">
            <v>161515</v>
          </cell>
          <cell r="B1376" t="str">
            <v xml:space="preserve">ALMACEN MERCANCIAS EN TRANSITO          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</row>
        <row r="1377">
          <cell r="A1377">
            <v>161520</v>
          </cell>
          <cell r="B1377" t="str">
            <v xml:space="preserve">ALMACEN SILOS                           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</row>
        <row r="1378">
          <cell r="A1378">
            <v>161525</v>
          </cell>
          <cell r="B1378" t="str">
            <v xml:space="preserve">AGENCIAMIENTO ADUANERO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</row>
        <row r="1379">
          <cell r="A1379">
            <v>161530</v>
          </cell>
          <cell r="B1379" t="str">
            <v xml:space="preserve">OPERACIONES COMPRA VENTA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</row>
        <row r="1380">
          <cell r="A1380">
            <v>161535</v>
          </cell>
          <cell r="B1380" t="str">
            <v xml:space="preserve">MANEJO Y DISTRIBUCION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</row>
        <row r="1381">
          <cell r="A1381">
            <v>161539</v>
          </cell>
          <cell r="B1381" t="str">
            <v xml:space="preserve">TRATAMIENTO DE MERCANCIAS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</row>
        <row r="1382">
          <cell r="A1382">
            <v>161544</v>
          </cell>
          <cell r="B1382" t="str">
            <v xml:space="preserve">MOVILIZACION Y TRANSPORTE DE MERCANCIAS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</row>
        <row r="1383">
          <cell r="A1383">
            <v>161549</v>
          </cell>
          <cell r="B1383" t="str">
            <v xml:space="preserve">ALMACENAJE                              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</row>
        <row r="1384">
          <cell r="A1384">
            <v>161595</v>
          </cell>
          <cell r="B1384" t="str">
            <v xml:space="preserve">OTRAS                                   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</row>
        <row r="1385">
          <cell r="A1385">
            <v>161700</v>
          </cell>
          <cell r="B1385" t="str">
            <v>CUENTAS POR COBRAR A RETROGARANTES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</row>
        <row r="1386">
          <cell r="A1386">
            <v>161800</v>
          </cell>
          <cell r="B1386" t="str">
            <v>CESANTIAS CAUSADAS SECTOR PUBLICO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</row>
        <row r="1387">
          <cell r="A1387">
            <v>162000</v>
          </cell>
          <cell r="B1387" t="str">
            <v xml:space="preserve">DIVIDENDOS Y PARTICIPACIONES  EN TITULOS DE BAJA OMINIMA BURSATILIDAD          </v>
          </cell>
          <cell r="C1387">
            <v>47215.6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47215.6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47215.6</v>
          </cell>
        </row>
        <row r="1388">
          <cell r="A1388">
            <v>162005</v>
          </cell>
          <cell r="B1388" t="str">
            <v xml:space="preserve">MATRIZ,FILIALES,SUBSIDIARIAS            </v>
          </cell>
          <cell r="C1388">
            <v>3043.7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3043.7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3043.7</v>
          </cell>
        </row>
        <row r="1389">
          <cell r="A1389">
            <v>162010</v>
          </cell>
          <cell r="B1389" t="str">
            <v xml:space="preserve">OTRAS PERSONAS JURIDICAS                </v>
          </cell>
          <cell r="C1389">
            <v>44171.9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44171.9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44171.9</v>
          </cell>
        </row>
        <row r="1390">
          <cell r="A1390">
            <v>162500</v>
          </cell>
          <cell r="B1390" t="str">
            <v xml:space="preserve">ARRENDAMIENTOS                          </v>
          </cell>
          <cell r="C1390">
            <v>6.4</v>
          </cell>
          <cell r="D1390">
            <v>60.9</v>
          </cell>
          <cell r="E1390">
            <v>0</v>
          </cell>
          <cell r="F1390">
            <v>6.4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6.4</v>
          </cell>
          <cell r="BK1390">
            <v>60.9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60.9</v>
          </cell>
        </row>
        <row r="1391">
          <cell r="A1391">
            <v>162505</v>
          </cell>
          <cell r="B1391" t="str">
            <v xml:space="preserve">DE BIENES PROPIOS                       </v>
          </cell>
          <cell r="C1391">
            <v>6.4</v>
          </cell>
          <cell r="D1391">
            <v>0</v>
          </cell>
          <cell r="E1391">
            <v>0</v>
          </cell>
          <cell r="F1391">
            <v>6.4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6.4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</row>
        <row r="1392">
          <cell r="A1392">
            <v>162510</v>
          </cell>
          <cell r="B1392" t="str">
            <v xml:space="preserve">DE BIENES ADJUDICADOS                   </v>
          </cell>
          <cell r="C1392">
            <v>0</v>
          </cell>
          <cell r="D1392">
            <v>60.9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60.9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60.9</v>
          </cell>
        </row>
        <row r="1393">
          <cell r="A1393">
            <v>162700</v>
          </cell>
          <cell r="B1393" t="str">
            <v xml:space="preserve">CANONES DE BIENES DADOS EN LEASING      </v>
          </cell>
          <cell r="C1393">
            <v>0</v>
          </cell>
          <cell r="D1393">
            <v>68.7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68.7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68.7</v>
          </cell>
        </row>
        <row r="1394">
          <cell r="A1394">
            <v>162756</v>
          </cell>
          <cell r="B1394" t="str">
            <v>CATEGORIA A- CREDITO NORMAL, CONSUMO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</row>
        <row r="1395">
          <cell r="A1395">
            <v>162758</v>
          </cell>
          <cell r="B1395" t="str">
            <v>CATEGORIA B- CREDITO ACEPTABLE, CONSUMO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</row>
        <row r="1396">
          <cell r="A1396">
            <v>162760</v>
          </cell>
          <cell r="B1396" t="str">
            <v>CATEGORIA C- CREDITO APRECIABLE, CONSUMO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</row>
        <row r="1397">
          <cell r="A1397">
            <v>162762</v>
          </cell>
          <cell r="B1397" t="str">
            <v>CATEGORIA D- CREDITO SIGNIFICATIVO, CONSUMO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</row>
        <row r="1398">
          <cell r="A1398">
            <v>162764</v>
          </cell>
          <cell r="B1398" t="str">
            <v>CATEGORIA E- CREDITO IRRECUPERABLE, CONSUMO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</row>
        <row r="1399">
          <cell r="A1399">
            <v>162766</v>
          </cell>
          <cell r="B1399" t="str">
            <v>POR APLICACIÓN DEL COEFICIENTE DE RIESGO, CONSUMO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</row>
        <row r="1400">
          <cell r="A1400">
            <v>162768</v>
          </cell>
          <cell r="B1400" t="str">
            <v>CATEGORIA A- CREDITO NORMAL, COMERCIAL</v>
          </cell>
          <cell r="C1400">
            <v>0</v>
          </cell>
          <cell r="D1400">
            <v>62.4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62.4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62.4</v>
          </cell>
        </row>
        <row r="1401">
          <cell r="A1401">
            <v>162770</v>
          </cell>
          <cell r="B1401" t="str">
            <v>CATEGORIA B- CREDITO ACEPTABLE, COMERCIAL</v>
          </cell>
          <cell r="C1401">
            <v>0</v>
          </cell>
          <cell r="D1401">
            <v>6.3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6.3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6.3</v>
          </cell>
        </row>
        <row r="1402">
          <cell r="A1402">
            <v>162772</v>
          </cell>
          <cell r="B1402" t="str">
            <v>CATEGORIA C- CREDITO APRECIABLE, COMERCIAL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</row>
        <row r="1403">
          <cell r="A1403">
            <v>162774</v>
          </cell>
          <cell r="B1403" t="str">
            <v>CATEGORIA D- CREDITO SIGNIFICATIVO, COMERCIAL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</row>
        <row r="1404">
          <cell r="A1404">
            <v>162776</v>
          </cell>
          <cell r="B1404" t="str">
            <v>CATEGORIA E- CREDITO IRRECUPERABLE, COMERCIAL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</row>
        <row r="1405">
          <cell r="A1405">
            <v>162778</v>
          </cell>
          <cell r="B1405" t="str">
            <v>POR APLICACIÓN DEL COEFICIENTE DE RIESGO, COMERCIAL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</row>
        <row r="1406">
          <cell r="A1406">
            <v>162780</v>
          </cell>
          <cell r="B1406" t="str">
            <v>CATEGORIA A- CREDITO NORMAL, MICROCREDITOS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</row>
        <row r="1407">
          <cell r="A1407">
            <v>162782</v>
          </cell>
          <cell r="B1407" t="str">
            <v>CATEGORIA B - CREDITO ACEPTABLE, MICROCREDITOS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</row>
        <row r="1408">
          <cell r="A1408">
            <v>162784</v>
          </cell>
          <cell r="B1408" t="str">
            <v>CATEGORIA C - CREDITO APRECIABLE, MICROCREDITOS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</row>
        <row r="1409">
          <cell r="A1409">
            <v>162786</v>
          </cell>
          <cell r="B1409" t="str">
            <v>CATEGORIA D - CREDITO APRECIABLE, MICROCREDITOS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</row>
        <row r="1410">
          <cell r="A1410">
            <v>162788</v>
          </cell>
          <cell r="B1410" t="str">
            <v>CATEGORIA E - CREDITO IRRECUPERABLE, MICROCREDITOS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</row>
        <row r="1411">
          <cell r="A1411">
            <v>163000</v>
          </cell>
          <cell r="B1411" t="str">
            <v xml:space="preserve">VENTA DE BIENES Y SERVICIOS             </v>
          </cell>
          <cell r="C1411">
            <v>15673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15673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15673</v>
          </cell>
        </row>
        <row r="1412">
          <cell r="A1412">
            <v>163005</v>
          </cell>
          <cell r="B1412" t="str">
            <v xml:space="preserve">BIENES                                  </v>
          </cell>
          <cell r="C1412">
            <v>15673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15673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15673</v>
          </cell>
        </row>
        <row r="1413">
          <cell r="A1413">
            <v>163010</v>
          </cell>
          <cell r="B1413" t="str">
            <v xml:space="preserve">SERVICIOS                               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</row>
        <row r="1414">
          <cell r="A1414">
            <v>163015</v>
          </cell>
          <cell r="B1414" t="str">
            <v xml:space="preserve">TRANSFERENCIA DE FONDOS DE COMPENSACIÓN Y LIQUIDACIÓN 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</row>
        <row r="1415">
          <cell r="A1415">
            <v>163500</v>
          </cell>
          <cell r="B1415" t="str">
            <v xml:space="preserve">PAGOS POR CUENTA DE CLIENTES            </v>
          </cell>
          <cell r="C1415">
            <v>72.5</v>
          </cell>
          <cell r="D1415">
            <v>0</v>
          </cell>
          <cell r="E1415">
            <v>0</v>
          </cell>
          <cell r="F1415">
            <v>0</v>
          </cell>
          <cell r="G1415">
            <v>4.3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76.8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8.6999999999999993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8.6999999999999993</v>
          </cell>
          <cell r="BY1415">
            <v>85.5</v>
          </cell>
        </row>
        <row r="1416">
          <cell r="A1416">
            <v>163525</v>
          </cell>
          <cell r="B1416" t="str">
            <v xml:space="preserve">PRIVATIZACIONES                         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</row>
        <row r="1417">
          <cell r="A1417">
            <v>163530</v>
          </cell>
          <cell r="B1417" t="str">
            <v>GIROS DEL EXTERIOR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</row>
        <row r="1418">
          <cell r="A1418">
            <v>163595</v>
          </cell>
          <cell r="B1418" t="str">
            <v xml:space="preserve">OTROS                                   </v>
          </cell>
          <cell r="C1418">
            <v>72.5</v>
          </cell>
          <cell r="D1418">
            <v>0</v>
          </cell>
          <cell r="E1418">
            <v>0</v>
          </cell>
          <cell r="F1418">
            <v>0</v>
          </cell>
          <cell r="G1418">
            <v>4.3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76.8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8.6999999999999993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8.6999999999999993</v>
          </cell>
          <cell r="BY1418">
            <v>85.5</v>
          </cell>
        </row>
        <row r="1419">
          <cell r="A1419">
            <v>163600</v>
          </cell>
          <cell r="B1419" t="str">
            <v>PAGOS POR CUENTA DE CLIENTES, VIVIENDA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</row>
        <row r="1420">
          <cell r="A1420">
            <v>163605</v>
          </cell>
          <cell r="B1420" t="str">
            <v>CATEGORIA A RIESGO NORMAL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</row>
        <row r="1421">
          <cell r="A1421">
            <v>163610</v>
          </cell>
          <cell r="B1421" t="str">
            <v>CATEGORIA B RIESGO ACEPTABLE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</row>
        <row r="1422">
          <cell r="A1422">
            <v>163615</v>
          </cell>
          <cell r="B1422" t="str">
            <v>CATEGORIA C RIESGO APRECIABLE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</row>
        <row r="1423">
          <cell r="A1423">
            <v>163620</v>
          </cell>
          <cell r="B1423" t="str">
            <v>CATEGORIA D RIESGO SIGNIFICATIVO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</row>
        <row r="1424">
          <cell r="A1424">
            <v>163625</v>
          </cell>
          <cell r="B1424" t="str">
            <v>CATEGORIA E RIESGO DE INCOBRABILIDAD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</row>
        <row r="1425">
          <cell r="A1425">
            <v>163700</v>
          </cell>
          <cell r="B1425" t="str">
            <v>PAGO POR CUENTA DE CLIENTES, CONSUMO</v>
          </cell>
          <cell r="C1425">
            <v>0</v>
          </cell>
          <cell r="D1425">
            <v>4.8000000000000007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4.8000000000000007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4.8000000000000007</v>
          </cell>
        </row>
        <row r="1426">
          <cell r="A1426">
            <v>163705</v>
          </cell>
          <cell r="B1426" t="str">
            <v>CATEGORIA A RIESGO NORMAL</v>
          </cell>
          <cell r="C1426">
            <v>0</v>
          </cell>
          <cell r="D1426">
            <v>2.5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2.5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2.5</v>
          </cell>
        </row>
        <row r="1427">
          <cell r="A1427">
            <v>163710</v>
          </cell>
          <cell r="B1427" t="str">
            <v>CATEGORIA B RIESGO ACEPTABLE</v>
          </cell>
          <cell r="C1427">
            <v>0</v>
          </cell>
          <cell r="D1427">
            <v>0.2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0.2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0.2</v>
          </cell>
        </row>
        <row r="1428">
          <cell r="A1428">
            <v>163715</v>
          </cell>
          <cell r="B1428" t="str">
            <v>CATEGORIA C RIESGO APRECIABLE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</row>
        <row r="1429">
          <cell r="A1429">
            <v>163720</v>
          </cell>
          <cell r="B1429" t="str">
            <v>CATEGORIA D RIESGO SIGNIFICATIVO</v>
          </cell>
          <cell r="C1429">
            <v>0</v>
          </cell>
          <cell r="D1429">
            <v>2.1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2.1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2.1</v>
          </cell>
        </row>
        <row r="1430">
          <cell r="A1430">
            <v>163725</v>
          </cell>
          <cell r="B1430" t="str">
            <v>CATEGORIA E RIESGO DE INCOBRABILIDAD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</row>
        <row r="1431">
          <cell r="A1431">
            <v>163800</v>
          </cell>
          <cell r="B1431" t="str">
            <v>PAGO POR CUENTA DE CLIENTES, MICROCREDITO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</row>
        <row r="1432">
          <cell r="A1432">
            <v>163805</v>
          </cell>
          <cell r="B1432" t="str">
            <v>CATEGORIA A RIESGO NORMAL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</row>
        <row r="1433">
          <cell r="A1433">
            <v>163810</v>
          </cell>
          <cell r="B1433" t="str">
            <v>CATEGORIA B RIESGO ACEPTABLE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</row>
        <row r="1434">
          <cell r="A1434">
            <v>163815</v>
          </cell>
          <cell r="B1434" t="str">
            <v>CATEGORIA C RIESGO APRECIABLE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</row>
        <row r="1435">
          <cell r="A1435">
            <v>163820</v>
          </cell>
          <cell r="B1435" t="str">
            <v>CATEGORIA D RIESGO SIGNIFICATIVO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</row>
        <row r="1436">
          <cell r="A1436">
            <v>163825</v>
          </cell>
          <cell r="B1436" t="str">
            <v>CATEGORIA E RIESGO DE INCOBRABILIDAD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</row>
        <row r="1437">
          <cell r="A1437">
            <v>163900</v>
          </cell>
          <cell r="B1437" t="str">
            <v>PAGO POR CUENTA DE CLIENTES, COMERCIAL</v>
          </cell>
          <cell r="C1437">
            <v>0</v>
          </cell>
          <cell r="D1437">
            <v>1543.5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1543.5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1543.5</v>
          </cell>
        </row>
        <row r="1438">
          <cell r="A1438">
            <v>163905</v>
          </cell>
          <cell r="B1438" t="str">
            <v>CATEGORIA A RIESGO NORMAL</v>
          </cell>
          <cell r="C1438">
            <v>0</v>
          </cell>
          <cell r="D1438">
            <v>70.099999999999994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70.099999999999994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70.099999999999994</v>
          </cell>
        </row>
        <row r="1439">
          <cell r="A1439">
            <v>163910</v>
          </cell>
          <cell r="B1439" t="str">
            <v>CATEGORIA B RIESGO ACEPTABLE</v>
          </cell>
          <cell r="C1439">
            <v>0</v>
          </cell>
          <cell r="D1439">
            <v>21.1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21.1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21.1</v>
          </cell>
        </row>
        <row r="1440">
          <cell r="A1440">
            <v>163915</v>
          </cell>
          <cell r="B1440" t="str">
            <v>CATEGORIA C RIESGO APRECIABLE</v>
          </cell>
          <cell r="C1440">
            <v>0</v>
          </cell>
          <cell r="D1440">
            <v>13.9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13.9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13.9</v>
          </cell>
        </row>
        <row r="1441">
          <cell r="A1441">
            <v>163920</v>
          </cell>
          <cell r="B1441" t="str">
            <v>CATEGORIA D RIESGO SIGNIFICATIVO</v>
          </cell>
          <cell r="C1441">
            <v>0</v>
          </cell>
          <cell r="D1441">
            <v>291.89999999999998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291.89999999999998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291.89999999999998</v>
          </cell>
        </row>
        <row r="1442">
          <cell r="A1442">
            <v>163925</v>
          </cell>
          <cell r="B1442" t="str">
            <v>CATEGORIA E RIESGO DE INCOBRABILIDAD</v>
          </cell>
          <cell r="C1442">
            <v>0</v>
          </cell>
          <cell r="D1442">
            <v>1146.5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1146.5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1146.5</v>
          </cell>
        </row>
        <row r="1443">
          <cell r="A1443">
            <v>164000</v>
          </cell>
          <cell r="B1443" t="str">
            <v xml:space="preserve">PROMETIENTES VENDEDORES                 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</row>
        <row r="1444">
          <cell r="A1444">
            <v>164005</v>
          </cell>
          <cell r="B1444" t="str">
            <v xml:space="preserve">BIENES INMUEBLES                        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</row>
        <row r="1445">
          <cell r="A1445">
            <v>164010</v>
          </cell>
          <cell r="B1445" t="str">
            <v xml:space="preserve">BIENES MUEBLES                          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</row>
        <row r="1446">
          <cell r="A1446">
            <v>164500</v>
          </cell>
          <cell r="B1446" t="str">
            <v xml:space="preserve">ANTICIPOS DE CONTRATOS Y PROVEEDORE     </v>
          </cell>
          <cell r="C1446">
            <v>130000</v>
          </cell>
          <cell r="D1446">
            <v>5003.5</v>
          </cell>
          <cell r="E1446">
            <v>0</v>
          </cell>
          <cell r="F1446">
            <v>0</v>
          </cell>
          <cell r="G1446">
            <v>138.4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135141.9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80.599999999999994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80.599999999999994</v>
          </cell>
          <cell r="BY1446">
            <v>135222.5</v>
          </cell>
        </row>
        <row r="1447">
          <cell r="A1447">
            <v>164505</v>
          </cell>
          <cell r="B1447" t="str">
            <v xml:space="preserve">ANTICIPOS DE CONTRATOS                  </v>
          </cell>
          <cell r="C1447">
            <v>130000</v>
          </cell>
          <cell r="D1447">
            <v>4972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134972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80.599999999999994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80.599999999999994</v>
          </cell>
          <cell r="BY1447">
            <v>135052.6</v>
          </cell>
        </row>
        <row r="1448">
          <cell r="A1448">
            <v>164510</v>
          </cell>
          <cell r="B1448" t="str">
            <v xml:space="preserve">PROVEEDORES                             </v>
          </cell>
          <cell r="C1448">
            <v>0</v>
          </cell>
          <cell r="D1448">
            <v>31.5</v>
          </cell>
          <cell r="E1448">
            <v>0</v>
          </cell>
          <cell r="F1448">
            <v>0</v>
          </cell>
          <cell r="G1448">
            <v>138.4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169.9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169.9</v>
          </cell>
        </row>
        <row r="1449">
          <cell r="A1449">
            <v>165000</v>
          </cell>
          <cell r="B1449" t="str">
            <v xml:space="preserve">HONORARIOS                              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</row>
        <row r="1450">
          <cell r="A1450">
            <v>165500</v>
          </cell>
          <cell r="B1450" t="str">
            <v xml:space="preserve">ADELANTOS AL PERSONAL                   </v>
          </cell>
          <cell r="C1450">
            <v>64.8</v>
          </cell>
          <cell r="D1450">
            <v>12.7</v>
          </cell>
          <cell r="E1450">
            <v>0</v>
          </cell>
          <cell r="F1450">
            <v>0</v>
          </cell>
          <cell r="G1450">
            <v>72.7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150.20000000000002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0.2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0.2</v>
          </cell>
          <cell r="BY1450">
            <v>150.4</v>
          </cell>
        </row>
        <row r="1451">
          <cell r="A1451">
            <v>165505</v>
          </cell>
          <cell r="B1451" t="str">
            <v xml:space="preserve">ANTICIPOS LABORALES                     </v>
          </cell>
          <cell r="C1451">
            <v>64.2</v>
          </cell>
          <cell r="D1451">
            <v>5.9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70.100000000000009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70.100000000000009</v>
          </cell>
        </row>
        <row r="1452">
          <cell r="A1452">
            <v>165510</v>
          </cell>
          <cell r="B1452" t="str">
            <v xml:space="preserve">GASTOS DE VIAJE                         </v>
          </cell>
          <cell r="C1452">
            <v>0.6</v>
          </cell>
          <cell r="D1452">
            <v>0</v>
          </cell>
          <cell r="E1452">
            <v>0</v>
          </cell>
          <cell r="F1452">
            <v>0</v>
          </cell>
          <cell r="G1452">
            <v>0.8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1.4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0.2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0.2</v>
          </cell>
          <cell r="BY1452">
            <v>1.5999999999999999</v>
          </cell>
        </row>
        <row r="1453">
          <cell r="A1453">
            <v>165595</v>
          </cell>
          <cell r="B1453" t="str">
            <v xml:space="preserve">OTROS                                   </v>
          </cell>
          <cell r="C1453">
            <v>0</v>
          </cell>
          <cell r="D1453">
            <v>6.8</v>
          </cell>
          <cell r="E1453">
            <v>0</v>
          </cell>
          <cell r="F1453">
            <v>0</v>
          </cell>
          <cell r="G1453">
            <v>71.900000000000006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78.7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78.7</v>
          </cell>
        </row>
        <row r="1454">
          <cell r="A1454">
            <v>165800</v>
          </cell>
          <cell r="B1454" t="str">
            <v xml:space="preserve">ENTIDADES EN LIQUIDACION                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</row>
        <row r="1455">
          <cell r="A1455">
            <v>165805</v>
          </cell>
          <cell r="B1455" t="str">
            <v xml:space="preserve">SEGUROS DE DEPOSITO PAGADOS             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</row>
        <row r="1456">
          <cell r="A1456">
            <v>165810</v>
          </cell>
          <cell r="B1456" t="str">
            <v>DERECHOS POR COMPRA DE ACREENCIAS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</row>
        <row r="1457">
          <cell r="A1457">
            <v>165815</v>
          </cell>
          <cell r="B1457" t="str">
            <v>PRESTAMOS Y/O APOYOS DE LIQUIDEZ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</row>
        <row r="1458">
          <cell r="A1458">
            <v>165895</v>
          </cell>
          <cell r="B1458" t="str">
            <v xml:space="preserve">OTROS                         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</row>
        <row r="1459">
          <cell r="A1459">
            <v>166100</v>
          </cell>
          <cell r="B1459" t="str">
            <v>PRESTAMOS A ENTIDADES INSCRITAS Y CINCULADOS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</row>
        <row r="1460">
          <cell r="A1460">
            <v>166500</v>
          </cell>
          <cell r="B1460" t="str">
            <v xml:space="preserve">FONDOS DE GARANTIAS   -PRIMAS              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</row>
        <row r="1461">
          <cell r="A1461">
            <v>166505</v>
          </cell>
          <cell r="B1461" t="str">
            <v xml:space="preserve">SEGURO DE DEPOSITOS                     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</row>
        <row r="1462">
          <cell r="A1462">
            <v>166510</v>
          </cell>
          <cell r="B1462" t="str">
            <v xml:space="preserve">COSTO DE GARANTIA                       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</row>
        <row r="1463">
          <cell r="A1463">
            <v>166520</v>
          </cell>
          <cell r="B1463" t="str">
            <v>RECAUDOS PENDIENTES CARTERA HIPOTECARIA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</row>
        <row r="1464">
          <cell r="A1464">
            <v>166525</v>
          </cell>
          <cell r="B1464" t="str">
            <v>NACION-  CAPITALIZACIONES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</row>
        <row r="1465">
          <cell r="A1465">
            <v>166530</v>
          </cell>
          <cell r="B1465" t="str">
            <v>FOGACOOP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</row>
        <row r="1466">
          <cell r="A1466">
            <v>168700</v>
          </cell>
          <cell r="B1466" t="str">
            <v xml:space="preserve">DIVERSAS                                </v>
          </cell>
          <cell r="C1466">
            <v>11927.5</v>
          </cell>
          <cell r="D1466">
            <v>638.1</v>
          </cell>
          <cell r="E1466">
            <v>0</v>
          </cell>
          <cell r="F1466">
            <v>0.5</v>
          </cell>
          <cell r="G1466">
            <v>3089.1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0.1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0.6</v>
          </cell>
          <cell r="BK1466">
            <v>15654.099999999999</v>
          </cell>
          <cell r="BL1466">
            <v>15.4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280.20000000000005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295.60000000000002</v>
          </cell>
          <cell r="BY1466">
            <v>15949.699999999999</v>
          </cell>
        </row>
        <row r="1467">
          <cell r="A1467">
            <v>168705</v>
          </cell>
          <cell r="B1467" t="str">
            <v xml:space="preserve">CUOTAS-PARTES PENSIONES DE JUBILACION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</row>
        <row r="1468">
          <cell r="A1468">
            <v>168710</v>
          </cell>
          <cell r="B1468" t="str">
            <v xml:space="preserve">FALTANTES EN CAJA                       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</row>
        <row r="1469">
          <cell r="A1469">
            <v>168715</v>
          </cell>
          <cell r="B1469" t="str">
            <v xml:space="preserve">FALTANTES EN CANJE                      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</row>
        <row r="1470">
          <cell r="A1470">
            <v>168720</v>
          </cell>
          <cell r="B1470" t="str">
            <v xml:space="preserve">RECLAMOS A COMPA#IAS ASEGURADORAS       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</row>
        <row r="1471">
          <cell r="A1471">
            <v>168725</v>
          </cell>
          <cell r="B1471" t="str">
            <v xml:space="preserve">IMPUESTO A LAS VENT. POR PAGAR - DEBITO </v>
          </cell>
          <cell r="C1471">
            <v>8809.2999999999993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8809.2999999999993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8809.2999999999993</v>
          </cell>
        </row>
        <row r="1472">
          <cell r="A1472">
            <v>168730</v>
          </cell>
          <cell r="B1472" t="str">
            <v>CONTRIBUCIONES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</row>
        <row r="1473">
          <cell r="A1473">
            <v>168760</v>
          </cell>
          <cell r="B1473" t="str">
            <v>PRIMAS DE SEG.DE INVALID.Y SOBREVIVENCIA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</row>
        <row r="1474">
          <cell r="A1474">
            <v>168795</v>
          </cell>
          <cell r="B1474" t="str">
            <v>OTRAS</v>
          </cell>
          <cell r="C1474">
            <v>3118.2</v>
          </cell>
          <cell r="D1474">
            <v>638.1</v>
          </cell>
          <cell r="E1474">
            <v>0</v>
          </cell>
          <cell r="F1474">
            <v>0.5</v>
          </cell>
          <cell r="G1474">
            <v>3089.1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0.1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0.6</v>
          </cell>
          <cell r="BK1474">
            <v>6844.7999999999993</v>
          </cell>
          <cell r="BL1474">
            <v>15.4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280.20000000000005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295.60000000000002</v>
          </cell>
          <cell r="BY1474">
            <v>7140.4</v>
          </cell>
        </row>
        <row r="1475">
          <cell r="A1475">
            <v>169200</v>
          </cell>
          <cell r="B1475" t="str">
            <v>PROVISION CUENTAS POR COBRAR, MICROCREDITOS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</row>
        <row r="1476">
          <cell r="A1476">
            <v>169205</v>
          </cell>
          <cell r="B1476" t="str">
            <v>CATEGORIA A- CREDITO NORMAL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</row>
        <row r="1477">
          <cell r="A1477">
            <v>169210</v>
          </cell>
          <cell r="B1477" t="str">
            <v>CATEGORIA B- CREDITO ACEPTABLE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</row>
        <row r="1478">
          <cell r="A1478">
            <v>169215</v>
          </cell>
          <cell r="B1478" t="str">
            <v>CATEGORIA C- CREDITO APRECIABLE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</row>
        <row r="1479">
          <cell r="A1479">
            <v>169220</v>
          </cell>
          <cell r="B1479" t="str">
            <v>CATEGORIA D- CREDITO SIGNIFICATIVO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</row>
        <row r="1480">
          <cell r="A1480">
            <v>169225</v>
          </cell>
          <cell r="B1480" t="str">
            <v>CATEGORIA E- CREDITO IRRECUPERABLE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</row>
        <row r="1481">
          <cell r="A1481">
            <v>169230</v>
          </cell>
          <cell r="B1481" t="str">
            <v>CATEGORIA A- CREDITO NORMAL, POR CUENTA DE CLIENTES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</row>
        <row r="1482">
          <cell r="A1482">
            <v>169235</v>
          </cell>
          <cell r="B1482" t="str">
            <v>CATEGORIA B - CREDITO ACEPTABLE, POR CUENTA DE CLIENTES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</row>
        <row r="1483">
          <cell r="A1483">
            <v>169240</v>
          </cell>
          <cell r="B1483" t="str">
            <v>CATEGORIA C - CREDITO APRECIABLE, POR CUENTA DE CLIENTES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</row>
        <row r="1484">
          <cell r="A1484">
            <v>169245</v>
          </cell>
          <cell r="B1484" t="str">
            <v>CATEGORIA D - CREDITO SIGNIFICATIVO, POR CUENTA DE CLIENTES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</row>
        <row r="1485">
          <cell r="A1485">
            <v>169250</v>
          </cell>
          <cell r="B1485" t="str">
            <v>CATEGORIA E - CREDITO IRRECUPERABLE, POR CUENTA DE CLIENTES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</row>
        <row r="1486">
          <cell r="A1486">
            <v>169255</v>
          </cell>
          <cell r="B1486" t="str">
            <v>CATEGORIA A- CREDITO NORMAL, CANONES DE BIENES DADOS EN LEASING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</row>
        <row r="1487">
          <cell r="A1487">
            <v>169260</v>
          </cell>
          <cell r="B1487" t="str">
            <v>CATEGORIA B - CREDITO ACEPTABLE, CANONES DE BIENES DADOS EN LEASING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</row>
        <row r="1488">
          <cell r="A1488">
            <v>169265</v>
          </cell>
          <cell r="B1488" t="str">
            <v>CATEGORIA C - CREDITO APRECIABLE, CANONES DE BIENES DADOS EN LEASING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</row>
        <row r="1489">
          <cell r="A1489">
            <v>169270</v>
          </cell>
          <cell r="B1489" t="str">
            <v>CATEGORIA D-CREDITO SIGNIFICATIVO, CANONES DE BIENES DADOS EN LEASING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</row>
        <row r="1490">
          <cell r="A1490">
            <v>169275</v>
          </cell>
          <cell r="B1490" t="str">
            <v>CATEGORIA E - CREDITO IRRECUPERABLE, CANONES DE BIENES DADOS EN LEASING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</row>
        <row r="1491">
          <cell r="A1491">
            <v>169276</v>
          </cell>
          <cell r="B1491" t="str">
            <v>CATEGORIA A – RIESGO NORMAL, COMPONENTE FINANCIERO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</row>
        <row r="1492">
          <cell r="A1492">
            <v>169278</v>
          </cell>
          <cell r="B1492" t="str">
            <v>CATEGORIA B – RIESGO ACEPTABLE, COMPONENTE FINANCIERO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</row>
        <row r="1493">
          <cell r="A1493">
            <v>169280</v>
          </cell>
          <cell r="B1493" t="str">
            <v>CATEGORIA C – RIESGO APRECIABLE, COMPONENTE FINANCIERO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</row>
        <row r="1494">
          <cell r="A1494">
            <v>169282</v>
          </cell>
          <cell r="B1494" t="str">
            <v>CATEGORIA D – RIESGO SIGNIFICATIVO, COMPONENTE FINANCIERO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</row>
        <row r="1495">
          <cell r="A1495">
            <v>169284</v>
          </cell>
          <cell r="B1495" t="str">
            <v>CATEGORIA E – RIESGO DE INCOBRABILIDAD, COMPONENTE FINANCIERO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</row>
        <row r="1496">
          <cell r="A1496">
            <v>169400</v>
          </cell>
          <cell r="B1496" t="str">
            <v xml:space="preserve">PROVISION CTAS POR COBRAR COMERCIAL     </v>
          </cell>
          <cell r="C1496">
            <v>-1423.1</v>
          </cell>
          <cell r="D1496">
            <v>-1750.2</v>
          </cell>
          <cell r="E1496">
            <v>0</v>
          </cell>
          <cell r="F1496">
            <v>0</v>
          </cell>
          <cell r="G1496">
            <v>-543.5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-3716.8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-3716.8</v>
          </cell>
        </row>
        <row r="1497">
          <cell r="A1497">
            <v>169410</v>
          </cell>
          <cell r="B1497" t="str">
            <v xml:space="preserve">COMISIONES                              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-543.5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-543.5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-543.5</v>
          </cell>
        </row>
        <row r="1498">
          <cell r="A1498">
            <v>169415</v>
          </cell>
          <cell r="B1498" t="str">
            <v xml:space="preserve">SERVICIOS DE ALMACENAJE        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</row>
        <row r="1499">
          <cell r="A1499">
            <v>169430</v>
          </cell>
          <cell r="B1499" t="str">
            <v xml:space="preserve">VENTA DE BIENES Y SERVICIOS             </v>
          </cell>
          <cell r="C1499">
            <v>-1423.1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-1423.1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-1423.1</v>
          </cell>
        </row>
        <row r="1500">
          <cell r="A1500">
            <v>169440</v>
          </cell>
          <cell r="B1500" t="str">
            <v xml:space="preserve">PROMETIENTES VENDEDORES                 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</row>
        <row r="1501">
          <cell r="A1501">
            <v>169450</v>
          </cell>
          <cell r="B1501" t="str">
            <v xml:space="preserve">HONORARIOS                              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</row>
        <row r="1502">
          <cell r="A1502">
            <v>169452</v>
          </cell>
          <cell r="B1502" t="str">
            <v>CATEGORIA A- CREDITO NORMAL, INTERESES</v>
          </cell>
          <cell r="C1502">
            <v>0</v>
          </cell>
          <cell r="D1502">
            <v>-8.9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-8.9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-8.9</v>
          </cell>
        </row>
        <row r="1503">
          <cell r="A1503">
            <v>169453</v>
          </cell>
          <cell r="B1503" t="str">
            <v>CATEGORIA B- CREDITO ACEPTABLE, INTERESES</v>
          </cell>
          <cell r="C1503">
            <v>0</v>
          </cell>
          <cell r="D1503">
            <v>-0.8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-0.8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-0.8</v>
          </cell>
        </row>
        <row r="1504">
          <cell r="A1504">
            <v>169454</v>
          </cell>
          <cell r="B1504" t="str">
            <v>CATEGORIA C- CREDITO APRECIABLE, INTERESES</v>
          </cell>
          <cell r="C1504">
            <v>0</v>
          </cell>
          <cell r="D1504">
            <v>-0.1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-0.1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-0.1</v>
          </cell>
        </row>
        <row r="1505">
          <cell r="A1505">
            <v>169456</v>
          </cell>
          <cell r="B1505" t="str">
            <v>CATEGORIA D- CREDITO SIGNIFICATIVO, INTERESES</v>
          </cell>
          <cell r="C1505">
            <v>0</v>
          </cell>
          <cell r="D1505">
            <v>-4.4000000000000004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-4.4000000000000004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-4.4000000000000004</v>
          </cell>
        </row>
        <row r="1506">
          <cell r="A1506">
            <v>169457</v>
          </cell>
          <cell r="B1506" t="str">
            <v>CATEGORIA E- CREDITO IRRECUPERABLE, INTERESES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</row>
        <row r="1507">
          <cell r="A1507">
            <v>169462</v>
          </cell>
          <cell r="B1507" t="str">
            <v>CATEGORIA A- CREDITO NORMAL, POR CUENTA DE CLIENTES</v>
          </cell>
          <cell r="C1507">
            <v>0</v>
          </cell>
          <cell r="D1507">
            <v>-3.2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-3.2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-3.2</v>
          </cell>
        </row>
        <row r="1508">
          <cell r="A1508">
            <v>169463</v>
          </cell>
          <cell r="B1508" t="str">
            <v>CATEGORIA B- CREDITO ACEPTABLE, POR CUENTA DE CLIENTES</v>
          </cell>
          <cell r="C1508">
            <v>0</v>
          </cell>
          <cell r="D1508">
            <v>-5.4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-5.4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-5.4</v>
          </cell>
        </row>
        <row r="1509">
          <cell r="A1509">
            <v>169464</v>
          </cell>
          <cell r="B1509" t="str">
            <v>CATEGORIA C- CREDITO APRECIABLE, POR CUENTA DE CLIENTES</v>
          </cell>
          <cell r="C1509">
            <v>0</v>
          </cell>
          <cell r="D1509">
            <v>-10.5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-10.5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-10.5</v>
          </cell>
        </row>
        <row r="1510">
          <cell r="A1510">
            <v>169466</v>
          </cell>
          <cell r="B1510" t="str">
            <v>CATEGORIA D- CREDITO SIGNIFICATIVO, POR CUENTA DE CLIENTES</v>
          </cell>
          <cell r="C1510">
            <v>0</v>
          </cell>
          <cell r="D1510">
            <v>-288.39999999999998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-288.39999999999998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-288.39999999999998</v>
          </cell>
        </row>
        <row r="1511">
          <cell r="A1511">
            <v>169467</v>
          </cell>
          <cell r="B1511" t="str">
            <v>CATEGORIA E- CREDITO IRRECUPERABLE, POR CUENTA DE CLIENTES</v>
          </cell>
          <cell r="C1511">
            <v>0</v>
          </cell>
          <cell r="D1511">
            <v>-1146.5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-1146.5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-1146.5</v>
          </cell>
        </row>
        <row r="1512">
          <cell r="A1512">
            <v>169469</v>
          </cell>
          <cell r="B1512" t="str">
            <v>CATEGORIA A- CREDITO NORMAL, CANONES DE BIENES DADOS EN LEASING</v>
          </cell>
          <cell r="C1512">
            <v>0</v>
          </cell>
          <cell r="D1512">
            <v>-0.5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-0.5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-0.5</v>
          </cell>
        </row>
        <row r="1513">
          <cell r="A1513">
            <v>169470</v>
          </cell>
          <cell r="B1513" t="str">
            <v>CATEGORIA B-CANONES BIENES DADOS EN LEAS</v>
          </cell>
          <cell r="C1513">
            <v>0</v>
          </cell>
          <cell r="D1513">
            <v>-0.1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-0.1</v>
          </cell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-0.1</v>
          </cell>
        </row>
        <row r="1514">
          <cell r="A1514">
            <v>169471</v>
          </cell>
          <cell r="B1514" t="str">
            <v>CATEGORIA C-CANONES BIENES DADOS EN LEAS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U1514">
            <v>0</v>
          </cell>
          <cell r="BV1514">
            <v>0</v>
          </cell>
          <cell r="BW1514">
            <v>0</v>
          </cell>
          <cell r="BX1514">
            <v>0</v>
          </cell>
          <cell r="BY1514">
            <v>0</v>
          </cell>
        </row>
        <row r="1515">
          <cell r="A1515">
            <v>169472</v>
          </cell>
          <cell r="B1515" t="str">
            <v>CATEGORIA D-CANONES BIENES DADOS EN LEAS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</row>
        <row r="1516">
          <cell r="A1516">
            <v>169473</v>
          </cell>
          <cell r="B1516" t="str">
            <v>CATEGORIA E-CANONES BIENES DADOS EN LEAS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</row>
        <row r="1517">
          <cell r="A1517">
            <v>169474</v>
          </cell>
          <cell r="B1517" t="str">
            <v>POR APLICACIÓN DEL COEFICIENTE DE RIESGO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</row>
        <row r="1518">
          <cell r="A1518">
            <v>169476</v>
          </cell>
          <cell r="B1518" t="str">
            <v>CATEGORIA A- RIESGO NORMAL, COMPONENTE FINANCIERO</v>
          </cell>
          <cell r="C1518">
            <v>0</v>
          </cell>
          <cell r="D1518">
            <v>-26.9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-26.9</v>
          </cell>
          <cell r="BL1518">
            <v>0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-26.9</v>
          </cell>
        </row>
        <row r="1519">
          <cell r="A1519">
            <v>169478</v>
          </cell>
          <cell r="B1519" t="str">
            <v>CATEGORIA B- RIESGO ACEPTABLE, COMPONENTE FINANCIERO</v>
          </cell>
          <cell r="C1519">
            <v>0</v>
          </cell>
          <cell r="D1519">
            <v>-5.4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-5.4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-5.4</v>
          </cell>
        </row>
        <row r="1520">
          <cell r="A1520">
            <v>169480</v>
          </cell>
          <cell r="B1520" t="str">
            <v>CATEGORIA C- RIESGO APRECIABLE, COMPONENTE FINANCIERO</v>
          </cell>
          <cell r="C1520">
            <v>0</v>
          </cell>
          <cell r="D1520">
            <v>-18.2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-18.2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-18.2</v>
          </cell>
        </row>
        <row r="1521">
          <cell r="A1521">
            <v>169482</v>
          </cell>
          <cell r="B1521" t="str">
            <v>CATEGORIA D-RIESGO SIGNIFICATIVO, COMPONENTE FINANCIERO</v>
          </cell>
          <cell r="C1521">
            <v>0</v>
          </cell>
          <cell r="D1521">
            <v>-57.6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-57.6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-57.6</v>
          </cell>
        </row>
        <row r="1522">
          <cell r="A1522">
            <v>169484</v>
          </cell>
          <cell r="B1522" t="str">
            <v>CATEGORIA E-RIESGO DE INCOBRABILIDAD, COMPONENTE FINANCIERO</v>
          </cell>
          <cell r="C1522">
            <v>0</v>
          </cell>
          <cell r="D1522">
            <v>-173.3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-173.3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-173.3</v>
          </cell>
        </row>
        <row r="1523">
          <cell r="A1523">
            <v>169486</v>
          </cell>
          <cell r="B1523" t="str">
            <v>CATEGORIA A – RIESGO NORMAL, COMPONENTE FINANCIERO, LEASING HABITACIONAL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</row>
        <row r="1524">
          <cell r="A1524">
            <v>169488</v>
          </cell>
          <cell r="B1524" t="str">
            <v>CATEGORIA B – RIESGO ACEPTABLE, COMPONENTE FINANCIERO, LEASING HABITACIONAL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</row>
        <row r="1525">
          <cell r="A1525">
            <v>169490</v>
          </cell>
          <cell r="B1525" t="str">
            <v>CATEGORIA C – RIESGO APRECIABLE, COMPONENTE FINANCIERO, LEASING HABITACIONAL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</row>
        <row r="1526">
          <cell r="A1526">
            <v>169492</v>
          </cell>
          <cell r="B1526" t="str">
            <v>CATEGORIA D – RIESGO SIGNIFICATIVO, COMPONENTE FINANCIERO, LEASING HABITACIONAL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  <cell r="BM1526">
            <v>0</v>
          </cell>
          <cell r="BN1526">
            <v>0</v>
          </cell>
          <cell r="BO1526">
            <v>0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</row>
        <row r="1527">
          <cell r="A1527">
            <v>169494</v>
          </cell>
          <cell r="B1527" t="str">
            <v>CATEGORIA E – RIESGO DE INCOBRABILIDAD, COMPONENTE FINANCIERO, LEASING HABITACIONAL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</row>
        <row r="1528">
          <cell r="A1528">
            <v>169495</v>
          </cell>
          <cell r="B1528" t="str">
            <v xml:space="preserve">OTRAS                                   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</row>
        <row r="1529">
          <cell r="A1529">
            <v>169600</v>
          </cell>
          <cell r="B1529" t="str">
            <v xml:space="preserve">PROVISION CTAS POR COBRAR DE CONSUMO    </v>
          </cell>
          <cell r="C1529">
            <v>0</v>
          </cell>
          <cell r="D1529">
            <v>-3.3000000000000003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-3.3000000000000003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-3.3000000000000003</v>
          </cell>
        </row>
        <row r="1530">
          <cell r="A1530">
            <v>169610</v>
          </cell>
          <cell r="B1530" t="str">
            <v xml:space="preserve">COMISIONES                              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</row>
        <row r="1531">
          <cell r="A1531">
            <v>169615</v>
          </cell>
          <cell r="B1531" t="str">
            <v xml:space="preserve">SERVICIOS DE ALMACENAJE                 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</row>
        <row r="1532">
          <cell r="A1532">
            <v>169630</v>
          </cell>
          <cell r="B1532" t="str">
            <v xml:space="preserve">VENTA DE BIENES Y SERVICIOS             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</row>
        <row r="1533">
          <cell r="A1533">
            <v>169640</v>
          </cell>
          <cell r="B1533" t="str">
            <v xml:space="preserve">PROMETIENTES VENDEDORES                 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</row>
        <row r="1534">
          <cell r="A1534">
            <v>169650</v>
          </cell>
          <cell r="B1534" t="str">
            <v xml:space="preserve">HONORARIOS                              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</row>
        <row r="1535">
          <cell r="A1535">
            <v>169652</v>
          </cell>
          <cell r="B1535" t="str">
            <v>CATEGORIA A- CREDITO NORMAL, INTERESES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</row>
        <row r="1536">
          <cell r="A1536">
            <v>169653</v>
          </cell>
          <cell r="B1536" t="str">
            <v>CATEGORIA B- CREDITO ACEPTABLE, INTERESES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</row>
        <row r="1537">
          <cell r="A1537">
            <v>169654</v>
          </cell>
          <cell r="B1537" t="str">
            <v>CATEGORIA C- CREDITO APRECIABLE, INTERESES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</row>
        <row r="1538">
          <cell r="A1538">
            <v>169656</v>
          </cell>
          <cell r="B1538" t="str">
            <v>CATEGORIA D- CREDITO SIGNIFICATIVO, INTERESES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</row>
        <row r="1539">
          <cell r="A1539">
            <v>169657</v>
          </cell>
          <cell r="B1539" t="str">
            <v>CATEGORIA E- CREDITO IRRECUPERABLE, INTERESES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  <cell r="BM1539">
            <v>0</v>
          </cell>
          <cell r="BN1539">
            <v>0</v>
          </cell>
          <cell r="BO1539">
            <v>0</v>
          </cell>
          <cell r="BP1539">
            <v>0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U1539">
            <v>0</v>
          </cell>
          <cell r="BV1539">
            <v>0</v>
          </cell>
          <cell r="BW1539">
            <v>0</v>
          </cell>
          <cell r="BX1539">
            <v>0</v>
          </cell>
          <cell r="BY1539">
            <v>0</v>
          </cell>
        </row>
        <row r="1540">
          <cell r="A1540">
            <v>169662</v>
          </cell>
          <cell r="B1540" t="str">
            <v>CATEGORIA A- CREDITO NORMAL, POR CUENTA DE CLIENTES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</row>
        <row r="1541">
          <cell r="A1541">
            <v>169663</v>
          </cell>
          <cell r="B1541" t="str">
            <v>CATEGORIA B- CREDITO ACEPTABLE, POR CUENTA DE CLIENTES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</row>
        <row r="1542">
          <cell r="A1542">
            <v>169664</v>
          </cell>
          <cell r="B1542" t="str">
            <v>CATEGORIA C- CREDITO APRECIABLE, POR CUENTA DE CLIENTES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</row>
        <row r="1543">
          <cell r="A1543">
            <v>169666</v>
          </cell>
          <cell r="B1543" t="str">
            <v>CATEGORIA D- CREDITO SIGNIFICATIVO, POR CUENTA DE CLIENTES</v>
          </cell>
          <cell r="C1543">
            <v>0</v>
          </cell>
          <cell r="D1543">
            <v>-2.1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-2.1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-2.1</v>
          </cell>
        </row>
        <row r="1544">
          <cell r="A1544">
            <v>169667</v>
          </cell>
          <cell r="B1544" t="str">
            <v>CATEGORIA E- CREDITO IRRECUPERABLE, POR CUENTA DE CLIENTES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</row>
        <row r="1545">
          <cell r="A1545">
            <v>169669</v>
          </cell>
          <cell r="B1545" t="str">
            <v>CATEGORIA A- CREDITO NORMAL, CANONES DE BIENES DADOS EN LEASING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</row>
        <row r="1546">
          <cell r="A1546">
            <v>169670</v>
          </cell>
          <cell r="B1546" t="str">
            <v>CATEGORIA B- CREDITO ACEPTABLE, CANONES BIENES DADOS EN LEAS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</row>
        <row r="1547">
          <cell r="A1547">
            <v>169671</v>
          </cell>
          <cell r="B1547" t="str">
            <v>CATEGORIA C- CREDITO APRECIABLE, CANONES BIENES DADOS EN LEAS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</row>
        <row r="1548">
          <cell r="A1548">
            <v>169672</v>
          </cell>
          <cell r="B1548" t="str">
            <v>CATEGORIA D- CREDITO SIGNIFICATIVO, CANONES BIENES DADOS EN LEAS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</row>
        <row r="1549">
          <cell r="A1549">
            <v>169673</v>
          </cell>
          <cell r="B1549" t="str">
            <v>CATEGORIA E- CREDITO IRRECUPERABLE, CANONES BIENES DADOS EN LEAS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U1549">
            <v>0</v>
          </cell>
          <cell r="BV1549">
            <v>0</v>
          </cell>
          <cell r="BW1549">
            <v>0</v>
          </cell>
          <cell r="BX1549">
            <v>0</v>
          </cell>
          <cell r="BY1549">
            <v>0</v>
          </cell>
        </row>
        <row r="1550">
          <cell r="A1550">
            <v>169674</v>
          </cell>
          <cell r="B1550" t="str">
            <v>POR APLICACION DEL COEFICIENTE DE RIESGO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</row>
        <row r="1551">
          <cell r="A1551">
            <v>169676</v>
          </cell>
          <cell r="B1551" t="str">
            <v>POR APLICACIÓN DEL COEFICIENTE DE RIESGO</v>
          </cell>
          <cell r="C1551">
            <v>0</v>
          </cell>
          <cell r="D1551">
            <v>-0.1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-0.1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-0.1</v>
          </cell>
        </row>
        <row r="1552">
          <cell r="A1552">
            <v>169678</v>
          </cell>
          <cell r="B1552" t="str">
            <v>POR APLICACIÓN DEL COEFICIENTE DE RIESGO</v>
          </cell>
          <cell r="C1552">
            <v>0</v>
          </cell>
          <cell r="D1552">
            <v>-0.2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-0.2</v>
          </cell>
          <cell r="BL1552">
            <v>0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0</v>
          </cell>
          <cell r="BX1552">
            <v>0</v>
          </cell>
          <cell r="BY1552">
            <v>-0.2</v>
          </cell>
        </row>
        <row r="1553">
          <cell r="A1553">
            <v>169680</v>
          </cell>
          <cell r="B1553" t="str">
            <v>POR APLICACIÓN DEL COEFICIENTE DE RIESGO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</row>
        <row r="1554">
          <cell r="A1554">
            <v>169682</v>
          </cell>
          <cell r="B1554" t="str">
            <v>CATEGORIA D- CREDITO SIGNIFICATIVO, COMPONENTE FINANCIERO</v>
          </cell>
          <cell r="C1554">
            <v>0</v>
          </cell>
          <cell r="D1554">
            <v>-0.9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-0.9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-0.9</v>
          </cell>
        </row>
        <row r="1555">
          <cell r="A1555">
            <v>169684</v>
          </cell>
          <cell r="B1555" t="str">
            <v>CATEGORIA D- CREDITO SIGNIFICATIVO, COMPONENTE FINANCIERO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</row>
        <row r="1556">
          <cell r="A1556">
            <v>169695</v>
          </cell>
          <cell r="B1556" t="str">
            <v xml:space="preserve">OTRAS                                   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</row>
        <row r="1557">
          <cell r="A1557">
            <v>169700</v>
          </cell>
          <cell r="B1557" t="str">
            <v xml:space="preserve">PROV.CTAS POR COBR.HIPOTEC.PARA VIV     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</row>
        <row r="1558">
          <cell r="A1558">
            <v>169752</v>
          </cell>
          <cell r="B1558" t="str">
            <v>CATEGORIA A- CREDITO NORMAL, INTERESES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  <cell r="BW1558">
            <v>0</v>
          </cell>
          <cell r="BX1558">
            <v>0</v>
          </cell>
          <cell r="BY1558">
            <v>0</v>
          </cell>
        </row>
        <row r="1559">
          <cell r="A1559">
            <v>169753</v>
          </cell>
          <cell r="B1559" t="str">
            <v>CATEGORIA B- CREDITO ACEPTABLE, INTERESES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</row>
        <row r="1560">
          <cell r="A1560">
            <v>169754</v>
          </cell>
          <cell r="B1560" t="str">
            <v>CATEGORIA C- CREDITO APRECIABLE, INTERESES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</row>
        <row r="1561">
          <cell r="A1561">
            <v>169756</v>
          </cell>
          <cell r="B1561" t="str">
            <v>CATEGORIA D- CREDITO SIGNIFICATIVO, INTERESES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</row>
        <row r="1562">
          <cell r="A1562">
            <v>169757</v>
          </cell>
          <cell r="B1562" t="str">
            <v>CATEGORIA E- CREDITO IRRECUPERABLE, INTERESES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</row>
        <row r="1563">
          <cell r="A1563">
            <v>169762</v>
          </cell>
          <cell r="B1563" t="str">
            <v>CATEGORIA A- CREDITO NORMAL, POR CUENTA DE CLIENTES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</row>
        <row r="1564">
          <cell r="A1564">
            <v>169763</v>
          </cell>
          <cell r="B1564" t="str">
            <v>CATEGORIA B- CREDITO ACEPTABLE, POR CUENTA DE CLIENTES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</row>
        <row r="1565">
          <cell r="A1565">
            <v>169764</v>
          </cell>
          <cell r="B1565" t="str">
            <v>CATEGORIA C- CREDITO APRECIABLE, POR CUENTA DE CLIENTES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  <cell r="BW1565">
            <v>0</v>
          </cell>
          <cell r="BX1565">
            <v>0</v>
          </cell>
          <cell r="BY1565">
            <v>0</v>
          </cell>
        </row>
        <row r="1566">
          <cell r="A1566">
            <v>169765</v>
          </cell>
          <cell r="B1566" t="str">
            <v>CATEGORIA D- CREDITO SIGNIFICATIVO, POR CUENTA DE CLIENTES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</row>
        <row r="1567">
          <cell r="A1567">
            <v>169766</v>
          </cell>
          <cell r="B1567" t="str">
            <v>CATEGORIA E- CREDITO IRRECUPERABLE, POR CUENTA DE CLIENTES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</row>
        <row r="1568">
          <cell r="A1568">
            <v>169800</v>
          </cell>
          <cell r="B1568" t="str">
            <v xml:space="preserve">OTRAS PROVISIONES CUENTAS POR COBRAR    </v>
          </cell>
          <cell r="C1568">
            <v>-1172.5999999999999</v>
          </cell>
          <cell r="D1568">
            <v>-27.7</v>
          </cell>
          <cell r="E1568">
            <v>0</v>
          </cell>
          <cell r="F1568">
            <v>0</v>
          </cell>
          <cell r="G1568">
            <v>-517.5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-1717.8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-1717.8</v>
          </cell>
        </row>
        <row r="1569">
          <cell r="A1569">
            <v>169820</v>
          </cell>
          <cell r="B1569" t="str">
            <v xml:space="preserve">DIVIDENDOS Y PARTICIPACIONES            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</row>
        <row r="1570">
          <cell r="A1570">
            <v>169825</v>
          </cell>
          <cell r="B1570" t="str">
            <v xml:space="preserve">ARRENDAMIENTOS                          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</row>
        <row r="1571">
          <cell r="A1571">
            <v>169831</v>
          </cell>
          <cell r="B1571" t="str">
            <v>COMISIONES PAGOS POR CUENTA DE CLIENTES-GIROS DEL EXTERIOR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</row>
        <row r="1572">
          <cell r="A1572">
            <v>169845</v>
          </cell>
          <cell r="B1572" t="str">
            <v xml:space="preserve">ANTICIPOS DE CONTRATOS Y PROVEEDORE     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</row>
        <row r="1573">
          <cell r="A1573">
            <v>169855</v>
          </cell>
          <cell r="B1573" t="str">
            <v xml:space="preserve">ADELANTOS AL PERSONAL                   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-10.199999999999999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-10.199999999999999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-10.199999999999999</v>
          </cell>
        </row>
        <row r="1574">
          <cell r="A1574">
            <v>169860</v>
          </cell>
          <cell r="B1574" t="str">
            <v>ENTIDADES EN INTERVENCION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</row>
        <row r="1575">
          <cell r="A1575">
            <v>169861</v>
          </cell>
          <cell r="B1575" t="str">
            <v xml:space="preserve">PRESTAMOS A ENTIDADES INSCRITAS         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</row>
        <row r="1576">
          <cell r="A1576">
            <v>169895</v>
          </cell>
          <cell r="B1576" t="str">
            <v xml:space="preserve">OTRAS                                   </v>
          </cell>
          <cell r="C1576">
            <v>-1172.5999999999999</v>
          </cell>
          <cell r="D1576">
            <v>-27.7</v>
          </cell>
          <cell r="E1576">
            <v>0</v>
          </cell>
          <cell r="F1576">
            <v>0</v>
          </cell>
          <cell r="G1576">
            <v>-507.3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-1707.6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-1707.6</v>
          </cell>
        </row>
        <row r="1577">
          <cell r="A1577">
            <v>169900</v>
          </cell>
          <cell r="B1577" t="str">
            <v>PROVISIÓN CUENTAS POR COBRAR COMPONENTE CONTRACÍCLICO INDIVIDUAL</v>
          </cell>
          <cell r="C1577">
            <v>0</v>
          </cell>
          <cell r="D1577">
            <v>-32.5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-32.5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-32.5</v>
          </cell>
        </row>
        <row r="1578">
          <cell r="A1578">
            <v>169905</v>
          </cell>
          <cell r="B1578" t="str">
            <v>CRÉDITOS Y OPERACIONES DE LEASING DE CONSUMO</v>
          </cell>
          <cell r="C1578">
            <v>0</v>
          </cell>
          <cell r="D1578">
            <v>-0.2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-0.2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-0.2</v>
          </cell>
        </row>
        <row r="1579">
          <cell r="A1579">
            <v>169910</v>
          </cell>
          <cell r="B1579" t="str">
            <v>OPERACIONES DE LEASING OPERACIONAL DE CONSUMO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</row>
        <row r="1580">
          <cell r="A1580">
            <v>169915</v>
          </cell>
          <cell r="B1580" t="str">
            <v>CRÉDITOS Y OPERACIONES DE LEASING COMERCIALES</v>
          </cell>
          <cell r="C1580">
            <v>0</v>
          </cell>
          <cell r="D1580">
            <v>-32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-32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-32</v>
          </cell>
        </row>
        <row r="1581">
          <cell r="A1581">
            <v>169920</v>
          </cell>
          <cell r="B1581" t="str">
            <v>OPERACIONES DE LEASING OPERACIONAL COMERCIAL</v>
          </cell>
          <cell r="C1581">
            <v>0</v>
          </cell>
          <cell r="D1581">
            <v>-0.3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-0.3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-0.3</v>
          </cell>
        </row>
        <row r="1582">
          <cell r="A1582">
            <v>169925</v>
          </cell>
          <cell r="B1582" t="str">
            <v xml:space="preserve">OPERACIONES 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</row>
        <row r="1583">
          <cell r="A1583">
            <v>170000</v>
          </cell>
          <cell r="B1583" t="str">
            <v xml:space="preserve">BIENES REALIZABLES Y RECIBIDOS EN PAGO  </v>
          </cell>
          <cell r="C1583">
            <v>2077.8999999999996</v>
          </cell>
          <cell r="D1583">
            <v>6530.7999999999993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8608.6999999999971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8608.6999999999971</v>
          </cell>
        </row>
        <row r="1584">
          <cell r="A1584">
            <v>170500</v>
          </cell>
          <cell r="B1584" t="str">
            <v xml:space="preserve">BIENES REALIZABLES                      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</row>
        <row r="1585">
          <cell r="A1585">
            <v>170505</v>
          </cell>
          <cell r="B1585" t="str">
            <v xml:space="preserve">TERRENOS                                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</row>
        <row r="1586">
          <cell r="A1586">
            <v>170510</v>
          </cell>
          <cell r="B1586" t="str">
            <v xml:space="preserve">MATERIALES DE CONSTRUC.Y MATERIAS P     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</row>
        <row r="1587">
          <cell r="A1587">
            <v>170515</v>
          </cell>
          <cell r="B1587" t="str">
            <v xml:space="preserve">CONSTRUCCIONES EN CURSO                 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</row>
        <row r="1588">
          <cell r="A1588">
            <v>170520</v>
          </cell>
          <cell r="B1588" t="str">
            <v xml:space="preserve">PRODUCTOS EN PROCESO                    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</row>
        <row r="1589">
          <cell r="A1589">
            <v>170525</v>
          </cell>
          <cell r="B1589" t="str">
            <v xml:space="preserve">VIVIENDA                                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</row>
        <row r="1590">
          <cell r="A1590">
            <v>170530</v>
          </cell>
          <cell r="B1590" t="str">
            <v xml:space="preserve">LOCALES Y OFICINAS                      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  <cell r="BW1590">
            <v>0</v>
          </cell>
          <cell r="BX1590">
            <v>0</v>
          </cell>
          <cell r="BY1590">
            <v>0</v>
          </cell>
        </row>
        <row r="1591">
          <cell r="A1591">
            <v>170535</v>
          </cell>
          <cell r="B1591" t="str">
            <v xml:space="preserve">BIENES TERMINADOS                       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  <cell r="BW1591">
            <v>0</v>
          </cell>
          <cell r="BX1591">
            <v>0</v>
          </cell>
          <cell r="BY1591">
            <v>0</v>
          </cell>
        </row>
        <row r="1592">
          <cell r="A1592">
            <v>170540</v>
          </cell>
          <cell r="B1592" t="str">
            <v xml:space="preserve">MERCANCIAS EN TRANSITO                  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  <cell r="BW1592">
            <v>0</v>
          </cell>
          <cell r="BX1592">
            <v>0</v>
          </cell>
          <cell r="BY1592">
            <v>0</v>
          </cell>
        </row>
        <row r="1593">
          <cell r="A1593">
            <v>170545</v>
          </cell>
          <cell r="B1593" t="str">
            <v xml:space="preserve">IMPORTACIONES EN CURSO                  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  <cell r="BW1593">
            <v>0</v>
          </cell>
          <cell r="BX1593">
            <v>0</v>
          </cell>
          <cell r="BY1593">
            <v>0</v>
          </cell>
        </row>
        <row r="1594">
          <cell r="A1594">
            <v>170550</v>
          </cell>
          <cell r="B1594" t="str">
            <v xml:space="preserve">MERCANCIAS                              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0</v>
          </cell>
          <cell r="BV1594">
            <v>0</v>
          </cell>
          <cell r="BW1594">
            <v>0</v>
          </cell>
          <cell r="BX1594">
            <v>0</v>
          </cell>
          <cell r="BY1594">
            <v>0</v>
          </cell>
        </row>
        <row r="1595">
          <cell r="A1595">
            <v>170555</v>
          </cell>
          <cell r="B1595" t="str">
            <v xml:space="preserve">VEHICULOS                               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0</v>
          </cell>
          <cell r="BR1595">
            <v>0</v>
          </cell>
          <cell r="BS1595">
            <v>0</v>
          </cell>
          <cell r="BT1595">
            <v>0</v>
          </cell>
          <cell r="BU1595">
            <v>0</v>
          </cell>
          <cell r="BV1595">
            <v>0</v>
          </cell>
          <cell r="BW1595">
            <v>0</v>
          </cell>
          <cell r="BX1595">
            <v>0</v>
          </cell>
          <cell r="BY1595">
            <v>0</v>
          </cell>
        </row>
        <row r="1596">
          <cell r="A1596">
            <v>171000</v>
          </cell>
          <cell r="B1596" t="str">
            <v xml:space="preserve">BIENES RECIBIDOS EN PAGO                </v>
          </cell>
          <cell r="C1596">
            <v>13547.4</v>
          </cell>
          <cell r="D1596">
            <v>263.39999999999998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13810.8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0</v>
          </cell>
          <cell r="BW1596">
            <v>0</v>
          </cell>
          <cell r="BX1596">
            <v>0</v>
          </cell>
          <cell r="BY1596">
            <v>13810.8</v>
          </cell>
        </row>
        <row r="1597">
          <cell r="A1597">
            <v>171010</v>
          </cell>
          <cell r="B1597" t="str">
            <v xml:space="preserve">BIENES MUEBLES                        </v>
          </cell>
          <cell r="C1597">
            <v>1654.1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1654.1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  <cell r="BP1597">
            <v>0</v>
          </cell>
          <cell r="BQ1597">
            <v>0</v>
          </cell>
          <cell r="BR1597">
            <v>0</v>
          </cell>
          <cell r="BS1597">
            <v>0</v>
          </cell>
          <cell r="BT1597">
            <v>0</v>
          </cell>
          <cell r="BU1597">
            <v>0</v>
          </cell>
          <cell r="BV1597">
            <v>0</v>
          </cell>
          <cell r="BW1597">
            <v>0</v>
          </cell>
          <cell r="BX1597">
            <v>0</v>
          </cell>
          <cell r="BY1597">
            <v>1654.1</v>
          </cell>
        </row>
        <row r="1598">
          <cell r="A1598">
            <v>171020</v>
          </cell>
          <cell r="B1598" t="str">
            <v xml:space="preserve">BIENES  INMUEBLES  DESTINADOS A VIVIENDA                         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  <cell r="BM1598">
            <v>0</v>
          </cell>
          <cell r="BN1598">
            <v>0</v>
          </cell>
          <cell r="BO1598">
            <v>0</v>
          </cell>
          <cell r="BP1598">
            <v>0</v>
          </cell>
          <cell r="BQ1598">
            <v>0</v>
          </cell>
          <cell r="BR1598">
            <v>0</v>
          </cell>
          <cell r="BS1598">
            <v>0</v>
          </cell>
          <cell r="BT1598">
            <v>0</v>
          </cell>
          <cell r="BU1598">
            <v>0</v>
          </cell>
          <cell r="BV1598">
            <v>0</v>
          </cell>
          <cell r="BW1598">
            <v>0</v>
          </cell>
          <cell r="BX1598">
            <v>0</v>
          </cell>
          <cell r="BY1598">
            <v>0</v>
          </cell>
        </row>
        <row r="1599">
          <cell r="A1599">
            <v>171025</v>
          </cell>
          <cell r="B1599" t="str">
            <v>BIENES INMUEBLES DIFERENTES A VIVIENDA</v>
          </cell>
          <cell r="C1599">
            <v>11893.3</v>
          </cell>
          <cell r="D1599">
            <v>263.39999999999998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12156.699999999999</v>
          </cell>
          <cell r="BL1599">
            <v>0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>
            <v>0</v>
          </cell>
          <cell r="BR1599">
            <v>0</v>
          </cell>
          <cell r="BS1599">
            <v>0</v>
          </cell>
          <cell r="BT1599">
            <v>0</v>
          </cell>
          <cell r="BU1599">
            <v>0</v>
          </cell>
          <cell r="BV1599">
            <v>0</v>
          </cell>
          <cell r="BW1599">
            <v>0</v>
          </cell>
          <cell r="BX1599">
            <v>0</v>
          </cell>
          <cell r="BY1599">
            <v>12156.699999999999</v>
          </cell>
        </row>
        <row r="1600">
          <cell r="A1600">
            <v>171500</v>
          </cell>
          <cell r="B1600" t="str">
            <v xml:space="preserve">INVENTARIO DE SEMOVIENTES               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  <cell r="BP1600">
            <v>0</v>
          </cell>
          <cell r="BQ1600">
            <v>0</v>
          </cell>
          <cell r="BR1600">
            <v>0</v>
          </cell>
          <cell r="BS1600">
            <v>0</v>
          </cell>
          <cell r="BT1600">
            <v>0</v>
          </cell>
          <cell r="BU1600">
            <v>0</v>
          </cell>
          <cell r="BV1600">
            <v>0</v>
          </cell>
          <cell r="BW1600">
            <v>0</v>
          </cell>
          <cell r="BX1600">
            <v>0</v>
          </cell>
          <cell r="BY1600">
            <v>0</v>
          </cell>
        </row>
        <row r="1601">
          <cell r="A1601">
            <v>171530</v>
          </cell>
          <cell r="B1601" t="str">
            <v>SEMOVIENTES EN PARTICIPACION CRIA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0</v>
          </cell>
          <cell r="BR1601">
            <v>0</v>
          </cell>
          <cell r="BS1601">
            <v>0</v>
          </cell>
          <cell r="BT1601">
            <v>0</v>
          </cell>
          <cell r="BU1601">
            <v>0</v>
          </cell>
          <cell r="BV1601">
            <v>0</v>
          </cell>
          <cell r="BW1601">
            <v>0</v>
          </cell>
          <cell r="BX1601">
            <v>0</v>
          </cell>
          <cell r="BY1601">
            <v>0</v>
          </cell>
        </row>
        <row r="1602">
          <cell r="A1602">
            <v>171535</v>
          </cell>
          <cell r="B1602" t="str">
            <v>SEMOVIENTES EN PARTICIPACION LEVANTE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>
            <v>0</v>
          </cell>
          <cell r="BR1602">
            <v>0</v>
          </cell>
          <cell r="BS1602">
            <v>0</v>
          </cell>
          <cell r="BT1602">
            <v>0</v>
          </cell>
          <cell r="BU1602">
            <v>0</v>
          </cell>
          <cell r="BV1602">
            <v>0</v>
          </cell>
          <cell r="BW1602">
            <v>0</v>
          </cell>
          <cell r="BX1602">
            <v>0</v>
          </cell>
          <cell r="BY1602">
            <v>0</v>
          </cell>
        </row>
        <row r="1603">
          <cell r="A1603">
            <v>171540</v>
          </cell>
          <cell r="B1603" t="str">
            <v>SEMOVIENTES EN PARTICIPACION CEBA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>
            <v>0</v>
          </cell>
          <cell r="BR1603">
            <v>0</v>
          </cell>
          <cell r="BS1603">
            <v>0</v>
          </cell>
          <cell r="BT1603">
            <v>0</v>
          </cell>
          <cell r="BU1603">
            <v>0</v>
          </cell>
          <cell r="BV1603">
            <v>0</v>
          </cell>
          <cell r="BW1603">
            <v>0</v>
          </cell>
          <cell r="BX1603">
            <v>0</v>
          </cell>
          <cell r="BY1603">
            <v>0</v>
          </cell>
        </row>
        <row r="1604">
          <cell r="A1604">
            <v>171545</v>
          </cell>
          <cell r="B1604" t="str">
            <v>GASTOS CAPITALIZABLES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>
            <v>0</v>
          </cell>
          <cell r="BR1604">
            <v>0</v>
          </cell>
          <cell r="BS1604">
            <v>0</v>
          </cell>
          <cell r="BT1604">
            <v>0</v>
          </cell>
          <cell r="BU1604">
            <v>0</v>
          </cell>
          <cell r="BV1604">
            <v>0</v>
          </cell>
          <cell r="BW1604">
            <v>0</v>
          </cell>
          <cell r="BX1604">
            <v>0</v>
          </cell>
          <cell r="BY1604">
            <v>0</v>
          </cell>
        </row>
        <row r="1605">
          <cell r="A1605">
            <v>171550</v>
          </cell>
          <cell r="B1605" t="str">
            <v>SEMOVIENTES EN ADMINISTRACION DIRECTA CRIA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  <cell r="BP1605">
            <v>0</v>
          </cell>
          <cell r="BQ1605">
            <v>0</v>
          </cell>
          <cell r="BR1605">
            <v>0</v>
          </cell>
          <cell r="BS1605">
            <v>0</v>
          </cell>
          <cell r="BT1605">
            <v>0</v>
          </cell>
          <cell r="BU1605">
            <v>0</v>
          </cell>
          <cell r="BV1605">
            <v>0</v>
          </cell>
          <cell r="BW1605">
            <v>0</v>
          </cell>
          <cell r="BX1605">
            <v>0</v>
          </cell>
          <cell r="BY1605">
            <v>0</v>
          </cell>
        </row>
        <row r="1606">
          <cell r="A1606">
            <v>171555</v>
          </cell>
          <cell r="B1606" t="str">
            <v>SEMOVIENTES EN ADMINISTRACION DIRECTA LEVANTE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>
            <v>0</v>
          </cell>
          <cell r="BR1606">
            <v>0</v>
          </cell>
          <cell r="BS1606">
            <v>0</v>
          </cell>
          <cell r="BT1606">
            <v>0</v>
          </cell>
          <cell r="BU1606">
            <v>0</v>
          </cell>
          <cell r="BV1606">
            <v>0</v>
          </cell>
          <cell r="BW1606">
            <v>0</v>
          </cell>
          <cell r="BX1606">
            <v>0</v>
          </cell>
          <cell r="BY1606">
            <v>0</v>
          </cell>
        </row>
        <row r="1607">
          <cell r="A1607">
            <v>171560</v>
          </cell>
          <cell r="B1607" t="str">
            <v>SEMOVIENTES EN ADMINISTRACION DIRECTA CEBA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>
            <v>0</v>
          </cell>
          <cell r="BR1607">
            <v>0</v>
          </cell>
          <cell r="BS1607">
            <v>0</v>
          </cell>
          <cell r="BT1607">
            <v>0</v>
          </cell>
          <cell r="BU1607">
            <v>0</v>
          </cell>
          <cell r="BV1607">
            <v>0</v>
          </cell>
          <cell r="BW1607">
            <v>0</v>
          </cell>
          <cell r="BX1607">
            <v>0</v>
          </cell>
          <cell r="BY1607">
            <v>0</v>
          </cell>
        </row>
        <row r="1608">
          <cell r="A1608">
            <v>172000</v>
          </cell>
          <cell r="B1608" t="str">
            <v>BIENES RESITUIDOS DE CONTRATOS DE LEASING</v>
          </cell>
          <cell r="C1608">
            <v>0</v>
          </cell>
          <cell r="D1608">
            <v>7236.9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7236.9</v>
          </cell>
          <cell r="BL1608">
            <v>0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>
            <v>0</v>
          </cell>
          <cell r="BR1608">
            <v>0</v>
          </cell>
          <cell r="BS1608">
            <v>0</v>
          </cell>
          <cell r="BT1608">
            <v>0</v>
          </cell>
          <cell r="BU1608">
            <v>0</v>
          </cell>
          <cell r="BV1608">
            <v>0</v>
          </cell>
          <cell r="BW1608">
            <v>0</v>
          </cell>
          <cell r="BX1608">
            <v>0</v>
          </cell>
          <cell r="BY1608">
            <v>7236.9</v>
          </cell>
        </row>
        <row r="1609">
          <cell r="A1609">
            <v>172005</v>
          </cell>
          <cell r="B1609" t="str">
            <v>MAQUINARIAS Y EQUIPO</v>
          </cell>
          <cell r="C1609">
            <v>0</v>
          </cell>
          <cell r="D1609">
            <v>683.1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683.1</v>
          </cell>
          <cell r="BL1609">
            <v>0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>
            <v>0</v>
          </cell>
          <cell r="BR1609">
            <v>0</v>
          </cell>
          <cell r="BS1609">
            <v>0</v>
          </cell>
          <cell r="BT1609">
            <v>0</v>
          </cell>
          <cell r="BU1609">
            <v>0</v>
          </cell>
          <cell r="BV1609">
            <v>0</v>
          </cell>
          <cell r="BW1609">
            <v>0</v>
          </cell>
          <cell r="BX1609">
            <v>0</v>
          </cell>
          <cell r="BY1609">
            <v>683.1</v>
          </cell>
        </row>
        <row r="1610">
          <cell r="A1610">
            <v>172010</v>
          </cell>
          <cell r="B1610" t="str">
            <v>MAQUINARIAS Y EQUIPO</v>
          </cell>
          <cell r="C1610">
            <v>0</v>
          </cell>
          <cell r="D1610">
            <v>474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474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0</v>
          </cell>
          <cell r="BR1610">
            <v>0</v>
          </cell>
          <cell r="BS1610">
            <v>0</v>
          </cell>
          <cell r="BT1610">
            <v>0</v>
          </cell>
          <cell r="BU1610">
            <v>0</v>
          </cell>
          <cell r="BV1610">
            <v>0</v>
          </cell>
          <cell r="BW1610">
            <v>0</v>
          </cell>
          <cell r="BX1610">
            <v>0</v>
          </cell>
          <cell r="BY1610">
            <v>474</v>
          </cell>
        </row>
        <row r="1611">
          <cell r="A1611">
            <v>172015</v>
          </cell>
          <cell r="B1611" t="str">
            <v>MUEBLES Y ENSERES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>
            <v>0</v>
          </cell>
          <cell r="BR1611">
            <v>0</v>
          </cell>
          <cell r="BS1611">
            <v>0</v>
          </cell>
          <cell r="BT1611">
            <v>0</v>
          </cell>
          <cell r="BU1611">
            <v>0</v>
          </cell>
          <cell r="BV1611">
            <v>0</v>
          </cell>
          <cell r="BW1611">
            <v>0</v>
          </cell>
          <cell r="BX1611">
            <v>0</v>
          </cell>
          <cell r="BY1611">
            <v>0</v>
          </cell>
        </row>
        <row r="1612">
          <cell r="A1612">
            <v>172020</v>
          </cell>
          <cell r="B1612" t="str">
            <v>BARCOS, TRENES, AVIONES Y SIMILARES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  <cell r="BM1612">
            <v>0</v>
          </cell>
          <cell r="BN1612">
            <v>0</v>
          </cell>
          <cell r="BO1612">
            <v>0</v>
          </cell>
          <cell r="BP1612">
            <v>0</v>
          </cell>
          <cell r="BQ1612">
            <v>0</v>
          </cell>
          <cell r="BR1612">
            <v>0</v>
          </cell>
          <cell r="BS1612">
            <v>0</v>
          </cell>
          <cell r="BT1612">
            <v>0</v>
          </cell>
          <cell r="BU1612">
            <v>0</v>
          </cell>
          <cell r="BV1612">
            <v>0</v>
          </cell>
          <cell r="BW1612">
            <v>0</v>
          </cell>
          <cell r="BX1612">
            <v>0</v>
          </cell>
          <cell r="BY1612">
            <v>0</v>
          </cell>
        </row>
        <row r="1613">
          <cell r="A1613">
            <v>172025</v>
          </cell>
          <cell r="B1613" t="str">
            <v>EQUIPO DE COMPUTACION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>
            <v>0</v>
          </cell>
          <cell r="BR1613">
            <v>0</v>
          </cell>
          <cell r="BS1613">
            <v>0</v>
          </cell>
          <cell r="BT1613">
            <v>0</v>
          </cell>
          <cell r="BU1613">
            <v>0</v>
          </cell>
          <cell r="BV1613">
            <v>0</v>
          </cell>
          <cell r="BW1613">
            <v>0</v>
          </cell>
          <cell r="BX1613">
            <v>0</v>
          </cell>
          <cell r="BY1613">
            <v>0</v>
          </cell>
        </row>
        <row r="1614">
          <cell r="A1614">
            <v>172030</v>
          </cell>
          <cell r="B1614" t="str">
            <v>BIENES INMUEBLES</v>
          </cell>
          <cell r="C1614">
            <v>0</v>
          </cell>
          <cell r="D1614">
            <v>6079.8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6079.8</v>
          </cell>
          <cell r="BL1614">
            <v>0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>
            <v>0</v>
          </cell>
          <cell r="BR1614">
            <v>0</v>
          </cell>
          <cell r="BS1614">
            <v>0</v>
          </cell>
          <cell r="BT1614">
            <v>0</v>
          </cell>
          <cell r="BU1614">
            <v>0</v>
          </cell>
          <cell r="BV1614">
            <v>0</v>
          </cell>
          <cell r="BW1614">
            <v>0</v>
          </cell>
          <cell r="BX1614">
            <v>0</v>
          </cell>
          <cell r="BY1614">
            <v>6079.8</v>
          </cell>
        </row>
        <row r="1615">
          <cell r="A1615">
            <v>172033</v>
          </cell>
          <cell r="B1615" t="str">
            <v>BIENES INMUEBLES EN LEASING HABITACIONAL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>
            <v>0</v>
          </cell>
          <cell r="BR1615">
            <v>0</v>
          </cell>
          <cell r="BS1615">
            <v>0</v>
          </cell>
          <cell r="BT1615">
            <v>0</v>
          </cell>
          <cell r="BU1615">
            <v>0</v>
          </cell>
          <cell r="BV1615">
            <v>0</v>
          </cell>
          <cell r="BW1615">
            <v>0</v>
          </cell>
          <cell r="BX1615">
            <v>0</v>
          </cell>
          <cell r="BY1615">
            <v>0</v>
          </cell>
        </row>
        <row r="1616">
          <cell r="A1616">
            <v>172035</v>
          </cell>
          <cell r="B1616" t="str">
            <v>SEMOVIENTES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  <cell r="BO1616">
            <v>0</v>
          </cell>
          <cell r="BP1616">
            <v>0</v>
          </cell>
          <cell r="BQ1616">
            <v>0</v>
          </cell>
          <cell r="BR1616">
            <v>0</v>
          </cell>
          <cell r="BS1616">
            <v>0</v>
          </cell>
          <cell r="BT1616">
            <v>0</v>
          </cell>
          <cell r="BU1616">
            <v>0</v>
          </cell>
          <cell r="BV1616">
            <v>0</v>
          </cell>
          <cell r="BW1616">
            <v>0</v>
          </cell>
          <cell r="BX1616">
            <v>0</v>
          </cell>
          <cell r="BY1616">
            <v>0</v>
          </cell>
        </row>
        <row r="1617">
          <cell r="A1617">
            <v>172090</v>
          </cell>
          <cell r="B1617" t="str">
            <v>OTROS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>
            <v>0</v>
          </cell>
          <cell r="BR1617">
            <v>0</v>
          </cell>
          <cell r="BS1617">
            <v>0</v>
          </cell>
          <cell r="BT1617">
            <v>0</v>
          </cell>
          <cell r="BU1617">
            <v>0</v>
          </cell>
          <cell r="BV1617">
            <v>0</v>
          </cell>
          <cell r="BW1617">
            <v>0</v>
          </cell>
          <cell r="BX1617">
            <v>0</v>
          </cell>
          <cell r="BY1617">
            <v>0</v>
          </cell>
        </row>
        <row r="1618">
          <cell r="A1618">
            <v>172500</v>
          </cell>
          <cell r="B1618" t="str">
            <v>BIENES NO UTILIZADOS EN EL OBJETO SOCIAL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>
            <v>0</v>
          </cell>
          <cell r="BR1618">
            <v>0</v>
          </cell>
          <cell r="BS1618">
            <v>0</v>
          </cell>
          <cell r="BT1618">
            <v>0</v>
          </cell>
          <cell r="BU1618">
            <v>0</v>
          </cell>
          <cell r="BV1618">
            <v>0</v>
          </cell>
          <cell r="BW1618">
            <v>0</v>
          </cell>
          <cell r="BX1618">
            <v>0</v>
          </cell>
          <cell r="BY1618">
            <v>0</v>
          </cell>
        </row>
        <row r="1619">
          <cell r="A1619">
            <v>172505</v>
          </cell>
          <cell r="B1619" t="str">
            <v xml:space="preserve">TERRENOS                                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>
            <v>0</v>
          </cell>
          <cell r="BR1619">
            <v>0</v>
          </cell>
          <cell r="BS1619">
            <v>0</v>
          </cell>
          <cell r="BT1619">
            <v>0</v>
          </cell>
          <cell r="BU1619">
            <v>0</v>
          </cell>
          <cell r="BV1619">
            <v>0</v>
          </cell>
          <cell r="BW1619">
            <v>0</v>
          </cell>
          <cell r="BX1619">
            <v>0</v>
          </cell>
          <cell r="BY1619">
            <v>0</v>
          </cell>
        </row>
        <row r="1620">
          <cell r="A1620">
            <v>172510</v>
          </cell>
          <cell r="B1620" t="str">
            <v>CONSTRUCCIONES EN CURSO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>
            <v>0</v>
          </cell>
          <cell r="BR1620">
            <v>0</v>
          </cell>
          <cell r="BS1620">
            <v>0</v>
          </cell>
          <cell r="BT1620">
            <v>0</v>
          </cell>
          <cell r="BU1620">
            <v>0</v>
          </cell>
          <cell r="BV1620">
            <v>0</v>
          </cell>
          <cell r="BW1620">
            <v>0</v>
          </cell>
          <cell r="BX1620">
            <v>0</v>
          </cell>
          <cell r="BY1620">
            <v>0</v>
          </cell>
        </row>
        <row r="1621">
          <cell r="A1621">
            <v>172515</v>
          </cell>
          <cell r="B1621" t="str">
            <v xml:space="preserve">EDIFICACIONES                           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>
            <v>0</v>
          </cell>
          <cell r="BR1621">
            <v>0</v>
          </cell>
          <cell r="BS1621">
            <v>0</v>
          </cell>
          <cell r="BT1621">
            <v>0</v>
          </cell>
          <cell r="BU1621">
            <v>0</v>
          </cell>
          <cell r="BV1621">
            <v>0</v>
          </cell>
          <cell r="BW1621">
            <v>0</v>
          </cell>
          <cell r="BX1621">
            <v>0</v>
          </cell>
          <cell r="BY1621">
            <v>0</v>
          </cell>
        </row>
        <row r="1622">
          <cell r="A1622">
            <v>172530</v>
          </cell>
          <cell r="B1622" t="str">
            <v>VEHICULOS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Q1622">
            <v>0</v>
          </cell>
          <cell r="BR1622">
            <v>0</v>
          </cell>
          <cell r="BS1622">
            <v>0</v>
          </cell>
          <cell r="BT1622">
            <v>0</v>
          </cell>
          <cell r="BU1622">
            <v>0</v>
          </cell>
          <cell r="BV1622">
            <v>0</v>
          </cell>
          <cell r="BW1622">
            <v>0</v>
          </cell>
          <cell r="BX1622">
            <v>0</v>
          </cell>
          <cell r="BY1622">
            <v>0</v>
          </cell>
        </row>
        <row r="1623">
          <cell r="A1623">
            <v>172590</v>
          </cell>
          <cell r="B1623" t="str">
            <v>OTROS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>
            <v>0</v>
          </cell>
          <cell r="BR1623">
            <v>0</v>
          </cell>
          <cell r="BS1623">
            <v>0</v>
          </cell>
          <cell r="BT1623">
            <v>0</v>
          </cell>
          <cell r="BU1623">
            <v>0</v>
          </cell>
          <cell r="BV1623">
            <v>0</v>
          </cell>
          <cell r="BW1623">
            <v>0</v>
          </cell>
          <cell r="BX1623">
            <v>0</v>
          </cell>
          <cell r="BY1623">
            <v>0</v>
          </cell>
        </row>
        <row r="1624">
          <cell r="A1624">
            <v>172595</v>
          </cell>
          <cell r="B1624" t="str">
            <v>DEPRECIACIONES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>
            <v>0</v>
          </cell>
          <cell r="BR1624">
            <v>0</v>
          </cell>
          <cell r="BS1624">
            <v>0</v>
          </cell>
          <cell r="BT1624">
            <v>0</v>
          </cell>
          <cell r="BU1624">
            <v>0</v>
          </cell>
          <cell r="BV1624">
            <v>0</v>
          </cell>
          <cell r="BW1624">
            <v>0</v>
          </cell>
          <cell r="BX1624">
            <v>0</v>
          </cell>
          <cell r="BY1624">
            <v>0</v>
          </cell>
        </row>
        <row r="1625">
          <cell r="A1625">
            <v>179900</v>
          </cell>
          <cell r="B1625" t="str">
            <v xml:space="preserve">PROVIS.BIENES REALIZAB.Y RECIBID.EN     </v>
          </cell>
          <cell r="C1625">
            <v>-11469.5</v>
          </cell>
          <cell r="D1625">
            <v>-969.5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-12439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>
            <v>0</v>
          </cell>
          <cell r="BR1625">
            <v>0</v>
          </cell>
          <cell r="BS1625">
            <v>0</v>
          </cell>
          <cell r="BT1625">
            <v>0</v>
          </cell>
          <cell r="BU1625">
            <v>0</v>
          </cell>
          <cell r="BV1625">
            <v>0</v>
          </cell>
          <cell r="BW1625">
            <v>0</v>
          </cell>
          <cell r="BX1625">
            <v>0</v>
          </cell>
          <cell r="BY1625">
            <v>-12439</v>
          </cell>
        </row>
        <row r="1626">
          <cell r="A1626">
            <v>179905</v>
          </cell>
          <cell r="B1626" t="str">
            <v xml:space="preserve">PROVISION BIENES REALIZABLES            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  <cell r="BQ1626">
            <v>0</v>
          </cell>
          <cell r="BR1626">
            <v>0</v>
          </cell>
          <cell r="BS1626">
            <v>0</v>
          </cell>
          <cell r="BT1626">
            <v>0</v>
          </cell>
          <cell r="BU1626">
            <v>0</v>
          </cell>
          <cell r="BV1626">
            <v>0</v>
          </cell>
          <cell r="BW1626">
            <v>0</v>
          </cell>
          <cell r="BX1626">
            <v>0</v>
          </cell>
          <cell r="BY1626">
            <v>0</v>
          </cell>
        </row>
        <row r="1627">
          <cell r="A1627">
            <v>179915</v>
          </cell>
          <cell r="B1627" t="str">
            <v xml:space="preserve">SEMOVIENTES                             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  <cell r="BQ1627">
            <v>0</v>
          </cell>
          <cell r="BR1627">
            <v>0</v>
          </cell>
          <cell r="BS1627">
            <v>0</v>
          </cell>
          <cell r="BT1627">
            <v>0</v>
          </cell>
          <cell r="BU1627">
            <v>0</v>
          </cell>
          <cell r="BV1627">
            <v>0</v>
          </cell>
          <cell r="BW1627">
            <v>0</v>
          </cell>
          <cell r="BX1627">
            <v>0</v>
          </cell>
          <cell r="BY1627">
            <v>0</v>
          </cell>
        </row>
        <row r="1628">
          <cell r="A1628">
            <v>179920</v>
          </cell>
          <cell r="B1628" t="str">
            <v>BIENES RECIBIDOS EN PAGO DESTINADOS A VIVIENDA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>
            <v>0</v>
          </cell>
          <cell r="BR1628">
            <v>0</v>
          </cell>
          <cell r="BS1628">
            <v>0</v>
          </cell>
          <cell r="BT1628">
            <v>0</v>
          </cell>
          <cell r="BU1628">
            <v>0</v>
          </cell>
          <cell r="BV1628">
            <v>0</v>
          </cell>
          <cell r="BW1628">
            <v>0</v>
          </cell>
          <cell r="BX1628">
            <v>0</v>
          </cell>
          <cell r="BY1628">
            <v>0</v>
          </cell>
        </row>
        <row r="1629">
          <cell r="A1629">
            <v>179925</v>
          </cell>
          <cell r="B1629" t="str">
            <v>BIENES RECIBIDOS EN PAGO DIFERENTES A VIVIENDA</v>
          </cell>
          <cell r="C1629">
            <v>-11469.5</v>
          </cell>
          <cell r="D1629">
            <v>-19.8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-11489.3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>
            <v>0</v>
          </cell>
          <cell r="BR1629">
            <v>0</v>
          </cell>
          <cell r="BS1629">
            <v>0</v>
          </cell>
          <cell r="BT1629">
            <v>0</v>
          </cell>
          <cell r="BU1629">
            <v>0</v>
          </cell>
          <cell r="BV1629">
            <v>0</v>
          </cell>
          <cell r="BW1629">
            <v>0</v>
          </cell>
          <cell r="BX1629">
            <v>0</v>
          </cell>
          <cell r="BY1629">
            <v>-11489.3</v>
          </cell>
        </row>
        <row r="1630">
          <cell r="A1630">
            <v>179930</v>
          </cell>
          <cell r="B1630" t="str">
            <v>BIENES RECIBIDOS EN PAGO DIFERENTES A VIVIENDA</v>
          </cell>
          <cell r="C1630">
            <v>0</v>
          </cell>
          <cell r="D1630">
            <v>-949.7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-949.7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>
            <v>0</v>
          </cell>
          <cell r="BR1630">
            <v>0</v>
          </cell>
          <cell r="BS1630">
            <v>0</v>
          </cell>
          <cell r="BT1630">
            <v>0</v>
          </cell>
          <cell r="BU1630">
            <v>0</v>
          </cell>
          <cell r="BV1630">
            <v>0</v>
          </cell>
          <cell r="BW1630">
            <v>0</v>
          </cell>
          <cell r="BX1630">
            <v>0</v>
          </cell>
          <cell r="BY1630">
            <v>-949.7</v>
          </cell>
        </row>
        <row r="1631">
          <cell r="A1631">
            <v>179935</v>
          </cell>
          <cell r="B1631" t="str">
            <v>BIENES NO UTILIZADOS EN EL OBJETO SOCIAL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>
            <v>0</v>
          </cell>
          <cell r="BR1631">
            <v>0</v>
          </cell>
          <cell r="BS1631">
            <v>0</v>
          </cell>
          <cell r="BT1631">
            <v>0</v>
          </cell>
          <cell r="BU1631">
            <v>0</v>
          </cell>
          <cell r="BV1631">
            <v>0</v>
          </cell>
          <cell r="BW1631">
            <v>0</v>
          </cell>
          <cell r="BX1631">
            <v>0</v>
          </cell>
          <cell r="BY1631">
            <v>0</v>
          </cell>
        </row>
        <row r="1632">
          <cell r="A1632">
            <v>180000</v>
          </cell>
          <cell r="B1632" t="str">
            <v xml:space="preserve">PROPIEDADES Y EQUIPOS                   </v>
          </cell>
          <cell r="C1632">
            <v>9339.0000000000018</v>
          </cell>
          <cell r="D1632">
            <v>10972.400000000001</v>
          </cell>
          <cell r="E1632">
            <v>0</v>
          </cell>
          <cell r="F1632">
            <v>0</v>
          </cell>
          <cell r="G1632">
            <v>2184.7999999999993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22496.2</v>
          </cell>
          <cell r="BL1632">
            <v>0</v>
          </cell>
          <cell r="BM1632">
            <v>2935.7</v>
          </cell>
          <cell r="BN1632">
            <v>0</v>
          </cell>
          <cell r="BO1632">
            <v>0</v>
          </cell>
          <cell r="BP1632">
            <v>0</v>
          </cell>
          <cell r="BQ1632">
            <v>0</v>
          </cell>
          <cell r="BR1632">
            <v>0</v>
          </cell>
          <cell r="BS1632">
            <v>60.3</v>
          </cell>
          <cell r="BT1632">
            <v>0</v>
          </cell>
          <cell r="BU1632">
            <v>0</v>
          </cell>
          <cell r="BV1632">
            <v>0</v>
          </cell>
          <cell r="BW1632">
            <v>0</v>
          </cell>
          <cell r="BX1632">
            <v>2995.9999999999995</v>
          </cell>
          <cell r="BY1632">
            <v>25492.2</v>
          </cell>
        </row>
        <row r="1633">
          <cell r="A1633">
            <v>180500</v>
          </cell>
          <cell r="B1633" t="str">
            <v xml:space="preserve">TERRENOS                                </v>
          </cell>
          <cell r="C1633">
            <v>2977.1</v>
          </cell>
          <cell r="D1633">
            <v>0</v>
          </cell>
          <cell r="E1633">
            <v>0</v>
          </cell>
          <cell r="F1633">
            <v>0</v>
          </cell>
          <cell r="G1633">
            <v>4.5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2981.6</v>
          </cell>
          <cell r="BL1633">
            <v>0</v>
          </cell>
          <cell r="BM1633">
            <v>0</v>
          </cell>
          <cell r="BN1633">
            <v>0</v>
          </cell>
          <cell r="BO1633">
            <v>0</v>
          </cell>
          <cell r="BP1633">
            <v>0</v>
          </cell>
          <cell r="BQ1633">
            <v>0</v>
          </cell>
          <cell r="BR1633">
            <v>0</v>
          </cell>
          <cell r="BS1633">
            <v>0</v>
          </cell>
          <cell r="BT1633">
            <v>0</v>
          </cell>
          <cell r="BU1633">
            <v>0</v>
          </cell>
          <cell r="BV1633">
            <v>0</v>
          </cell>
          <cell r="BW1633">
            <v>0</v>
          </cell>
          <cell r="BX1633">
            <v>0</v>
          </cell>
          <cell r="BY1633">
            <v>2981.6</v>
          </cell>
        </row>
        <row r="1634">
          <cell r="A1634">
            <v>181000</v>
          </cell>
          <cell r="B1634" t="str">
            <v xml:space="preserve">CONSTRUCCIONES EN CURSO                 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>
            <v>0</v>
          </cell>
          <cell r="BR1634">
            <v>0</v>
          </cell>
          <cell r="BS1634">
            <v>0</v>
          </cell>
          <cell r="BT1634">
            <v>0</v>
          </cell>
          <cell r="BU1634">
            <v>0</v>
          </cell>
          <cell r="BV1634">
            <v>0</v>
          </cell>
          <cell r="BW1634">
            <v>0</v>
          </cell>
          <cell r="BX1634">
            <v>0</v>
          </cell>
          <cell r="BY1634">
            <v>0</v>
          </cell>
        </row>
        <row r="1635">
          <cell r="A1635">
            <v>181500</v>
          </cell>
          <cell r="B1635" t="str">
            <v xml:space="preserve">EDIFICIOS                               </v>
          </cell>
          <cell r="C1635">
            <v>10501.1</v>
          </cell>
          <cell r="D1635">
            <v>1074.4000000000001</v>
          </cell>
          <cell r="E1635">
            <v>0</v>
          </cell>
          <cell r="F1635">
            <v>0</v>
          </cell>
          <cell r="G1635">
            <v>30.2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11605.7</v>
          </cell>
          <cell r="BL1635">
            <v>0</v>
          </cell>
          <cell r="BM1635">
            <v>0</v>
          </cell>
          <cell r="BN1635">
            <v>0</v>
          </cell>
          <cell r="BO1635">
            <v>0</v>
          </cell>
          <cell r="BP1635">
            <v>0</v>
          </cell>
          <cell r="BQ1635">
            <v>0</v>
          </cell>
          <cell r="BR1635">
            <v>0</v>
          </cell>
          <cell r="BS1635">
            <v>0</v>
          </cell>
          <cell r="BT1635">
            <v>0</v>
          </cell>
          <cell r="BU1635">
            <v>0</v>
          </cell>
          <cell r="BV1635">
            <v>0</v>
          </cell>
          <cell r="BW1635">
            <v>0</v>
          </cell>
          <cell r="BX1635">
            <v>0</v>
          </cell>
          <cell r="BY1635">
            <v>11605.7</v>
          </cell>
        </row>
        <row r="1636">
          <cell r="A1636">
            <v>182000</v>
          </cell>
          <cell r="B1636" t="str">
            <v xml:space="preserve">EQUIPO, MUEBLES Y ENSERES DE OFICIN     </v>
          </cell>
          <cell r="C1636">
            <v>8205</v>
          </cell>
          <cell r="D1636">
            <v>778.5</v>
          </cell>
          <cell r="E1636">
            <v>0</v>
          </cell>
          <cell r="F1636">
            <v>0</v>
          </cell>
          <cell r="G1636">
            <v>1748.9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10732.4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>
            <v>0</v>
          </cell>
          <cell r="BR1636">
            <v>0</v>
          </cell>
          <cell r="BS1636">
            <v>42.4</v>
          </cell>
          <cell r="BT1636">
            <v>0</v>
          </cell>
          <cell r="BU1636">
            <v>0</v>
          </cell>
          <cell r="BV1636">
            <v>0</v>
          </cell>
          <cell r="BW1636">
            <v>0</v>
          </cell>
          <cell r="BX1636">
            <v>42.4</v>
          </cell>
          <cell r="BY1636">
            <v>10774.8</v>
          </cell>
        </row>
        <row r="1637">
          <cell r="A1637">
            <v>182500</v>
          </cell>
          <cell r="B1637" t="str">
            <v xml:space="preserve">EQUIPO DE COMPUTACION                   </v>
          </cell>
          <cell r="C1637">
            <v>11344.6</v>
          </cell>
          <cell r="D1637">
            <v>1180.9000000000001</v>
          </cell>
          <cell r="E1637">
            <v>0</v>
          </cell>
          <cell r="F1637">
            <v>0</v>
          </cell>
          <cell r="G1637">
            <v>2945.1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15470.6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>
            <v>0</v>
          </cell>
          <cell r="BR1637">
            <v>0</v>
          </cell>
          <cell r="BS1637">
            <v>97.7</v>
          </cell>
          <cell r="BT1637">
            <v>0</v>
          </cell>
          <cell r="BU1637">
            <v>0</v>
          </cell>
          <cell r="BV1637">
            <v>0</v>
          </cell>
          <cell r="BW1637">
            <v>0</v>
          </cell>
          <cell r="BX1637">
            <v>97.7</v>
          </cell>
          <cell r="BY1637">
            <v>15568.300000000001</v>
          </cell>
        </row>
        <row r="1638">
          <cell r="A1638">
            <v>183000</v>
          </cell>
          <cell r="B1638" t="str">
            <v xml:space="preserve">VEHICULOS                               </v>
          </cell>
          <cell r="C1638">
            <v>682.9</v>
          </cell>
          <cell r="D1638">
            <v>592.5</v>
          </cell>
          <cell r="E1638">
            <v>0</v>
          </cell>
          <cell r="F1638">
            <v>0</v>
          </cell>
          <cell r="G1638">
            <v>63.2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1338.6000000000001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0</v>
          </cell>
          <cell r="BV1638">
            <v>0</v>
          </cell>
          <cell r="BW1638">
            <v>0</v>
          </cell>
          <cell r="BX1638">
            <v>0</v>
          </cell>
          <cell r="BY1638">
            <v>1338.6000000000001</v>
          </cell>
        </row>
        <row r="1639">
          <cell r="A1639">
            <v>183500</v>
          </cell>
          <cell r="B1639" t="str">
            <v xml:space="preserve">EQUIPOS DE MOVILIZACION Y MAQUINARI     </v>
          </cell>
          <cell r="C1639">
            <v>360.7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360.7</v>
          </cell>
          <cell r="BL1639">
            <v>0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>
            <v>0</v>
          </cell>
          <cell r="BR1639">
            <v>0</v>
          </cell>
          <cell r="BS1639">
            <v>0</v>
          </cell>
          <cell r="BT1639">
            <v>0</v>
          </cell>
          <cell r="BU1639">
            <v>0</v>
          </cell>
          <cell r="BV1639">
            <v>0</v>
          </cell>
          <cell r="BW1639">
            <v>0</v>
          </cell>
          <cell r="BX1639">
            <v>0</v>
          </cell>
          <cell r="BY1639">
            <v>360.7</v>
          </cell>
        </row>
        <row r="1640">
          <cell r="A1640">
            <v>183530</v>
          </cell>
          <cell r="B1640" t="str">
            <v xml:space="preserve">EQUIPO DE MOVILIZACION                  </v>
          </cell>
          <cell r="C1640">
            <v>360.7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360.7</v>
          </cell>
          <cell r="BL1640">
            <v>0</v>
          </cell>
          <cell r="BM1640">
            <v>0</v>
          </cell>
          <cell r="BN1640">
            <v>0</v>
          </cell>
          <cell r="BO1640">
            <v>0</v>
          </cell>
          <cell r="BP1640">
            <v>0</v>
          </cell>
          <cell r="BQ1640">
            <v>0</v>
          </cell>
          <cell r="BR1640">
            <v>0</v>
          </cell>
          <cell r="BS1640">
            <v>0</v>
          </cell>
          <cell r="BT1640">
            <v>0</v>
          </cell>
          <cell r="BU1640">
            <v>0</v>
          </cell>
          <cell r="BV1640">
            <v>0</v>
          </cell>
          <cell r="BW1640">
            <v>0</v>
          </cell>
          <cell r="BX1640">
            <v>0</v>
          </cell>
          <cell r="BY1640">
            <v>360.7</v>
          </cell>
        </row>
        <row r="1641">
          <cell r="A1641">
            <v>183535</v>
          </cell>
          <cell r="B1641" t="str">
            <v xml:space="preserve">MAQUINARIA                              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>
            <v>0</v>
          </cell>
          <cell r="BR1641">
            <v>0</v>
          </cell>
          <cell r="BS1641">
            <v>0</v>
          </cell>
          <cell r="BT1641">
            <v>0</v>
          </cell>
          <cell r="BU1641">
            <v>0</v>
          </cell>
          <cell r="BV1641">
            <v>0</v>
          </cell>
          <cell r="BW1641">
            <v>0</v>
          </cell>
          <cell r="BX1641">
            <v>0</v>
          </cell>
          <cell r="BY1641">
            <v>0</v>
          </cell>
        </row>
        <row r="1642">
          <cell r="A1642">
            <v>184000</v>
          </cell>
          <cell r="B1642" t="str">
            <v xml:space="preserve">SILOS                                   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>
            <v>0</v>
          </cell>
          <cell r="BR1642">
            <v>0</v>
          </cell>
          <cell r="BS1642">
            <v>0</v>
          </cell>
          <cell r="BT1642">
            <v>0</v>
          </cell>
          <cell r="BU1642">
            <v>0</v>
          </cell>
          <cell r="BV1642">
            <v>0</v>
          </cell>
          <cell r="BW1642">
            <v>0</v>
          </cell>
          <cell r="BX1642">
            <v>0</v>
          </cell>
          <cell r="BY1642">
            <v>0</v>
          </cell>
        </row>
        <row r="1643">
          <cell r="A1643">
            <v>184500</v>
          </cell>
          <cell r="B1643" t="str">
            <v xml:space="preserve">BODEGAS                                 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  <cell r="BO1643">
            <v>0</v>
          </cell>
          <cell r="BP1643">
            <v>0</v>
          </cell>
          <cell r="BQ1643">
            <v>0</v>
          </cell>
          <cell r="BR1643">
            <v>0</v>
          </cell>
          <cell r="BS1643">
            <v>0</v>
          </cell>
          <cell r="BT1643">
            <v>0</v>
          </cell>
          <cell r="BU1643">
            <v>0</v>
          </cell>
          <cell r="BV1643">
            <v>0</v>
          </cell>
          <cell r="BW1643">
            <v>0</v>
          </cell>
          <cell r="BX1643">
            <v>0</v>
          </cell>
          <cell r="BY1643">
            <v>0</v>
          </cell>
        </row>
        <row r="1644">
          <cell r="A1644">
            <v>185000</v>
          </cell>
          <cell r="B1644" t="str">
            <v xml:space="preserve">IMPORTACIONES EN CURSO                  </v>
          </cell>
          <cell r="C1644">
            <v>0</v>
          </cell>
          <cell r="D1644">
            <v>7474.6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7474.6</v>
          </cell>
          <cell r="BL1644">
            <v>0</v>
          </cell>
          <cell r="BM1644">
            <v>2935.7</v>
          </cell>
          <cell r="BN1644">
            <v>0</v>
          </cell>
          <cell r="BO1644">
            <v>0</v>
          </cell>
          <cell r="BP1644">
            <v>0</v>
          </cell>
          <cell r="BQ1644">
            <v>0</v>
          </cell>
          <cell r="BR1644">
            <v>0</v>
          </cell>
          <cell r="BS1644">
            <v>0</v>
          </cell>
          <cell r="BT1644">
            <v>0</v>
          </cell>
          <cell r="BU1644">
            <v>0</v>
          </cell>
          <cell r="BV1644">
            <v>0</v>
          </cell>
          <cell r="BW1644">
            <v>0</v>
          </cell>
          <cell r="BX1644">
            <v>2935.7</v>
          </cell>
          <cell r="BY1644">
            <v>10410.299999999999</v>
          </cell>
        </row>
        <row r="1645">
          <cell r="A1645">
            <v>185500</v>
          </cell>
          <cell r="B1645" t="str">
            <v xml:space="preserve">SEMOVIENTES                             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>
            <v>0</v>
          </cell>
          <cell r="BR1645">
            <v>0</v>
          </cell>
          <cell r="BS1645">
            <v>0</v>
          </cell>
          <cell r="BT1645">
            <v>0</v>
          </cell>
          <cell r="BU1645">
            <v>0</v>
          </cell>
          <cell r="BV1645">
            <v>0</v>
          </cell>
          <cell r="BW1645">
            <v>0</v>
          </cell>
          <cell r="BX1645">
            <v>0</v>
          </cell>
          <cell r="BY1645">
            <v>0</v>
          </cell>
        </row>
        <row r="1646">
          <cell r="A1646">
            <v>186100</v>
          </cell>
          <cell r="B1646" t="str">
            <v xml:space="preserve">BIENES DADOS EN LEASING                 </v>
          </cell>
          <cell r="C1646">
            <v>0</v>
          </cell>
          <cell r="D1646">
            <v>3281.4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3281.4</v>
          </cell>
          <cell r="BL1646">
            <v>0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>
            <v>0</v>
          </cell>
          <cell r="BR1646">
            <v>0</v>
          </cell>
          <cell r="BS1646">
            <v>0</v>
          </cell>
          <cell r="BT1646">
            <v>0</v>
          </cell>
          <cell r="BU1646">
            <v>0</v>
          </cell>
          <cell r="BV1646">
            <v>0</v>
          </cell>
          <cell r="BW1646">
            <v>0</v>
          </cell>
          <cell r="BX1646">
            <v>0</v>
          </cell>
          <cell r="BY1646">
            <v>3281.4</v>
          </cell>
        </row>
        <row r="1647">
          <cell r="A1647">
            <v>186105</v>
          </cell>
          <cell r="B1647" t="str">
            <v xml:space="preserve">MAQUINARIA Y EQUIPO                     </v>
          </cell>
          <cell r="C1647">
            <v>0</v>
          </cell>
          <cell r="D1647">
            <v>268.2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268.2</v>
          </cell>
          <cell r="BL1647">
            <v>0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>
            <v>0</v>
          </cell>
          <cell r="BR1647">
            <v>0</v>
          </cell>
          <cell r="BS1647">
            <v>0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0</v>
          </cell>
          <cell r="BY1647">
            <v>268.2</v>
          </cell>
        </row>
        <row r="1648">
          <cell r="A1648">
            <v>186110</v>
          </cell>
          <cell r="B1648" t="str">
            <v xml:space="preserve">VEHICULOS                               </v>
          </cell>
          <cell r="C1648">
            <v>0</v>
          </cell>
          <cell r="D1648">
            <v>114.2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114.2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>
            <v>0</v>
          </cell>
          <cell r="BR1648">
            <v>0</v>
          </cell>
          <cell r="BS1648">
            <v>0</v>
          </cell>
          <cell r="BT1648">
            <v>0</v>
          </cell>
          <cell r="BU1648">
            <v>0</v>
          </cell>
          <cell r="BV1648">
            <v>0</v>
          </cell>
          <cell r="BW1648">
            <v>0</v>
          </cell>
          <cell r="BX1648">
            <v>0</v>
          </cell>
          <cell r="BY1648">
            <v>114.2</v>
          </cell>
        </row>
        <row r="1649">
          <cell r="A1649">
            <v>186115</v>
          </cell>
          <cell r="B1649" t="str">
            <v xml:space="preserve">MUEBLES Y ENSERES                       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>
            <v>0</v>
          </cell>
          <cell r="BR1649">
            <v>0</v>
          </cell>
          <cell r="BS1649">
            <v>0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0</v>
          </cell>
          <cell r="BY1649">
            <v>0</v>
          </cell>
        </row>
        <row r="1650">
          <cell r="A1650">
            <v>186120</v>
          </cell>
          <cell r="B1650" t="str">
            <v xml:space="preserve">BARCOS, TRENES, AVIONES Y SIMILARES     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>
            <v>0</v>
          </cell>
          <cell r="BR1650">
            <v>0</v>
          </cell>
          <cell r="BS1650">
            <v>0</v>
          </cell>
          <cell r="BT1650">
            <v>0</v>
          </cell>
          <cell r="BU1650">
            <v>0</v>
          </cell>
          <cell r="BV1650">
            <v>0</v>
          </cell>
          <cell r="BW1650">
            <v>0</v>
          </cell>
          <cell r="BX1650">
            <v>0</v>
          </cell>
          <cell r="BY1650">
            <v>0</v>
          </cell>
        </row>
        <row r="1651">
          <cell r="A1651">
            <v>186125</v>
          </cell>
          <cell r="B1651" t="str">
            <v xml:space="preserve">EQUIPO  DE COMPUTACION                  </v>
          </cell>
          <cell r="C1651">
            <v>0</v>
          </cell>
          <cell r="D1651">
            <v>2899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2899</v>
          </cell>
          <cell r="BL1651">
            <v>0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>
            <v>0</v>
          </cell>
          <cell r="BR1651">
            <v>0</v>
          </cell>
          <cell r="BS1651">
            <v>0</v>
          </cell>
          <cell r="BT1651">
            <v>0</v>
          </cell>
          <cell r="BU1651">
            <v>0</v>
          </cell>
          <cell r="BV1651">
            <v>0</v>
          </cell>
          <cell r="BW1651">
            <v>0</v>
          </cell>
          <cell r="BX1651">
            <v>0</v>
          </cell>
          <cell r="BY1651">
            <v>2899</v>
          </cell>
        </row>
        <row r="1652">
          <cell r="A1652">
            <v>186130</v>
          </cell>
          <cell r="B1652" t="str">
            <v xml:space="preserve">BIENES INMUEBLES                        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>
            <v>0</v>
          </cell>
          <cell r="BR1652">
            <v>0</v>
          </cell>
          <cell r="BS1652">
            <v>0</v>
          </cell>
          <cell r="BT1652">
            <v>0</v>
          </cell>
          <cell r="BU1652">
            <v>0</v>
          </cell>
          <cell r="BV1652">
            <v>0</v>
          </cell>
          <cell r="BW1652">
            <v>0</v>
          </cell>
          <cell r="BX1652">
            <v>0</v>
          </cell>
          <cell r="BY1652">
            <v>0</v>
          </cell>
        </row>
        <row r="1653">
          <cell r="A1653">
            <v>186135</v>
          </cell>
          <cell r="B1653" t="str">
            <v xml:space="preserve">SEMOVIENTES                             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>
            <v>0</v>
          </cell>
          <cell r="BR1653">
            <v>0</v>
          </cell>
          <cell r="BS1653">
            <v>0</v>
          </cell>
          <cell r="BT1653">
            <v>0</v>
          </cell>
          <cell r="BU1653">
            <v>0</v>
          </cell>
          <cell r="BV1653">
            <v>0</v>
          </cell>
          <cell r="BW1653">
            <v>0</v>
          </cell>
          <cell r="BX1653">
            <v>0</v>
          </cell>
          <cell r="BY1653">
            <v>0</v>
          </cell>
        </row>
        <row r="1654">
          <cell r="A1654">
            <v>186140</v>
          </cell>
          <cell r="B1654" t="str">
            <v xml:space="preserve">PROGRAMAS PARA COMPUTADOR -SOFTWARE     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  <cell r="BM1654">
            <v>0</v>
          </cell>
          <cell r="BN1654">
            <v>0</v>
          </cell>
          <cell r="BO1654">
            <v>0</v>
          </cell>
          <cell r="BP1654">
            <v>0</v>
          </cell>
          <cell r="BQ1654">
            <v>0</v>
          </cell>
          <cell r="BR1654">
            <v>0</v>
          </cell>
          <cell r="BS1654">
            <v>0</v>
          </cell>
          <cell r="BT1654">
            <v>0</v>
          </cell>
          <cell r="BU1654">
            <v>0</v>
          </cell>
          <cell r="BV1654">
            <v>0</v>
          </cell>
          <cell r="BW1654">
            <v>0</v>
          </cell>
          <cell r="BX1654">
            <v>0</v>
          </cell>
          <cell r="BY1654">
            <v>0</v>
          </cell>
        </row>
        <row r="1655">
          <cell r="A1655">
            <v>186500</v>
          </cell>
          <cell r="B1655" t="str">
            <v xml:space="preserve">BIENES RURALES                          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>
            <v>0</v>
          </cell>
          <cell r="BR1655">
            <v>0</v>
          </cell>
          <cell r="BS1655">
            <v>0</v>
          </cell>
          <cell r="BT1655">
            <v>0</v>
          </cell>
          <cell r="BU1655">
            <v>0</v>
          </cell>
          <cell r="BV1655">
            <v>0</v>
          </cell>
          <cell r="BW1655">
            <v>0</v>
          </cell>
          <cell r="BX1655">
            <v>0</v>
          </cell>
          <cell r="BY1655">
            <v>0</v>
          </cell>
        </row>
        <row r="1656">
          <cell r="A1656">
            <v>186505</v>
          </cell>
          <cell r="B1656" t="str">
            <v xml:space="preserve">TERRENOS                                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>
            <v>0</v>
          </cell>
          <cell r="BR1656">
            <v>0</v>
          </cell>
          <cell r="BS1656">
            <v>0</v>
          </cell>
          <cell r="BT1656">
            <v>0</v>
          </cell>
          <cell r="BU1656">
            <v>0</v>
          </cell>
          <cell r="BV1656">
            <v>0</v>
          </cell>
          <cell r="BW1656">
            <v>0</v>
          </cell>
          <cell r="BX1656">
            <v>0</v>
          </cell>
          <cell r="BY1656">
            <v>0</v>
          </cell>
        </row>
        <row r="1657">
          <cell r="A1657">
            <v>186510</v>
          </cell>
          <cell r="B1657" t="str">
            <v xml:space="preserve">EDIFICACIONES                           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>
            <v>0</v>
          </cell>
          <cell r="BR1657">
            <v>0</v>
          </cell>
          <cell r="BS1657">
            <v>0</v>
          </cell>
          <cell r="BT1657">
            <v>0</v>
          </cell>
          <cell r="BU1657">
            <v>0</v>
          </cell>
          <cell r="BV1657">
            <v>0</v>
          </cell>
          <cell r="BW1657">
            <v>0</v>
          </cell>
          <cell r="BX1657">
            <v>0</v>
          </cell>
          <cell r="BY1657">
            <v>0</v>
          </cell>
        </row>
        <row r="1658">
          <cell r="A1658">
            <v>186515</v>
          </cell>
          <cell r="B1658" t="str">
            <v xml:space="preserve">MAQUINARIA, MUEBLES Y EQUIPO            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>
            <v>0</v>
          </cell>
          <cell r="BR1658">
            <v>0</v>
          </cell>
          <cell r="BS1658">
            <v>0</v>
          </cell>
          <cell r="BT1658">
            <v>0</v>
          </cell>
          <cell r="BU1658">
            <v>0</v>
          </cell>
          <cell r="BV1658">
            <v>0</v>
          </cell>
          <cell r="BW1658">
            <v>0</v>
          </cell>
          <cell r="BX1658">
            <v>0</v>
          </cell>
          <cell r="BY1658">
            <v>0</v>
          </cell>
        </row>
        <row r="1659">
          <cell r="A1659">
            <v>186520</v>
          </cell>
          <cell r="B1659" t="str">
            <v xml:space="preserve">CERCAS, CORRALES Y ESTABLOS             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>
            <v>0</v>
          </cell>
          <cell r="BR1659">
            <v>0</v>
          </cell>
          <cell r="BS1659">
            <v>0</v>
          </cell>
          <cell r="BT1659">
            <v>0</v>
          </cell>
          <cell r="BU1659">
            <v>0</v>
          </cell>
          <cell r="BV1659">
            <v>0</v>
          </cell>
          <cell r="BW1659">
            <v>0</v>
          </cell>
          <cell r="BX1659">
            <v>0</v>
          </cell>
          <cell r="BY1659">
            <v>0</v>
          </cell>
        </row>
        <row r="1660">
          <cell r="A1660">
            <v>189500</v>
          </cell>
          <cell r="B1660" t="str">
            <v xml:space="preserve">DEPRECIACION Y AMORTIZACION ACUMULADA   </v>
          </cell>
          <cell r="C1660">
            <v>-24455.3</v>
          </cell>
          <cell r="D1660">
            <v>-3385.0999999999995</v>
          </cell>
          <cell r="E1660">
            <v>0</v>
          </cell>
          <cell r="F1660">
            <v>0</v>
          </cell>
          <cell r="G1660">
            <v>-2607.1000000000004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-30447.499999999996</v>
          </cell>
          <cell r="BL1660">
            <v>0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>
            <v>0</v>
          </cell>
          <cell r="BR1660">
            <v>0</v>
          </cell>
          <cell r="BS1660">
            <v>-79.8</v>
          </cell>
          <cell r="BT1660">
            <v>0</v>
          </cell>
          <cell r="BU1660">
            <v>0</v>
          </cell>
          <cell r="BV1660">
            <v>0</v>
          </cell>
          <cell r="BW1660">
            <v>0</v>
          </cell>
          <cell r="BX1660">
            <v>-79.8</v>
          </cell>
          <cell r="BY1660">
            <v>-30527.3</v>
          </cell>
        </row>
        <row r="1661">
          <cell r="A1661">
            <v>189505</v>
          </cell>
          <cell r="B1661" t="str">
            <v xml:space="preserve">EDIFICIOS                               </v>
          </cell>
          <cell r="C1661">
            <v>-7976.2</v>
          </cell>
          <cell r="D1661">
            <v>-866.2</v>
          </cell>
          <cell r="E1661">
            <v>0</v>
          </cell>
          <cell r="F1661">
            <v>0</v>
          </cell>
          <cell r="G1661">
            <v>-25.4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-8867.7999999999993</v>
          </cell>
          <cell r="BL1661">
            <v>0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>
            <v>0</v>
          </cell>
          <cell r="BR1661">
            <v>0</v>
          </cell>
          <cell r="BS1661">
            <v>0</v>
          </cell>
          <cell r="BT1661">
            <v>0</v>
          </cell>
          <cell r="BU1661">
            <v>0</v>
          </cell>
          <cell r="BV1661">
            <v>0</v>
          </cell>
          <cell r="BW1661">
            <v>0</v>
          </cell>
          <cell r="BX1661">
            <v>0</v>
          </cell>
          <cell r="BY1661">
            <v>-8867.7999999999993</v>
          </cell>
        </row>
        <row r="1662">
          <cell r="A1662">
            <v>189510</v>
          </cell>
          <cell r="B1662" t="str">
            <v xml:space="preserve">EQUIPO, MUEBLES Y ENSERES DE OFICIN     </v>
          </cell>
          <cell r="C1662">
            <v>-6755.1</v>
          </cell>
          <cell r="D1662">
            <v>-583.20000000000005</v>
          </cell>
          <cell r="E1662">
            <v>0</v>
          </cell>
          <cell r="F1662">
            <v>0</v>
          </cell>
          <cell r="G1662">
            <v>-1129.5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-8467.7999999999993</v>
          </cell>
          <cell r="BL1662">
            <v>0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>
            <v>0</v>
          </cell>
          <cell r="BR1662">
            <v>0</v>
          </cell>
          <cell r="BS1662">
            <v>-22.8</v>
          </cell>
          <cell r="BT1662">
            <v>0</v>
          </cell>
          <cell r="BU1662">
            <v>0</v>
          </cell>
          <cell r="BV1662">
            <v>0</v>
          </cell>
          <cell r="BW1662">
            <v>0</v>
          </cell>
          <cell r="BX1662">
            <v>-22.8</v>
          </cell>
          <cell r="BY1662">
            <v>-8490.5999999999985</v>
          </cell>
        </row>
        <row r="1663">
          <cell r="A1663">
            <v>189515</v>
          </cell>
          <cell r="B1663" t="str">
            <v xml:space="preserve">EQUIPO DE COMPUTACION                   </v>
          </cell>
          <cell r="C1663">
            <v>-9197.2000000000007</v>
          </cell>
          <cell r="D1663">
            <v>-604.1</v>
          </cell>
          <cell r="E1663">
            <v>0</v>
          </cell>
          <cell r="F1663">
            <v>0</v>
          </cell>
          <cell r="G1663">
            <v>-1413.2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-11214.500000000002</v>
          </cell>
          <cell r="BL1663">
            <v>0</v>
          </cell>
          <cell r="BM1663">
            <v>0</v>
          </cell>
          <cell r="BN1663">
            <v>0</v>
          </cell>
          <cell r="BO1663">
            <v>0</v>
          </cell>
          <cell r="BP1663">
            <v>0</v>
          </cell>
          <cell r="BQ1663">
            <v>0</v>
          </cell>
          <cell r="BR1663">
            <v>0</v>
          </cell>
          <cell r="BS1663">
            <v>-57</v>
          </cell>
          <cell r="BT1663">
            <v>0</v>
          </cell>
          <cell r="BU1663">
            <v>0</v>
          </cell>
          <cell r="BV1663">
            <v>0</v>
          </cell>
          <cell r="BW1663">
            <v>0</v>
          </cell>
          <cell r="BX1663">
            <v>-57</v>
          </cell>
          <cell r="BY1663">
            <v>-11271.500000000002</v>
          </cell>
        </row>
        <row r="1664">
          <cell r="A1664">
            <v>189520</v>
          </cell>
          <cell r="B1664" t="str">
            <v xml:space="preserve">VEHICULOS                               </v>
          </cell>
          <cell r="C1664">
            <v>-456.2</v>
          </cell>
          <cell r="D1664">
            <v>-173.9</v>
          </cell>
          <cell r="E1664">
            <v>0</v>
          </cell>
          <cell r="F1664">
            <v>0</v>
          </cell>
          <cell r="G1664">
            <v>-39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-669.1</v>
          </cell>
          <cell r="BL1664">
            <v>0</v>
          </cell>
          <cell r="BM1664">
            <v>0</v>
          </cell>
          <cell r="BN1664">
            <v>0</v>
          </cell>
          <cell r="BO1664">
            <v>0</v>
          </cell>
          <cell r="BP1664">
            <v>0</v>
          </cell>
          <cell r="BQ1664">
            <v>0</v>
          </cell>
          <cell r="BR1664">
            <v>0</v>
          </cell>
          <cell r="BS1664">
            <v>0</v>
          </cell>
          <cell r="BT1664">
            <v>0</v>
          </cell>
          <cell r="BU1664">
            <v>0</v>
          </cell>
          <cell r="BV1664">
            <v>0</v>
          </cell>
          <cell r="BW1664">
            <v>0</v>
          </cell>
          <cell r="BX1664">
            <v>0</v>
          </cell>
          <cell r="BY1664">
            <v>-669.1</v>
          </cell>
        </row>
        <row r="1665">
          <cell r="A1665">
            <v>189525</v>
          </cell>
          <cell r="B1665" t="str">
            <v xml:space="preserve">EQUIPO DE MOVILIZACION Y MAQUINARIA     </v>
          </cell>
          <cell r="C1665">
            <v>-70.599999999999994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-70.599999999999994</v>
          </cell>
          <cell r="BL1665">
            <v>0</v>
          </cell>
          <cell r="BM1665">
            <v>0</v>
          </cell>
          <cell r="BN1665">
            <v>0</v>
          </cell>
          <cell r="BO1665">
            <v>0</v>
          </cell>
          <cell r="BP1665">
            <v>0</v>
          </cell>
          <cell r="BQ1665">
            <v>0</v>
          </cell>
          <cell r="BR1665">
            <v>0</v>
          </cell>
          <cell r="BS1665">
            <v>0</v>
          </cell>
          <cell r="BT1665">
            <v>0</v>
          </cell>
          <cell r="BU1665">
            <v>0</v>
          </cell>
          <cell r="BV1665">
            <v>0</v>
          </cell>
          <cell r="BW1665">
            <v>0</v>
          </cell>
          <cell r="BX1665">
            <v>0</v>
          </cell>
          <cell r="BY1665">
            <v>-70.599999999999994</v>
          </cell>
        </row>
        <row r="1666">
          <cell r="A1666">
            <v>189530</v>
          </cell>
          <cell r="B1666" t="str">
            <v xml:space="preserve">SILOS                                   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  <cell r="BQ1666">
            <v>0</v>
          </cell>
          <cell r="BR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0</v>
          </cell>
        </row>
        <row r="1667">
          <cell r="A1667">
            <v>189535</v>
          </cell>
          <cell r="B1667" t="str">
            <v xml:space="preserve">BODEGAS                                 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  <cell r="BO1667">
            <v>0</v>
          </cell>
          <cell r="BP1667">
            <v>0</v>
          </cell>
          <cell r="BQ1667">
            <v>0</v>
          </cell>
          <cell r="BR1667">
            <v>0</v>
          </cell>
          <cell r="BS1667">
            <v>0</v>
          </cell>
          <cell r="BT1667">
            <v>0</v>
          </cell>
          <cell r="BU1667">
            <v>0</v>
          </cell>
          <cell r="BV1667">
            <v>0</v>
          </cell>
          <cell r="BW1667">
            <v>0</v>
          </cell>
          <cell r="BX1667">
            <v>0</v>
          </cell>
          <cell r="BY1667">
            <v>0</v>
          </cell>
        </row>
        <row r="1668">
          <cell r="A1668">
            <v>189545</v>
          </cell>
          <cell r="B1668" t="str">
            <v xml:space="preserve">BIENES RURALES                          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0</v>
          </cell>
          <cell r="BO1668">
            <v>0</v>
          </cell>
          <cell r="BP1668">
            <v>0</v>
          </cell>
          <cell r="BQ1668">
            <v>0</v>
          </cell>
          <cell r="BR1668">
            <v>0</v>
          </cell>
          <cell r="BS1668">
            <v>0</v>
          </cell>
          <cell r="BT1668">
            <v>0</v>
          </cell>
          <cell r="BU1668">
            <v>0</v>
          </cell>
          <cell r="BV1668">
            <v>0</v>
          </cell>
          <cell r="BW1668">
            <v>0</v>
          </cell>
          <cell r="BX1668">
            <v>0</v>
          </cell>
          <cell r="BY1668">
            <v>0</v>
          </cell>
        </row>
        <row r="1669">
          <cell r="A1669">
            <v>189548</v>
          </cell>
          <cell r="B1669" t="str">
            <v xml:space="preserve">MAQUINARIA Y EQUIPO EN LEASING          </v>
          </cell>
          <cell r="C1669">
            <v>0</v>
          </cell>
          <cell r="D1669">
            <v>-168.7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-168.7</v>
          </cell>
          <cell r="BL1669">
            <v>0</v>
          </cell>
          <cell r="BM1669">
            <v>0</v>
          </cell>
          <cell r="BN1669">
            <v>0</v>
          </cell>
          <cell r="BO1669">
            <v>0</v>
          </cell>
          <cell r="BP1669">
            <v>0</v>
          </cell>
          <cell r="BQ1669">
            <v>0</v>
          </cell>
          <cell r="BR1669">
            <v>0</v>
          </cell>
          <cell r="BS1669">
            <v>0</v>
          </cell>
          <cell r="BT1669">
            <v>0</v>
          </cell>
          <cell r="BU1669">
            <v>0</v>
          </cell>
          <cell r="BV1669">
            <v>0</v>
          </cell>
          <cell r="BW1669">
            <v>0</v>
          </cell>
          <cell r="BX1669">
            <v>0</v>
          </cell>
          <cell r="BY1669">
            <v>-168.7</v>
          </cell>
        </row>
        <row r="1670">
          <cell r="A1670">
            <v>189550</v>
          </cell>
          <cell r="B1670" t="str">
            <v xml:space="preserve">VEHICULOS EN LEASING                    </v>
          </cell>
          <cell r="C1670">
            <v>0</v>
          </cell>
          <cell r="D1670">
            <v>-65.7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-65.7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  <cell r="BQ1670">
            <v>0</v>
          </cell>
          <cell r="BR1670">
            <v>0</v>
          </cell>
          <cell r="BS1670">
            <v>0</v>
          </cell>
          <cell r="BT1670">
            <v>0</v>
          </cell>
          <cell r="BU1670">
            <v>0</v>
          </cell>
          <cell r="BV1670">
            <v>0</v>
          </cell>
          <cell r="BW1670">
            <v>0</v>
          </cell>
          <cell r="BX1670">
            <v>0</v>
          </cell>
          <cell r="BY1670">
            <v>-65.7</v>
          </cell>
        </row>
        <row r="1671">
          <cell r="A1671">
            <v>189552</v>
          </cell>
          <cell r="B1671" t="str">
            <v xml:space="preserve">MUEBLES Y ENSERES EN LEASING            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  <cell r="BM1671">
            <v>0</v>
          </cell>
          <cell r="BN1671">
            <v>0</v>
          </cell>
          <cell r="BO1671">
            <v>0</v>
          </cell>
          <cell r="BP1671">
            <v>0</v>
          </cell>
          <cell r="BQ1671">
            <v>0</v>
          </cell>
          <cell r="BR1671">
            <v>0</v>
          </cell>
          <cell r="BS1671">
            <v>0</v>
          </cell>
          <cell r="BT1671">
            <v>0</v>
          </cell>
          <cell r="BU1671">
            <v>0</v>
          </cell>
          <cell r="BV1671">
            <v>0</v>
          </cell>
          <cell r="BW1671">
            <v>0</v>
          </cell>
          <cell r="BX1671">
            <v>0</v>
          </cell>
          <cell r="BY1671">
            <v>0</v>
          </cell>
        </row>
        <row r="1672">
          <cell r="A1672">
            <v>189554</v>
          </cell>
          <cell r="B1672" t="str">
            <v xml:space="preserve">BARCOS,TRENES,AVION.Y SIMILAR.EN LE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0</v>
          </cell>
          <cell r="BO1672">
            <v>0</v>
          </cell>
          <cell r="BP1672">
            <v>0</v>
          </cell>
          <cell r="BQ1672">
            <v>0</v>
          </cell>
          <cell r="BR1672">
            <v>0</v>
          </cell>
          <cell r="BS1672">
            <v>0</v>
          </cell>
          <cell r="BT1672">
            <v>0</v>
          </cell>
          <cell r="BU1672">
            <v>0</v>
          </cell>
          <cell r="BV1672">
            <v>0</v>
          </cell>
          <cell r="BW1672">
            <v>0</v>
          </cell>
          <cell r="BX1672">
            <v>0</v>
          </cell>
          <cell r="BY1672">
            <v>0</v>
          </cell>
        </row>
        <row r="1673">
          <cell r="A1673">
            <v>189556</v>
          </cell>
          <cell r="B1673" t="str">
            <v xml:space="preserve">EQUIPO DE COMPUTACION EN LEASING        </v>
          </cell>
          <cell r="C1673">
            <v>0</v>
          </cell>
          <cell r="D1673">
            <v>-923.3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-923.3</v>
          </cell>
          <cell r="BL1673">
            <v>0</v>
          </cell>
          <cell r="BM1673">
            <v>0</v>
          </cell>
          <cell r="BN1673">
            <v>0</v>
          </cell>
          <cell r="BO1673">
            <v>0</v>
          </cell>
          <cell r="BP1673">
            <v>0</v>
          </cell>
          <cell r="BQ1673">
            <v>0</v>
          </cell>
          <cell r="BR1673">
            <v>0</v>
          </cell>
          <cell r="BS1673">
            <v>0</v>
          </cell>
          <cell r="BT1673">
            <v>0</v>
          </cell>
          <cell r="BU1673">
            <v>0</v>
          </cell>
          <cell r="BV1673">
            <v>0</v>
          </cell>
          <cell r="BW1673">
            <v>0</v>
          </cell>
          <cell r="BX1673">
            <v>0</v>
          </cell>
          <cell r="BY1673">
            <v>-923.3</v>
          </cell>
        </row>
        <row r="1674">
          <cell r="A1674">
            <v>189557</v>
          </cell>
          <cell r="B1674" t="str">
            <v>PROGR.PARA COMPUTADOR-SOFTWARE EN LEASIN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  <cell r="BQ1674">
            <v>0</v>
          </cell>
          <cell r="BR1674">
            <v>0</v>
          </cell>
          <cell r="BS1674">
            <v>0</v>
          </cell>
          <cell r="BT1674">
            <v>0</v>
          </cell>
          <cell r="BU1674">
            <v>0</v>
          </cell>
          <cell r="BV1674">
            <v>0</v>
          </cell>
          <cell r="BW1674">
            <v>0</v>
          </cell>
          <cell r="BX1674">
            <v>0</v>
          </cell>
          <cell r="BY1674">
            <v>0</v>
          </cell>
        </row>
        <row r="1675">
          <cell r="A1675">
            <v>189558</v>
          </cell>
          <cell r="B1675" t="str">
            <v xml:space="preserve">BIENES INMUEBLES EN LEASING             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  <cell r="BM1675">
            <v>0</v>
          </cell>
          <cell r="BN1675">
            <v>0</v>
          </cell>
          <cell r="BO1675">
            <v>0</v>
          </cell>
          <cell r="BP1675">
            <v>0</v>
          </cell>
          <cell r="BQ1675">
            <v>0</v>
          </cell>
          <cell r="BR1675">
            <v>0</v>
          </cell>
          <cell r="BS1675">
            <v>0</v>
          </cell>
          <cell r="BT1675">
            <v>0</v>
          </cell>
          <cell r="BU1675">
            <v>0</v>
          </cell>
          <cell r="BV1675">
            <v>0</v>
          </cell>
          <cell r="BW1675">
            <v>0</v>
          </cell>
          <cell r="BX1675">
            <v>0</v>
          </cell>
          <cell r="BY1675">
            <v>0</v>
          </cell>
        </row>
        <row r="1676">
          <cell r="A1676">
            <v>189560</v>
          </cell>
          <cell r="B1676" t="str">
            <v xml:space="preserve">AMORTIZACION SEMOVIENTES EN LEASING     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  <cell r="BM1676">
            <v>0</v>
          </cell>
          <cell r="BN1676">
            <v>0</v>
          </cell>
          <cell r="BO1676">
            <v>0</v>
          </cell>
          <cell r="BP1676">
            <v>0</v>
          </cell>
          <cell r="BQ1676">
            <v>0</v>
          </cell>
          <cell r="BR1676">
            <v>0</v>
          </cell>
          <cell r="BS1676">
            <v>0</v>
          </cell>
          <cell r="BT1676">
            <v>0</v>
          </cell>
          <cell r="BU1676">
            <v>0</v>
          </cell>
          <cell r="BV1676">
            <v>0</v>
          </cell>
          <cell r="BW1676">
            <v>0</v>
          </cell>
          <cell r="BX1676">
            <v>0</v>
          </cell>
          <cell r="BY1676">
            <v>0</v>
          </cell>
        </row>
        <row r="1677">
          <cell r="A1677">
            <v>189590</v>
          </cell>
          <cell r="B1677" t="str">
            <v xml:space="preserve">AMORTIZACION ACUMULADA (-)              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  <cell r="BQ1677">
            <v>0</v>
          </cell>
          <cell r="BR1677">
            <v>0</v>
          </cell>
          <cell r="BS1677">
            <v>0</v>
          </cell>
          <cell r="BT1677">
            <v>0</v>
          </cell>
          <cell r="BU1677">
            <v>0</v>
          </cell>
          <cell r="BV1677">
            <v>0</v>
          </cell>
          <cell r="BW1677">
            <v>0</v>
          </cell>
          <cell r="BX1677">
            <v>0</v>
          </cell>
          <cell r="BY1677">
            <v>0</v>
          </cell>
        </row>
        <row r="1678">
          <cell r="A1678">
            <v>189800</v>
          </cell>
          <cell r="B1678" t="str">
            <v xml:space="preserve">DEPRECIACION DIFERIDA                   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0</v>
          </cell>
          <cell r="BO1678">
            <v>0</v>
          </cell>
          <cell r="BP1678">
            <v>0</v>
          </cell>
          <cell r="BQ1678">
            <v>0</v>
          </cell>
          <cell r="BR1678">
            <v>0</v>
          </cell>
          <cell r="BS1678">
            <v>0</v>
          </cell>
          <cell r="BT1678">
            <v>0</v>
          </cell>
          <cell r="BU1678">
            <v>0</v>
          </cell>
          <cell r="BV1678">
            <v>0</v>
          </cell>
          <cell r="BW1678">
            <v>0</v>
          </cell>
          <cell r="BX1678">
            <v>0</v>
          </cell>
          <cell r="BY1678">
            <v>0</v>
          </cell>
        </row>
        <row r="1679">
          <cell r="A1679">
            <v>189805</v>
          </cell>
          <cell r="B1679" t="str">
            <v xml:space="preserve">EXCESO FISCAL SOBRE LA CONTABLE         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  <cell r="BQ1679">
            <v>0</v>
          </cell>
          <cell r="BR1679">
            <v>0</v>
          </cell>
          <cell r="BS1679">
            <v>0</v>
          </cell>
          <cell r="BT1679">
            <v>0</v>
          </cell>
          <cell r="BU1679">
            <v>0</v>
          </cell>
          <cell r="BV1679">
            <v>0</v>
          </cell>
          <cell r="BW1679">
            <v>0</v>
          </cell>
          <cell r="BX1679">
            <v>0</v>
          </cell>
          <cell r="BY1679">
            <v>0</v>
          </cell>
        </row>
        <row r="1680">
          <cell r="A1680">
            <v>189810</v>
          </cell>
          <cell r="B1680" t="str">
            <v xml:space="preserve">DEFECTO FISCAL SOBRE LA CONTABLE        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0</v>
          </cell>
          <cell r="BO1680">
            <v>0</v>
          </cell>
          <cell r="BP1680">
            <v>0</v>
          </cell>
          <cell r="BQ1680">
            <v>0</v>
          </cell>
          <cell r="BR1680">
            <v>0</v>
          </cell>
          <cell r="BS1680">
            <v>0</v>
          </cell>
          <cell r="BT1680">
            <v>0</v>
          </cell>
          <cell r="BU1680">
            <v>0</v>
          </cell>
          <cell r="BV1680">
            <v>0</v>
          </cell>
          <cell r="BW1680">
            <v>0</v>
          </cell>
          <cell r="BX1680">
            <v>0</v>
          </cell>
          <cell r="BY1680">
            <v>0</v>
          </cell>
        </row>
        <row r="1681">
          <cell r="A1681">
            <v>189900</v>
          </cell>
          <cell r="B1681" t="str">
            <v xml:space="preserve">PROVISION PROPIEDADES Y EQUIPO          </v>
          </cell>
          <cell r="C1681">
            <v>-277.10000000000002</v>
          </cell>
          <cell r="D1681">
            <v>-24.8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-301.90000000000003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  <cell r="BQ1681">
            <v>0</v>
          </cell>
          <cell r="BR1681">
            <v>0</v>
          </cell>
          <cell r="BS1681">
            <v>0</v>
          </cell>
          <cell r="BT1681">
            <v>0</v>
          </cell>
          <cell r="BU1681">
            <v>0</v>
          </cell>
          <cell r="BV1681">
            <v>0</v>
          </cell>
          <cell r="BW1681">
            <v>0</v>
          </cell>
          <cell r="BX1681">
            <v>0</v>
          </cell>
          <cell r="BY1681">
            <v>-301.90000000000003</v>
          </cell>
        </row>
        <row r="1682">
          <cell r="A1682">
            <v>189905</v>
          </cell>
          <cell r="B1682" t="str">
            <v xml:space="preserve">PROPIEDADES Y EQUIPO  </v>
          </cell>
          <cell r="C1682">
            <v>-277.10000000000002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-277.10000000000002</v>
          </cell>
          <cell r="BL1682">
            <v>0</v>
          </cell>
          <cell r="BM1682">
            <v>0</v>
          </cell>
          <cell r="BN1682">
            <v>0</v>
          </cell>
          <cell r="BO1682">
            <v>0</v>
          </cell>
          <cell r="BP1682">
            <v>0</v>
          </cell>
          <cell r="BQ1682">
            <v>0</v>
          </cell>
          <cell r="BR1682">
            <v>0</v>
          </cell>
          <cell r="BS1682">
            <v>0</v>
          </cell>
          <cell r="BT1682">
            <v>0</v>
          </cell>
          <cell r="BU1682">
            <v>0</v>
          </cell>
          <cell r="BV1682">
            <v>0</v>
          </cell>
          <cell r="BW1682">
            <v>0</v>
          </cell>
          <cell r="BX1682">
            <v>0</v>
          </cell>
          <cell r="BY1682">
            <v>-277.10000000000002</v>
          </cell>
        </row>
        <row r="1683">
          <cell r="A1683">
            <v>189910</v>
          </cell>
          <cell r="B1683" t="str">
            <v xml:space="preserve">BIENES DADOS EN LEASING OPERATIVO       </v>
          </cell>
          <cell r="C1683">
            <v>0</v>
          </cell>
          <cell r="D1683">
            <v>-24.8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-24.8</v>
          </cell>
          <cell r="BL1683">
            <v>0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  <cell r="BQ1683">
            <v>0</v>
          </cell>
          <cell r="BR1683">
            <v>0</v>
          </cell>
          <cell r="BS1683">
            <v>0</v>
          </cell>
          <cell r="BT1683">
            <v>0</v>
          </cell>
          <cell r="BU1683">
            <v>0</v>
          </cell>
          <cell r="BV1683">
            <v>0</v>
          </cell>
          <cell r="BW1683">
            <v>0</v>
          </cell>
          <cell r="BX1683">
            <v>0</v>
          </cell>
          <cell r="BY1683">
            <v>-24.8</v>
          </cell>
        </row>
        <row r="1684">
          <cell r="A1684">
            <v>189916</v>
          </cell>
          <cell r="B1684" t="str">
            <v>CATEGORIA A- CREDITO NORMAL, BIENES DADOS EN LEASING CONSUMO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0</v>
          </cell>
          <cell r="BO1684">
            <v>0</v>
          </cell>
          <cell r="BP1684">
            <v>0</v>
          </cell>
          <cell r="BQ1684">
            <v>0</v>
          </cell>
          <cell r="BR1684">
            <v>0</v>
          </cell>
          <cell r="BS1684">
            <v>0</v>
          </cell>
          <cell r="BT1684">
            <v>0</v>
          </cell>
          <cell r="BU1684">
            <v>0</v>
          </cell>
          <cell r="BV1684">
            <v>0</v>
          </cell>
          <cell r="BW1684">
            <v>0</v>
          </cell>
          <cell r="BX1684">
            <v>0</v>
          </cell>
          <cell r="BY1684">
            <v>0</v>
          </cell>
        </row>
        <row r="1685">
          <cell r="A1685">
            <v>189918</v>
          </cell>
          <cell r="B1685" t="str">
            <v>CATEGORIA B- CREDITO ACEPTABLE, BIENES DADOS EN LEASING CONSUMO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0</v>
          </cell>
          <cell r="BO1685">
            <v>0</v>
          </cell>
          <cell r="BP1685">
            <v>0</v>
          </cell>
          <cell r="BQ1685">
            <v>0</v>
          </cell>
          <cell r="BR1685">
            <v>0</v>
          </cell>
          <cell r="BS1685">
            <v>0</v>
          </cell>
          <cell r="BT1685">
            <v>0</v>
          </cell>
          <cell r="BU1685">
            <v>0</v>
          </cell>
          <cell r="BV1685">
            <v>0</v>
          </cell>
          <cell r="BW1685">
            <v>0</v>
          </cell>
          <cell r="BX1685">
            <v>0</v>
          </cell>
          <cell r="BY1685">
            <v>0</v>
          </cell>
        </row>
        <row r="1686">
          <cell r="A1686">
            <v>189922</v>
          </cell>
          <cell r="B1686" t="str">
            <v>CATEGORIA C- CREDITO APRECIABLE, BIENES DADOS EN LEASING CONSUMO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0</v>
          </cell>
          <cell r="BO1686">
            <v>0</v>
          </cell>
          <cell r="BP1686">
            <v>0</v>
          </cell>
          <cell r="BQ1686">
            <v>0</v>
          </cell>
          <cell r="BR1686">
            <v>0</v>
          </cell>
          <cell r="BS1686">
            <v>0</v>
          </cell>
          <cell r="BT1686">
            <v>0</v>
          </cell>
          <cell r="BU1686">
            <v>0</v>
          </cell>
          <cell r="BV1686">
            <v>0</v>
          </cell>
          <cell r="BW1686">
            <v>0</v>
          </cell>
          <cell r="BX1686">
            <v>0</v>
          </cell>
          <cell r="BY1686">
            <v>0</v>
          </cell>
        </row>
        <row r="1687">
          <cell r="A1687">
            <v>189924</v>
          </cell>
          <cell r="B1687" t="str">
            <v>CATEGORIA D- CREDITO SIGNIFICATIVO, BIENES DADOS EN LEASING CONSUMO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  <cell r="BO1687">
            <v>0</v>
          </cell>
          <cell r="BP1687">
            <v>0</v>
          </cell>
          <cell r="BQ1687">
            <v>0</v>
          </cell>
          <cell r="BR1687">
            <v>0</v>
          </cell>
          <cell r="BS1687">
            <v>0</v>
          </cell>
          <cell r="BT1687">
            <v>0</v>
          </cell>
          <cell r="BU1687">
            <v>0</v>
          </cell>
          <cell r="BV1687">
            <v>0</v>
          </cell>
          <cell r="BW1687">
            <v>0</v>
          </cell>
          <cell r="BX1687">
            <v>0</v>
          </cell>
          <cell r="BY1687">
            <v>0</v>
          </cell>
        </row>
        <row r="1688">
          <cell r="A1688">
            <v>189926</v>
          </cell>
          <cell r="B1688" t="str">
            <v>CATEGORIA E- CREDITO IRRECUPERABLE, BIENES DADOS EN LEASING CONSUMO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  <cell r="BQ1688">
            <v>0</v>
          </cell>
          <cell r="BR1688">
            <v>0</v>
          </cell>
          <cell r="BS1688">
            <v>0</v>
          </cell>
          <cell r="BT1688">
            <v>0</v>
          </cell>
          <cell r="BU1688">
            <v>0</v>
          </cell>
          <cell r="BV1688">
            <v>0</v>
          </cell>
          <cell r="BW1688">
            <v>0</v>
          </cell>
          <cell r="BX1688">
            <v>0</v>
          </cell>
          <cell r="BY1688">
            <v>0</v>
          </cell>
        </row>
        <row r="1689">
          <cell r="A1689">
            <v>189928</v>
          </cell>
          <cell r="B1689" t="str">
            <v>CATEGORIA A- CREDITO NORMAL, BIENES DADOS EN LEASING COMERCIAL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  <cell r="BM1689">
            <v>0</v>
          </cell>
          <cell r="BN1689">
            <v>0</v>
          </cell>
          <cell r="BO1689">
            <v>0</v>
          </cell>
          <cell r="BP1689">
            <v>0</v>
          </cell>
          <cell r="BQ1689">
            <v>0</v>
          </cell>
          <cell r="BR1689">
            <v>0</v>
          </cell>
          <cell r="BS1689">
            <v>0</v>
          </cell>
          <cell r="BT1689">
            <v>0</v>
          </cell>
          <cell r="BU1689">
            <v>0</v>
          </cell>
          <cell r="BV1689">
            <v>0</v>
          </cell>
          <cell r="BW1689">
            <v>0</v>
          </cell>
          <cell r="BX1689">
            <v>0</v>
          </cell>
          <cell r="BY1689">
            <v>0</v>
          </cell>
        </row>
        <row r="1690">
          <cell r="A1690">
            <v>189932</v>
          </cell>
          <cell r="B1690" t="str">
            <v>CATEGORIA B- CREDITO ACEPTABLE, BIENES DADOS EN LEASING COMERCIAL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>
            <v>0</v>
          </cell>
          <cell r="BR1690">
            <v>0</v>
          </cell>
          <cell r="BS1690">
            <v>0</v>
          </cell>
          <cell r="BT1690">
            <v>0</v>
          </cell>
          <cell r="BU1690">
            <v>0</v>
          </cell>
          <cell r="BV1690">
            <v>0</v>
          </cell>
          <cell r="BW1690">
            <v>0</v>
          </cell>
          <cell r="BX1690">
            <v>0</v>
          </cell>
          <cell r="BY1690">
            <v>0</v>
          </cell>
        </row>
        <row r="1691">
          <cell r="A1691">
            <v>189934</v>
          </cell>
          <cell r="B1691" t="str">
            <v>CATEGORIA C- CREDITO APRECIABLE, BIENES DADOS EN LEASING COMERCIAL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>
            <v>0</v>
          </cell>
          <cell r="BR1691">
            <v>0</v>
          </cell>
          <cell r="BS1691">
            <v>0</v>
          </cell>
          <cell r="BT1691">
            <v>0</v>
          </cell>
          <cell r="BU1691">
            <v>0</v>
          </cell>
          <cell r="BV1691">
            <v>0</v>
          </cell>
          <cell r="BW1691">
            <v>0</v>
          </cell>
          <cell r="BX1691">
            <v>0</v>
          </cell>
          <cell r="BY1691">
            <v>0</v>
          </cell>
        </row>
        <row r="1692">
          <cell r="A1692">
            <v>189936</v>
          </cell>
          <cell r="B1692" t="str">
            <v>CATEGORIA D- CREDITO SIGNIFICATIVO, BIENES DADOS EN LEASING COMERCIAL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>
            <v>0</v>
          </cell>
          <cell r="BR1692">
            <v>0</v>
          </cell>
          <cell r="BS1692">
            <v>0</v>
          </cell>
          <cell r="BT1692">
            <v>0</v>
          </cell>
          <cell r="BU1692">
            <v>0</v>
          </cell>
          <cell r="BV1692">
            <v>0</v>
          </cell>
          <cell r="BW1692">
            <v>0</v>
          </cell>
          <cell r="BX1692">
            <v>0</v>
          </cell>
          <cell r="BY1692">
            <v>0</v>
          </cell>
        </row>
        <row r="1693">
          <cell r="A1693">
            <v>189938</v>
          </cell>
          <cell r="B1693" t="str">
            <v>CATEGORIA E- CREDITO IRRECUPERABLE, BIENES DADOS EN LEASING COMERCIAL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  <cell r="BM1693">
            <v>0</v>
          </cell>
          <cell r="BN1693">
            <v>0</v>
          </cell>
          <cell r="BO1693">
            <v>0</v>
          </cell>
          <cell r="BP1693">
            <v>0</v>
          </cell>
          <cell r="BQ1693">
            <v>0</v>
          </cell>
          <cell r="BR1693">
            <v>0</v>
          </cell>
          <cell r="BS1693">
            <v>0</v>
          </cell>
          <cell r="BT1693">
            <v>0</v>
          </cell>
          <cell r="BU1693">
            <v>0</v>
          </cell>
          <cell r="BV1693">
            <v>0</v>
          </cell>
          <cell r="BW1693">
            <v>0</v>
          </cell>
          <cell r="BX1693">
            <v>0</v>
          </cell>
          <cell r="BY1693">
            <v>0</v>
          </cell>
        </row>
        <row r="1694">
          <cell r="A1694">
            <v>189940</v>
          </cell>
          <cell r="B1694" t="str">
            <v>BIENES DADOS EN LEASING CONSUMO  CAT.B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  <cell r="BO1694">
            <v>0</v>
          </cell>
          <cell r="BP1694">
            <v>0</v>
          </cell>
          <cell r="BQ1694">
            <v>0</v>
          </cell>
          <cell r="BR1694">
            <v>0</v>
          </cell>
          <cell r="BS1694">
            <v>0</v>
          </cell>
          <cell r="BT1694">
            <v>0</v>
          </cell>
          <cell r="BU1694">
            <v>0</v>
          </cell>
          <cell r="BV1694">
            <v>0</v>
          </cell>
          <cell r="BW1694">
            <v>0</v>
          </cell>
          <cell r="BX1694">
            <v>0</v>
          </cell>
          <cell r="BY1694">
            <v>0</v>
          </cell>
        </row>
        <row r="1695">
          <cell r="A1695">
            <v>189942</v>
          </cell>
          <cell r="B1695" t="str">
            <v>CATEGORIA B - CREDITO ACEPTABLE, BIENES  DADOS EN LEASING, MICROCREDITOS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>
            <v>0</v>
          </cell>
          <cell r="BR1695">
            <v>0</v>
          </cell>
          <cell r="BS1695">
            <v>0</v>
          </cell>
          <cell r="BT1695">
            <v>0</v>
          </cell>
          <cell r="BU1695">
            <v>0</v>
          </cell>
          <cell r="BV1695">
            <v>0</v>
          </cell>
          <cell r="BW1695">
            <v>0</v>
          </cell>
          <cell r="BX1695">
            <v>0</v>
          </cell>
          <cell r="BY1695">
            <v>0</v>
          </cell>
        </row>
        <row r="1696">
          <cell r="A1696">
            <v>189944</v>
          </cell>
          <cell r="B1696" t="str">
            <v>CATEGORIA C - CREDITO APRECIABLE, BIENES DADOS EN LEASING MICROCREDITOS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  <cell r="BO1696">
            <v>0</v>
          </cell>
          <cell r="BP1696">
            <v>0</v>
          </cell>
          <cell r="BQ1696">
            <v>0</v>
          </cell>
          <cell r="BR1696">
            <v>0</v>
          </cell>
          <cell r="BS1696">
            <v>0</v>
          </cell>
          <cell r="BT1696">
            <v>0</v>
          </cell>
          <cell r="BU1696">
            <v>0</v>
          </cell>
          <cell r="BV1696">
            <v>0</v>
          </cell>
          <cell r="BW1696">
            <v>0</v>
          </cell>
          <cell r="BX1696">
            <v>0</v>
          </cell>
          <cell r="BY1696">
            <v>0</v>
          </cell>
        </row>
        <row r="1697">
          <cell r="A1697">
            <v>189946</v>
          </cell>
          <cell r="B1697" t="str">
            <v>CATEGORIA D - CREDITO SIGNIFICATIVO, BIENES DADOS EN LEASING MICROCREDITOS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>
            <v>0</v>
          </cell>
          <cell r="BR1697">
            <v>0</v>
          </cell>
          <cell r="BS1697">
            <v>0</v>
          </cell>
          <cell r="BT1697">
            <v>0</v>
          </cell>
          <cell r="BU1697">
            <v>0</v>
          </cell>
          <cell r="BV1697">
            <v>0</v>
          </cell>
          <cell r="BW1697">
            <v>0</v>
          </cell>
          <cell r="BX1697">
            <v>0</v>
          </cell>
          <cell r="BY1697">
            <v>0</v>
          </cell>
        </row>
        <row r="1698">
          <cell r="A1698">
            <v>189948</v>
          </cell>
          <cell r="B1698" t="str">
            <v>CATEGORIA E - CREDITO IRRECUPERABLE, BIENES DADOS EN LEASING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>
            <v>0</v>
          </cell>
          <cell r="BR1698">
            <v>0</v>
          </cell>
          <cell r="BS1698">
            <v>0</v>
          </cell>
          <cell r="BT1698">
            <v>0</v>
          </cell>
          <cell r="BU1698">
            <v>0</v>
          </cell>
          <cell r="BV1698">
            <v>0</v>
          </cell>
          <cell r="BW1698">
            <v>0</v>
          </cell>
          <cell r="BX1698">
            <v>0</v>
          </cell>
          <cell r="BY1698">
            <v>0</v>
          </cell>
        </row>
        <row r="1699">
          <cell r="A1699">
            <v>189956</v>
          </cell>
          <cell r="B1699" t="str">
            <v>PROVISIOON GENERAL BIENES DADOS EN LEASING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0</v>
          </cell>
          <cell r="BR1699">
            <v>0</v>
          </cell>
          <cell r="BS1699">
            <v>0</v>
          </cell>
          <cell r="BT1699">
            <v>0</v>
          </cell>
          <cell r="BU1699">
            <v>0</v>
          </cell>
          <cell r="BV1699">
            <v>0</v>
          </cell>
          <cell r="BW1699">
            <v>0</v>
          </cell>
          <cell r="BX1699">
            <v>0</v>
          </cell>
          <cell r="BY1699">
            <v>0</v>
          </cell>
        </row>
        <row r="1700">
          <cell r="A1700">
            <v>189957</v>
          </cell>
          <cell r="B1700" t="str">
            <v>PROV. X APLICACIÓN DEL COEFIC. DE R. LEAS. CCIAL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  <cell r="BM1700">
            <v>0</v>
          </cell>
          <cell r="BN1700">
            <v>0</v>
          </cell>
          <cell r="BO1700">
            <v>0</v>
          </cell>
          <cell r="BP1700">
            <v>0</v>
          </cell>
          <cell r="BQ1700">
            <v>0</v>
          </cell>
          <cell r="BR1700">
            <v>0</v>
          </cell>
          <cell r="BS1700">
            <v>0</v>
          </cell>
          <cell r="BT1700">
            <v>0</v>
          </cell>
          <cell r="BU1700">
            <v>0</v>
          </cell>
          <cell r="BV1700">
            <v>0</v>
          </cell>
          <cell r="BW1700">
            <v>0</v>
          </cell>
          <cell r="BX1700">
            <v>0</v>
          </cell>
          <cell r="BY1700">
            <v>0</v>
          </cell>
        </row>
        <row r="1701">
          <cell r="A1701">
            <v>189958</v>
          </cell>
          <cell r="B1701" t="str">
            <v>PROV. X APLICACIÓN DEL COEFIC. DE R. LEAS. CONS.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0</v>
          </cell>
          <cell r="BP1701">
            <v>0</v>
          </cell>
          <cell r="BQ1701">
            <v>0</v>
          </cell>
          <cell r="BR1701">
            <v>0</v>
          </cell>
          <cell r="BS1701">
            <v>0</v>
          </cell>
          <cell r="BT1701">
            <v>0</v>
          </cell>
          <cell r="BU1701">
            <v>0</v>
          </cell>
          <cell r="BV1701">
            <v>0</v>
          </cell>
          <cell r="BW1701">
            <v>0</v>
          </cell>
          <cell r="BX1701">
            <v>0</v>
          </cell>
          <cell r="BY1701">
            <v>0</v>
          </cell>
        </row>
        <row r="1702">
          <cell r="A1702">
            <v>189960</v>
          </cell>
          <cell r="B1702" t="str">
            <v>BIENES RESTITUIDOS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  <cell r="BM1702">
            <v>0</v>
          </cell>
          <cell r="BN1702">
            <v>0</v>
          </cell>
          <cell r="BO1702">
            <v>0</v>
          </cell>
          <cell r="BP1702">
            <v>0</v>
          </cell>
          <cell r="BQ1702">
            <v>0</v>
          </cell>
          <cell r="BR1702">
            <v>0</v>
          </cell>
          <cell r="BS1702">
            <v>0</v>
          </cell>
          <cell r="BT1702">
            <v>0</v>
          </cell>
          <cell r="BU1702">
            <v>0</v>
          </cell>
          <cell r="BV1702">
            <v>0</v>
          </cell>
          <cell r="BW1702">
            <v>0</v>
          </cell>
          <cell r="BX1702">
            <v>0</v>
          </cell>
          <cell r="BY1702">
            <v>0</v>
          </cell>
        </row>
        <row r="1703">
          <cell r="A1703">
            <v>190000</v>
          </cell>
          <cell r="B1703" t="str">
            <v xml:space="preserve">OTROS ACTIVOS                           </v>
          </cell>
          <cell r="C1703">
            <v>742510.20000000007</v>
          </cell>
          <cell r="D1703">
            <v>35954.399999999994</v>
          </cell>
          <cell r="E1703">
            <v>0</v>
          </cell>
          <cell r="F1703">
            <v>5202.1000000000004</v>
          </cell>
          <cell r="G1703">
            <v>7889.1</v>
          </cell>
          <cell r="H1703">
            <v>0</v>
          </cell>
          <cell r="I1703">
            <v>11790.4</v>
          </cell>
          <cell r="J1703">
            <v>0</v>
          </cell>
          <cell r="K1703">
            <v>0</v>
          </cell>
          <cell r="L1703">
            <v>2570.4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19562.900000000001</v>
          </cell>
          <cell r="BK1703">
            <v>766790.79999999993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  <cell r="BQ1703">
            <v>0</v>
          </cell>
          <cell r="BR1703">
            <v>0</v>
          </cell>
          <cell r="BS1703">
            <v>461.40000000000003</v>
          </cell>
          <cell r="BT1703">
            <v>0</v>
          </cell>
          <cell r="BU1703">
            <v>0</v>
          </cell>
          <cell r="BV1703">
            <v>0</v>
          </cell>
          <cell r="BW1703">
            <v>0</v>
          </cell>
          <cell r="BX1703">
            <v>461.40000000000003</v>
          </cell>
          <cell r="BY1703">
            <v>767252.2</v>
          </cell>
        </row>
        <row r="1704">
          <cell r="A1704">
            <v>190400</v>
          </cell>
          <cell r="B1704" t="str">
            <v xml:space="preserve">SUCURSALES Y AGENCIAS                   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>
            <v>0</v>
          </cell>
          <cell r="BR1704">
            <v>0</v>
          </cell>
          <cell r="BS1704">
            <v>0</v>
          </cell>
          <cell r="BT1704">
            <v>0</v>
          </cell>
          <cell r="BU1704">
            <v>0</v>
          </cell>
          <cell r="BV1704">
            <v>0</v>
          </cell>
          <cell r="BW1704">
            <v>0</v>
          </cell>
          <cell r="BX1704">
            <v>0</v>
          </cell>
          <cell r="BY1704">
            <v>0</v>
          </cell>
        </row>
        <row r="1705">
          <cell r="A1705">
            <v>190405</v>
          </cell>
          <cell r="B1705" t="str">
            <v xml:space="preserve">TRASLADO DE FONDOS                      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  <cell r="BO1705">
            <v>0</v>
          </cell>
          <cell r="BP1705">
            <v>0</v>
          </cell>
          <cell r="BQ1705">
            <v>0</v>
          </cell>
          <cell r="BR1705">
            <v>0</v>
          </cell>
          <cell r="BS1705">
            <v>0</v>
          </cell>
          <cell r="BT1705">
            <v>0</v>
          </cell>
          <cell r="BU1705">
            <v>0</v>
          </cell>
          <cell r="BV1705">
            <v>0</v>
          </cell>
          <cell r="BW1705">
            <v>0</v>
          </cell>
          <cell r="BX1705">
            <v>0</v>
          </cell>
          <cell r="BY1705">
            <v>0</v>
          </cell>
        </row>
        <row r="1706">
          <cell r="A1706">
            <v>190410</v>
          </cell>
          <cell r="B1706" t="str">
            <v xml:space="preserve">TRASLADO DE CARTERA DE CREDITOS         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>
            <v>0</v>
          </cell>
          <cell r="BR1706">
            <v>0</v>
          </cell>
          <cell r="BS1706">
            <v>0</v>
          </cell>
          <cell r="BT1706">
            <v>0</v>
          </cell>
          <cell r="BU1706">
            <v>0</v>
          </cell>
          <cell r="BV1706">
            <v>0</v>
          </cell>
          <cell r="BW1706">
            <v>0</v>
          </cell>
          <cell r="BX1706">
            <v>0</v>
          </cell>
          <cell r="BY1706">
            <v>0</v>
          </cell>
        </row>
        <row r="1707">
          <cell r="A1707">
            <v>190415</v>
          </cell>
          <cell r="B1707" t="str">
            <v xml:space="preserve">TRASLADO DE PROPIEDADES Y EQUIPO        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  <cell r="BO1707">
            <v>0</v>
          </cell>
          <cell r="BP1707">
            <v>0</v>
          </cell>
          <cell r="BQ1707">
            <v>0</v>
          </cell>
          <cell r="BR1707">
            <v>0</v>
          </cell>
          <cell r="BS1707">
            <v>0</v>
          </cell>
          <cell r="BT1707">
            <v>0</v>
          </cell>
          <cell r="BU1707">
            <v>0</v>
          </cell>
          <cell r="BV1707">
            <v>0</v>
          </cell>
          <cell r="BW1707">
            <v>0</v>
          </cell>
          <cell r="BX1707">
            <v>0</v>
          </cell>
          <cell r="BY1707">
            <v>0</v>
          </cell>
        </row>
        <row r="1708">
          <cell r="A1708">
            <v>190420</v>
          </cell>
          <cell r="B1708" t="str">
            <v xml:space="preserve">TRASLADO DE GASTOS                      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>
            <v>0</v>
          </cell>
          <cell r="BR1708">
            <v>0</v>
          </cell>
          <cell r="BS1708">
            <v>0</v>
          </cell>
          <cell r="BT1708">
            <v>0</v>
          </cell>
          <cell r="BU1708">
            <v>0</v>
          </cell>
          <cell r="BV1708">
            <v>0</v>
          </cell>
          <cell r="BW1708">
            <v>0</v>
          </cell>
          <cell r="BX1708">
            <v>0</v>
          </cell>
          <cell r="BY1708">
            <v>0</v>
          </cell>
        </row>
        <row r="1709">
          <cell r="A1709">
            <v>190495</v>
          </cell>
          <cell r="B1709" t="str">
            <v xml:space="preserve">OTROS TRASLADOS                         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  <cell r="BM1709">
            <v>0</v>
          </cell>
          <cell r="BN1709">
            <v>0</v>
          </cell>
          <cell r="BO1709">
            <v>0</v>
          </cell>
          <cell r="BP1709">
            <v>0</v>
          </cell>
          <cell r="BQ1709">
            <v>0</v>
          </cell>
          <cell r="BR1709">
            <v>0</v>
          </cell>
          <cell r="BS1709">
            <v>0</v>
          </cell>
          <cell r="BT1709">
            <v>0</v>
          </cell>
          <cell r="BU1709">
            <v>0</v>
          </cell>
          <cell r="BV1709">
            <v>0</v>
          </cell>
          <cell r="BW1709">
            <v>0</v>
          </cell>
          <cell r="BX1709">
            <v>0</v>
          </cell>
          <cell r="BY1709">
            <v>0</v>
          </cell>
        </row>
        <row r="1710">
          <cell r="A1710">
            <v>191200</v>
          </cell>
          <cell r="B1710" t="str">
            <v xml:space="preserve">APORTES PERMANENTES                     </v>
          </cell>
          <cell r="C1710">
            <v>98.2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98.2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  <cell r="BQ1710">
            <v>0</v>
          </cell>
          <cell r="BR1710">
            <v>0</v>
          </cell>
          <cell r="BS1710">
            <v>0</v>
          </cell>
          <cell r="BT1710">
            <v>0</v>
          </cell>
          <cell r="BU1710">
            <v>0</v>
          </cell>
          <cell r="BV1710">
            <v>0</v>
          </cell>
          <cell r="BW1710">
            <v>0</v>
          </cell>
          <cell r="BX1710">
            <v>0</v>
          </cell>
          <cell r="BY1710">
            <v>98.2</v>
          </cell>
        </row>
        <row r="1711">
          <cell r="A1711">
            <v>191205</v>
          </cell>
          <cell r="B1711" t="str">
            <v xml:space="preserve">ORGANISMOS COOPERATIVOS                 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  <cell r="BQ1711">
            <v>0</v>
          </cell>
          <cell r="BR1711">
            <v>0</v>
          </cell>
          <cell r="BS1711">
            <v>0</v>
          </cell>
          <cell r="BT1711">
            <v>0</v>
          </cell>
          <cell r="BU1711">
            <v>0</v>
          </cell>
          <cell r="BV1711">
            <v>0</v>
          </cell>
          <cell r="BW1711">
            <v>0</v>
          </cell>
          <cell r="BX1711">
            <v>0</v>
          </cell>
          <cell r="BY1711">
            <v>0</v>
          </cell>
        </row>
        <row r="1712">
          <cell r="A1712">
            <v>191210</v>
          </cell>
          <cell r="B1712" t="str">
            <v xml:space="preserve">CLUBES SOCIALES                         </v>
          </cell>
          <cell r="C1712">
            <v>98.2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98.2</v>
          </cell>
          <cell r="BL1712">
            <v>0</v>
          </cell>
          <cell r="BM1712">
            <v>0</v>
          </cell>
          <cell r="BN1712">
            <v>0</v>
          </cell>
          <cell r="BO1712">
            <v>0</v>
          </cell>
          <cell r="BP1712">
            <v>0</v>
          </cell>
          <cell r="BQ1712">
            <v>0</v>
          </cell>
          <cell r="BR1712">
            <v>0</v>
          </cell>
          <cell r="BS1712">
            <v>0</v>
          </cell>
          <cell r="BT1712">
            <v>0</v>
          </cell>
          <cell r="BU1712">
            <v>0</v>
          </cell>
          <cell r="BV1712">
            <v>0</v>
          </cell>
          <cell r="BW1712">
            <v>0</v>
          </cell>
          <cell r="BX1712">
            <v>0</v>
          </cell>
          <cell r="BY1712">
            <v>98.2</v>
          </cell>
        </row>
        <row r="1713">
          <cell r="A1713">
            <v>191215</v>
          </cell>
          <cell r="B1713" t="str">
            <v xml:space="preserve">ENTIDADES SIN ANIMO DE LUCRO NACIONALES 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  <cell r="BO1713">
            <v>0</v>
          </cell>
          <cell r="BP1713">
            <v>0</v>
          </cell>
          <cell r="BQ1713">
            <v>0</v>
          </cell>
          <cell r="BR1713">
            <v>0</v>
          </cell>
          <cell r="BS1713">
            <v>0</v>
          </cell>
          <cell r="BT1713">
            <v>0</v>
          </cell>
          <cell r="BU1713">
            <v>0</v>
          </cell>
          <cell r="BV1713">
            <v>0</v>
          </cell>
          <cell r="BW1713">
            <v>0</v>
          </cell>
          <cell r="BX1713">
            <v>0</v>
          </cell>
          <cell r="BY1713">
            <v>0</v>
          </cell>
        </row>
        <row r="1714">
          <cell r="A1714">
            <v>191220</v>
          </cell>
          <cell r="B1714" t="str">
            <v>ENTIDADES SIN ANIMO DE LUCRO INTERNACION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  <cell r="BQ1714">
            <v>0</v>
          </cell>
          <cell r="BR1714">
            <v>0</v>
          </cell>
          <cell r="BS1714">
            <v>0</v>
          </cell>
          <cell r="BT1714">
            <v>0</v>
          </cell>
          <cell r="BU1714">
            <v>0</v>
          </cell>
          <cell r="BV1714">
            <v>0</v>
          </cell>
          <cell r="BW1714">
            <v>0</v>
          </cell>
          <cell r="BX1714">
            <v>0</v>
          </cell>
          <cell r="BY1714">
            <v>0</v>
          </cell>
        </row>
        <row r="1715">
          <cell r="A1715">
            <v>191295</v>
          </cell>
          <cell r="B1715" t="str">
            <v xml:space="preserve">OTROS ENTES                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  <cell r="BO1715">
            <v>0</v>
          </cell>
          <cell r="BP1715">
            <v>0</v>
          </cell>
          <cell r="BQ1715">
            <v>0</v>
          </cell>
          <cell r="BR1715">
            <v>0</v>
          </cell>
          <cell r="BS1715">
            <v>0</v>
          </cell>
          <cell r="BT1715">
            <v>0</v>
          </cell>
          <cell r="BU1715">
            <v>0</v>
          </cell>
          <cell r="BV1715">
            <v>0</v>
          </cell>
          <cell r="BW1715">
            <v>0</v>
          </cell>
          <cell r="BX1715">
            <v>0</v>
          </cell>
          <cell r="BY1715">
            <v>0</v>
          </cell>
        </row>
        <row r="1716">
          <cell r="A1716">
            <v>191500</v>
          </cell>
          <cell r="B1716" t="str">
            <v xml:space="preserve">GASTOS ANTICIPADOS                      </v>
          </cell>
          <cell r="C1716">
            <v>524.70000000000005</v>
          </cell>
          <cell r="D1716">
            <v>103.5</v>
          </cell>
          <cell r="E1716">
            <v>0</v>
          </cell>
          <cell r="F1716">
            <v>0</v>
          </cell>
          <cell r="G1716">
            <v>163.4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791.6</v>
          </cell>
          <cell r="BL1716">
            <v>0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>
            <v>0</v>
          </cell>
          <cell r="BR1716">
            <v>0</v>
          </cell>
          <cell r="BS1716">
            <v>2.1</v>
          </cell>
          <cell r="BT1716">
            <v>0</v>
          </cell>
          <cell r="BU1716">
            <v>0</v>
          </cell>
          <cell r="BV1716">
            <v>0</v>
          </cell>
          <cell r="BW1716">
            <v>0</v>
          </cell>
          <cell r="BX1716">
            <v>2.1</v>
          </cell>
          <cell r="BY1716">
            <v>793.7</v>
          </cell>
        </row>
        <row r="1717">
          <cell r="A1717">
            <v>191505</v>
          </cell>
          <cell r="B1717" t="str">
            <v xml:space="preserve">INTERESES                               </v>
          </cell>
          <cell r="C1717">
            <v>0.2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0.2</v>
          </cell>
          <cell r="BL1717">
            <v>0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>
            <v>0</v>
          </cell>
          <cell r="BR1717">
            <v>0</v>
          </cell>
          <cell r="BS1717">
            <v>0</v>
          </cell>
          <cell r="BT1717">
            <v>0</v>
          </cell>
          <cell r="BU1717">
            <v>0</v>
          </cell>
          <cell r="BV1717">
            <v>0</v>
          </cell>
          <cell r="BW1717">
            <v>0</v>
          </cell>
          <cell r="BX1717">
            <v>0</v>
          </cell>
          <cell r="BY1717">
            <v>0.2</v>
          </cell>
        </row>
        <row r="1718">
          <cell r="A1718">
            <v>191507</v>
          </cell>
          <cell r="B1718" t="str">
            <v xml:space="preserve">INTERESES BONOS OBLIG. CONV. EN ACC     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>
            <v>0</v>
          </cell>
          <cell r="BR1718">
            <v>0</v>
          </cell>
          <cell r="BS1718">
            <v>0</v>
          </cell>
          <cell r="BT1718">
            <v>0</v>
          </cell>
          <cell r="BU1718">
            <v>0</v>
          </cell>
          <cell r="BV1718">
            <v>0</v>
          </cell>
          <cell r="BW1718">
            <v>0</v>
          </cell>
          <cell r="BX1718">
            <v>0</v>
          </cell>
          <cell r="BY1718">
            <v>0</v>
          </cell>
        </row>
        <row r="1719">
          <cell r="A1719">
            <v>191510</v>
          </cell>
          <cell r="B1719" t="str">
            <v xml:space="preserve">SEGUROS                                 </v>
          </cell>
          <cell r="C1719">
            <v>134.19999999999999</v>
          </cell>
          <cell r="D1719">
            <v>32.700000000000003</v>
          </cell>
          <cell r="E1719">
            <v>0</v>
          </cell>
          <cell r="F1719">
            <v>0</v>
          </cell>
          <cell r="G1719">
            <v>144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310.89999999999998</v>
          </cell>
          <cell r="BL1719">
            <v>0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  <cell r="BQ1719">
            <v>0</v>
          </cell>
          <cell r="BR1719">
            <v>0</v>
          </cell>
          <cell r="BS1719">
            <v>2.1</v>
          </cell>
          <cell r="BT1719">
            <v>0</v>
          </cell>
          <cell r="BU1719">
            <v>0</v>
          </cell>
          <cell r="BV1719">
            <v>0</v>
          </cell>
          <cell r="BW1719">
            <v>0</v>
          </cell>
          <cell r="BX1719">
            <v>2.1</v>
          </cell>
          <cell r="BY1719">
            <v>313</v>
          </cell>
        </row>
        <row r="1720">
          <cell r="A1720">
            <v>191515</v>
          </cell>
          <cell r="B1720" t="str">
            <v xml:space="preserve">ARRENDAMIENTOS                          </v>
          </cell>
          <cell r="C1720">
            <v>55.8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55.8</v>
          </cell>
          <cell r="BL1720">
            <v>0</v>
          </cell>
          <cell r="BM1720">
            <v>0</v>
          </cell>
          <cell r="BN1720">
            <v>0</v>
          </cell>
          <cell r="BO1720">
            <v>0</v>
          </cell>
          <cell r="BP1720">
            <v>0</v>
          </cell>
          <cell r="BQ1720">
            <v>0</v>
          </cell>
          <cell r="BR1720">
            <v>0</v>
          </cell>
          <cell r="BS1720">
            <v>0</v>
          </cell>
          <cell r="BT1720">
            <v>0</v>
          </cell>
          <cell r="BU1720">
            <v>0</v>
          </cell>
          <cell r="BV1720">
            <v>0</v>
          </cell>
          <cell r="BW1720">
            <v>0</v>
          </cell>
          <cell r="BX1720">
            <v>0</v>
          </cell>
          <cell r="BY1720">
            <v>55.8</v>
          </cell>
        </row>
        <row r="1721">
          <cell r="A1721">
            <v>191535</v>
          </cell>
          <cell r="B1721" t="str">
            <v xml:space="preserve">MANTENIMIENTO EQUIPOS                   </v>
          </cell>
          <cell r="C1721">
            <v>37.700000000000003</v>
          </cell>
          <cell r="D1721">
            <v>69</v>
          </cell>
          <cell r="E1721">
            <v>0</v>
          </cell>
          <cell r="F1721">
            <v>0</v>
          </cell>
          <cell r="G1721">
            <v>6.4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113.10000000000001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>
            <v>0</v>
          </cell>
          <cell r="BR1721">
            <v>0</v>
          </cell>
          <cell r="BS1721">
            <v>0</v>
          </cell>
          <cell r="BT1721">
            <v>0</v>
          </cell>
          <cell r="BU1721">
            <v>0</v>
          </cell>
          <cell r="BV1721">
            <v>0</v>
          </cell>
          <cell r="BW1721">
            <v>0</v>
          </cell>
          <cell r="BX1721">
            <v>0</v>
          </cell>
          <cell r="BY1721">
            <v>113.10000000000001</v>
          </cell>
        </row>
        <row r="1722">
          <cell r="A1722">
            <v>191575</v>
          </cell>
          <cell r="B1722" t="str">
            <v>COMISIONES PAGADAS POR PRODUCTOS DERIVAD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>
            <v>0</v>
          </cell>
          <cell r="BR1722">
            <v>0</v>
          </cell>
          <cell r="BS1722">
            <v>0</v>
          </cell>
          <cell r="BT1722">
            <v>0</v>
          </cell>
          <cell r="BU1722">
            <v>0</v>
          </cell>
          <cell r="BV1722">
            <v>0</v>
          </cell>
          <cell r="BW1722">
            <v>0</v>
          </cell>
          <cell r="BX1722">
            <v>0</v>
          </cell>
          <cell r="BY1722">
            <v>0</v>
          </cell>
        </row>
        <row r="1723">
          <cell r="A1723">
            <v>191595</v>
          </cell>
          <cell r="B1723" t="str">
            <v xml:space="preserve">OTROS                                   </v>
          </cell>
          <cell r="C1723">
            <v>296.8</v>
          </cell>
          <cell r="D1723">
            <v>1.8</v>
          </cell>
          <cell r="E1723">
            <v>0</v>
          </cell>
          <cell r="F1723">
            <v>0</v>
          </cell>
          <cell r="G1723">
            <v>13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311.60000000000002</v>
          </cell>
          <cell r="BL1723">
            <v>0</v>
          </cell>
          <cell r="BM1723">
            <v>0</v>
          </cell>
          <cell r="BN1723">
            <v>0</v>
          </cell>
          <cell r="BO1723">
            <v>0</v>
          </cell>
          <cell r="BP1723">
            <v>0</v>
          </cell>
          <cell r="BQ1723">
            <v>0</v>
          </cell>
          <cell r="BR1723">
            <v>0</v>
          </cell>
          <cell r="BS1723">
            <v>0</v>
          </cell>
          <cell r="BT1723">
            <v>0</v>
          </cell>
          <cell r="BU1723">
            <v>0</v>
          </cell>
          <cell r="BV1723">
            <v>0</v>
          </cell>
          <cell r="BW1723">
            <v>0</v>
          </cell>
          <cell r="BX1723">
            <v>0</v>
          </cell>
          <cell r="BY1723">
            <v>311.60000000000002</v>
          </cell>
        </row>
        <row r="1724">
          <cell r="A1724">
            <v>192000</v>
          </cell>
          <cell r="B1724" t="str">
            <v xml:space="preserve">CARGOS DIFERIDOS                        </v>
          </cell>
          <cell r="C1724">
            <v>80462.5</v>
          </cell>
          <cell r="D1724">
            <v>4352.3</v>
          </cell>
          <cell r="E1724">
            <v>0</v>
          </cell>
          <cell r="F1724">
            <v>0</v>
          </cell>
          <cell r="G1724">
            <v>2380.1000000000004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87194.9</v>
          </cell>
          <cell r="BL1724">
            <v>0</v>
          </cell>
          <cell r="BM1724">
            <v>0</v>
          </cell>
          <cell r="BN1724">
            <v>0</v>
          </cell>
          <cell r="BO1724">
            <v>0</v>
          </cell>
          <cell r="BP1724">
            <v>0</v>
          </cell>
          <cell r="BQ1724">
            <v>0</v>
          </cell>
          <cell r="BR1724">
            <v>0</v>
          </cell>
          <cell r="BS1724">
            <v>0</v>
          </cell>
          <cell r="BT1724">
            <v>0</v>
          </cell>
          <cell r="BU1724">
            <v>0</v>
          </cell>
          <cell r="BV1724">
            <v>0</v>
          </cell>
          <cell r="BW1724">
            <v>0</v>
          </cell>
          <cell r="BX1724">
            <v>0</v>
          </cell>
          <cell r="BY1724">
            <v>87194.9</v>
          </cell>
        </row>
        <row r="1725">
          <cell r="A1725">
            <v>192005</v>
          </cell>
          <cell r="B1725" t="str">
            <v xml:space="preserve">ORGANIZACION Y PREOPERATIVOS            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>
            <v>0</v>
          </cell>
          <cell r="BR1725">
            <v>0</v>
          </cell>
          <cell r="BS1725">
            <v>0</v>
          </cell>
          <cell r="BT1725">
            <v>0</v>
          </cell>
          <cell r="BU1725">
            <v>0</v>
          </cell>
          <cell r="BV1725">
            <v>0</v>
          </cell>
          <cell r="BW1725">
            <v>0</v>
          </cell>
          <cell r="BX1725">
            <v>0</v>
          </cell>
          <cell r="BY1725">
            <v>0</v>
          </cell>
        </row>
        <row r="1726">
          <cell r="A1726">
            <v>192010</v>
          </cell>
          <cell r="B1726" t="str">
            <v xml:space="preserve">REMODELACION                            </v>
          </cell>
          <cell r="C1726">
            <v>30.6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30.6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  <cell r="BQ1726">
            <v>0</v>
          </cell>
          <cell r="BR1726">
            <v>0</v>
          </cell>
          <cell r="BS1726">
            <v>0</v>
          </cell>
          <cell r="BT1726">
            <v>0</v>
          </cell>
          <cell r="BU1726">
            <v>0</v>
          </cell>
          <cell r="BV1726">
            <v>0</v>
          </cell>
          <cell r="BW1726">
            <v>0</v>
          </cell>
          <cell r="BX1726">
            <v>0</v>
          </cell>
          <cell r="BY1726">
            <v>30.6</v>
          </cell>
        </row>
        <row r="1727">
          <cell r="A1727">
            <v>192015</v>
          </cell>
          <cell r="B1727" t="str">
            <v xml:space="preserve">ESTUDIOS Y PROYECTOS                    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  <cell r="BM1727">
            <v>0</v>
          </cell>
          <cell r="BN1727">
            <v>0</v>
          </cell>
          <cell r="BO1727">
            <v>0</v>
          </cell>
          <cell r="BP1727">
            <v>0</v>
          </cell>
          <cell r="BQ1727">
            <v>0</v>
          </cell>
          <cell r="BR1727">
            <v>0</v>
          </cell>
          <cell r="BS1727">
            <v>0</v>
          </cell>
          <cell r="BT1727">
            <v>0</v>
          </cell>
          <cell r="BU1727">
            <v>0</v>
          </cell>
          <cell r="BV1727">
            <v>0</v>
          </cell>
          <cell r="BW1727">
            <v>0</v>
          </cell>
          <cell r="BX1727">
            <v>0</v>
          </cell>
          <cell r="BY1727">
            <v>0</v>
          </cell>
        </row>
        <row r="1728">
          <cell r="A1728">
            <v>192020</v>
          </cell>
          <cell r="B1728" t="str">
            <v xml:space="preserve">PROGRAMAS PARA COMPUTADOR(SOFTWARE)     </v>
          </cell>
          <cell r="C1728">
            <v>54.4</v>
          </cell>
          <cell r="D1728">
            <v>227.7</v>
          </cell>
          <cell r="E1728">
            <v>0</v>
          </cell>
          <cell r="F1728">
            <v>0</v>
          </cell>
          <cell r="G1728">
            <v>1826.9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2109</v>
          </cell>
          <cell r="BL1728">
            <v>0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>
            <v>0</v>
          </cell>
          <cell r="BR1728">
            <v>0</v>
          </cell>
          <cell r="BS1728">
            <v>0</v>
          </cell>
          <cell r="BT1728">
            <v>0</v>
          </cell>
          <cell r="BU1728">
            <v>0</v>
          </cell>
          <cell r="BV1728">
            <v>0</v>
          </cell>
          <cell r="BW1728">
            <v>0</v>
          </cell>
          <cell r="BX1728">
            <v>0</v>
          </cell>
          <cell r="BY1728">
            <v>2109</v>
          </cell>
        </row>
        <row r="1729">
          <cell r="A1729">
            <v>192025</v>
          </cell>
          <cell r="B1729" t="str">
            <v xml:space="preserve">UTILES Y PAPELERIA                      </v>
          </cell>
          <cell r="C1729">
            <v>21.8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21.8</v>
          </cell>
          <cell r="BL1729">
            <v>0</v>
          </cell>
          <cell r="BM1729">
            <v>0</v>
          </cell>
          <cell r="BN1729">
            <v>0</v>
          </cell>
          <cell r="BO1729">
            <v>0</v>
          </cell>
          <cell r="BP1729">
            <v>0</v>
          </cell>
          <cell r="BQ1729">
            <v>0</v>
          </cell>
          <cell r="BR1729">
            <v>0</v>
          </cell>
          <cell r="BS1729">
            <v>0</v>
          </cell>
          <cell r="BT1729">
            <v>0</v>
          </cell>
          <cell r="BU1729">
            <v>0</v>
          </cell>
          <cell r="BV1729">
            <v>0</v>
          </cell>
          <cell r="BW1729">
            <v>0</v>
          </cell>
          <cell r="BX1729">
            <v>0</v>
          </cell>
          <cell r="BY1729">
            <v>21.8</v>
          </cell>
        </row>
        <row r="1730">
          <cell r="A1730">
            <v>192030</v>
          </cell>
          <cell r="B1730" t="str">
            <v xml:space="preserve">MEJORAS A PROPIEDADES TOMADAS EN AR     </v>
          </cell>
          <cell r="C1730">
            <v>177.5</v>
          </cell>
          <cell r="D1730">
            <v>271.3</v>
          </cell>
          <cell r="E1730">
            <v>0</v>
          </cell>
          <cell r="F1730">
            <v>0</v>
          </cell>
          <cell r="G1730">
            <v>530.20000000000005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979</v>
          </cell>
          <cell r="BL1730">
            <v>0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>
            <v>0</v>
          </cell>
          <cell r="BR1730">
            <v>0</v>
          </cell>
          <cell r="BS1730">
            <v>0</v>
          </cell>
          <cell r="BT1730">
            <v>0</v>
          </cell>
          <cell r="BU1730">
            <v>0</v>
          </cell>
          <cell r="BV1730">
            <v>0</v>
          </cell>
          <cell r="BW1730">
            <v>0</v>
          </cell>
          <cell r="BX1730">
            <v>0</v>
          </cell>
          <cell r="BY1730">
            <v>979</v>
          </cell>
        </row>
        <row r="1731">
          <cell r="A1731">
            <v>192035</v>
          </cell>
          <cell r="B1731" t="str">
            <v xml:space="preserve">DESCUENTO COLOCACION TITULOS DE INV     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>
            <v>0</v>
          </cell>
          <cell r="BR1731">
            <v>0</v>
          </cell>
          <cell r="BS1731">
            <v>0</v>
          </cell>
          <cell r="BT1731">
            <v>0</v>
          </cell>
          <cell r="BU1731">
            <v>0</v>
          </cell>
          <cell r="BV1731">
            <v>0</v>
          </cell>
          <cell r="BW1731">
            <v>0</v>
          </cell>
          <cell r="BX1731">
            <v>0</v>
          </cell>
          <cell r="BY1731">
            <v>0</v>
          </cell>
        </row>
        <row r="1732">
          <cell r="A1732">
            <v>192037</v>
          </cell>
          <cell r="B1732" t="str">
            <v xml:space="preserve">DESCUENTO EN COLOCACION BOCEAS          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  <cell r="BQ1732">
            <v>0</v>
          </cell>
          <cell r="BR1732">
            <v>0</v>
          </cell>
          <cell r="BS1732">
            <v>0</v>
          </cell>
          <cell r="BT1732">
            <v>0</v>
          </cell>
          <cell r="BU1732">
            <v>0</v>
          </cell>
          <cell r="BV1732">
            <v>0</v>
          </cell>
          <cell r="BW1732">
            <v>0</v>
          </cell>
          <cell r="BX1732">
            <v>0</v>
          </cell>
          <cell r="BY1732">
            <v>0</v>
          </cell>
        </row>
        <row r="1733">
          <cell r="A1733">
            <v>192038</v>
          </cell>
          <cell r="B1733" t="str">
            <v xml:space="preserve">COMISION COLOCACION TITULOS INV.        </v>
          </cell>
          <cell r="C1733">
            <v>0</v>
          </cell>
          <cell r="D1733">
            <v>59.8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59.8</v>
          </cell>
          <cell r="BL1733">
            <v>0</v>
          </cell>
          <cell r="BM1733">
            <v>0</v>
          </cell>
          <cell r="BN1733">
            <v>0</v>
          </cell>
          <cell r="BO1733">
            <v>0</v>
          </cell>
          <cell r="BP1733">
            <v>0</v>
          </cell>
          <cell r="BQ1733">
            <v>0</v>
          </cell>
          <cell r="BR1733">
            <v>0</v>
          </cell>
          <cell r="BS1733">
            <v>0</v>
          </cell>
          <cell r="BT1733">
            <v>0</v>
          </cell>
          <cell r="BU1733">
            <v>0</v>
          </cell>
          <cell r="BV1733">
            <v>0</v>
          </cell>
          <cell r="BW1733">
            <v>0</v>
          </cell>
          <cell r="BX1733">
            <v>0</v>
          </cell>
          <cell r="BY1733">
            <v>59.8</v>
          </cell>
        </row>
        <row r="1734">
          <cell r="A1734">
            <v>192040</v>
          </cell>
          <cell r="B1734" t="str">
            <v xml:space="preserve">IMP. DE RENTA DIFERIDO DEBITOxDIF.T     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>
            <v>0</v>
          </cell>
          <cell r="BR1734">
            <v>0</v>
          </cell>
          <cell r="BS1734">
            <v>0</v>
          </cell>
          <cell r="BT1734">
            <v>0</v>
          </cell>
          <cell r="BU1734">
            <v>0</v>
          </cell>
          <cell r="BV1734">
            <v>0</v>
          </cell>
          <cell r="BW1734">
            <v>0</v>
          </cell>
          <cell r="BX1734">
            <v>0</v>
          </cell>
          <cell r="BY1734">
            <v>0</v>
          </cell>
        </row>
        <row r="1735">
          <cell r="A1735">
            <v>192045</v>
          </cell>
          <cell r="B1735" t="str">
            <v xml:space="preserve">PUBLICIDAD Y PROPAGANDA                 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  <cell r="BQ1735">
            <v>0</v>
          </cell>
          <cell r="BR1735">
            <v>0</v>
          </cell>
          <cell r="BS1735">
            <v>0</v>
          </cell>
          <cell r="BT1735">
            <v>0</v>
          </cell>
          <cell r="BU1735">
            <v>0</v>
          </cell>
          <cell r="BV1735">
            <v>0</v>
          </cell>
          <cell r="BW1735">
            <v>0</v>
          </cell>
          <cell r="BX1735">
            <v>0</v>
          </cell>
          <cell r="BY1735">
            <v>0</v>
          </cell>
        </row>
        <row r="1736">
          <cell r="A1736">
            <v>192050</v>
          </cell>
          <cell r="B1736" t="str">
            <v xml:space="preserve">IMPUESTOS                               </v>
          </cell>
          <cell r="C1736">
            <v>74167.199999999997</v>
          </cell>
          <cell r="D1736">
            <v>3760.7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77927.899999999994</v>
          </cell>
          <cell r="BL1736">
            <v>0</v>
          </cell>
          <cell r="BM1736">
            <v>0</v>
          </cell>
          <cell r="BN1736">
            <v>0</v>
          </cell>
          <cell r="BO1736">
            <v>0</v>
          </cell>
          <cell r="BP1736">
            <v>0</v>
          </cell>
          <cell r="BQ1736">
            <v>0</v>
          </cell>
          <cell r="BR1736">
            <v>0</v>
          </cell>
          <cell r="BS1736">
            <v>0</v>
          </cell>
          <cell r="BT1736">
            <v>0</v>
          </cell>
          <cell r="BU1736">
            <v>0</v>
          </cell>
          <cell r="BV1736">
            <v>0</v>
          </cell>
          <cell r="BW1736">
            <v>0</v>
          </cell>
          <cell r="BX1736">
            <v>0</v>
          </cell>
          <cell r="BY1736">
            <v>77927.899999999994</v>
          </cell>
        </row>
        <row r="1737">
          <cell r="A1737">
            <v>192055</v>
          </cell>
          <cell r="B1737" t="str">
            <v xml:space="preserve">CONTRIBUCIONES Y AFILIACIONES           </v>
          </cell>
          <cell r="C1737">
            <v>0</v>
          </cell>
          <cell r="D1737">
            <v>32.799999999999997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32.799999999999997</v>
          </cell>
          <cell r="BL1737">
            <v>0</v>
          </cell>
          <cell r="BM1737">
            <v>0</v>
          </cell>
          <cell r="BN1737">
            <v>0</v>
          </cell>
          <cell r="BO1737">
            <v>0</v>
          </cell>
          <cell r="BP1737">
            <v>0</v>
          </cell>
          <cell r="BQ1737">
            <v>0</v>
          </cell>
          <cell r="BR1737">
            <v>0</v>
          </cell>
          <cell r="BS1737">
            <v>0</v>
          </cell>
          <cell r="BT1737">
            <v>0</v>
          </cell>
          <cell r="BU1737">
            <v>0</v>
          </cell>
          <cell r="BV1737">
            <v>0</v>
          </cell>
          <cell r="BW1737">
            <v>0</v>
          </cell>
          <cell r="BX1737">
            <v>0</v>
          </cell>
          <cell r="BY1737">
            <v>32.799999999999997</v>
          </cell>
        </row>
        <row r="1738">
          <cell r="A1738">
            <v>192060</v>
          </cell>
          <cell r="B1738" t="str">
            <v>DEPOSITOS Y EXIGIBILIDADES EN UVR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  <cell r="BW1738">
            <v>0</v>
          </cell>
          <cell r="BX1738">
            <v>0</v>
          </cell>
          <cell r="BY1738">
            <v>0</v>
          </cell>
        </row>
        <row r="1739">
          <cell r="A1739">
            <v>192063</v>
          </cell>
          <cell r="B1739" t="str">
            <v xml:space="preserve">COMISION AFILIACION FONDO DE PENSIONES  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  <cell r="BM1739">
            <v>0</v>
          </cell>
          <cell r="BN1739">
            <v>0</v>
          </cell>
          <cell r="BO1739">
            <v>0</v>
          </cell>
          <cell r="BP1739">
            <v>0</v>
          </cell>
          <cell r="BQ1739">
            <v>0</v>
          </cell>
          <cell r="BR1739">
            <v>0</v>
          </cell>
          <cell r="BS1739">
            <v>0</v>
          </cell>
          <cell r="BT1739">
            <v>0</v>
          </cell>
          <cell r="BU1739">
            <v>0</v>
          </cell>
          <cell r="BV1739">
            <v>0</v>
          </cell>
          <cell r="BW1739">
            <v>0</v>
          </cell>
          <cell r="BX1739">
            <v>0</v>
          </cell>
          <cell r="BY1739">
            <v>0</v>
          </cell>
        </row>
        <row r="1740">
          <cell r="A1740">
            <v>192075</v>
          </cell>
          <cell r="B1740" t="str">
            <v>COMISIONES PAGADAS POR PRODUCTOS DERIVADOS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  <cell r="BQ1740">
            <v>0</v>
          </cell>
          <cell r="BR1740">
            <v>0</v>
          </cell>
          <cell r="BS1740">
            <v>0</v>
          </cell>
          <cell r="BT1740">
            <v>0</v>
          </cell>
          <cell r="BU1740">
            <v>0</v>
          </cell>
          <cell r="BV1740">
            <v>0</v>
          </cell>
          <cell r="BW1740">
            <v>0</v>
          </cell>
          <cell r="BX1740">
            <v>0</v>
          </cell>
          <cell r="BY1740">
            <v>0</v>
          </cell>
        </row>
        <row r="1741">
          <cell r="A1741">
            <v>192080</v>
          </cell>
          <cell r="B1741" t="str">
            <v xml:space="preserve">CREDITO MERCANTIL                       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  <cell r="BO1741">
            <v>0</v>
          </cell>
          <cell r="BP1741">
            <v>0</v>
          </cell>
          <cell r="BQ1741">
            <v>0</v>
          </cell>
          <cell r="BR1741">
            <v>0</v>
          </cell>
          <cell r="BS1741">
            <v>0</v>
          </cell>
          <cell r="BT1741">
            <v>0</v>
          </cell>
          <cell r="BU1741">
            <v>0</v>
          </cell>
          <cell r="BV1741">
            <v>0</v>
          </cell>
          <cell r="BW1741">
            <v>0</v>
          </cell>
          <cell r="BX1741">
            <v>0</v>
          </cell>
          <cell r="BY1741">
            <v>0</v>
          </cell>
        </row>
        <row r="1742">
          <cell r="A1742">
            <v>192085</v>
          </cell>
          <cell r="B1742" t="str">
            <v>PERDIDA X AJUST VR TIT RENTA FIJA</v>
          </cell>
          <cell r="C1742">
            <v>6011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6011</v>
          </cell>
          <cell r="BL1742">
            <v>0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  <cell r="BQ1742">
            <v>0</v>
          </cell>
          <cell r="BR1742">
            <v>0</v>
          </cell>
          <cell r="BS1742">
            <v>0</v>
          </cell>
          <cell r="BT1742">
            <v>0</v>
          </cell>
          <cell r="BU1742">
            <v>0</v>
          </cell>
          <cell r="BV1742">
            <v>0</v>
          </cell>
          <cell r="BW1742">
            <v>0</v>
          </cell>
          <cell r="BX1742">
            <v>0</v>
          </cell>
          <cell r="BY1742">
            <v>6011</v>
          </cell>
        </row>
        <row r="1743">
          <cell r="A1743">
            <v>192091</v>
          </cell>
          <cell r="B1743" t="str">
            <v>EXCESO DEL COSTO DE LA INVERSION S/VR LIBROS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  <cell r="BO1743">
            <v>0</v>
          </cell>
          <cell r="BP1743">
            <v>0</v>
          </cell>
          <cell r="BQ1743">
            <v>0</v>
          </cell>
          <cell r="BR1743">
            <v>0</v>
          </cell>
          <cell r="BS1743">
            <v>0</v>
          </cell>
          <cell r="BT1743">
            <v>0</v>
          </cell>
          <cell r="BU1743">
            <v>0</v>
          </cell>
          <cell r="BV1743">
            <v>0</v>
          </cell>
          <cell r="BW1743">
            <v>0</v>
          </cell>
          <cell r="BX1743">
            <v>0</v>
          </cell>
          <cell r="BY1743">
            <v>0</v>
          </cell>
        </row>
        <row r="1744">
          <cell r="A1744">
            <v>192095</v>
          </cell>
          <cell r="B1744" t="str">
            <v xml:space="preserve">OTROS                                   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23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23</v>
          </cell>
          <cell r="BL1744">
            <v>0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>
            <v>0</v>
          </cell>
          <cell r="BR1744">
            <v>0</v>
          </cell>
          <cell r="BS1744">
            <v>0</v>
          </cell>
          <cell r="BT1744">
            <v>0</v>
          </cell>
          <cell r="BU1744">
            <v>0</v>
          </cell>
          <cell r="BV1744">
            <v>0</v>
          </cell>
          <cell r="BW1744">
            <v>0</v>
          </cell>
          <cell r="BX1744">
            <v>0</v>
          </cell>
          <cell r="BY1744">
            <v>23</v>
          </cell>
        </row>
        <row r="1745">
          <cell r="A1745">
            <v>193000</v>
          </cell>
          <cell r="B1745" t="str">
            <v xml:space="preserve">CERTIFICADOS DE CAMBIO EN ADMINISTR     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>
            <v>0</v>
          </cell>
          <cell r="BR1745">
            <v>0</v>
          </cell>
          <cell r="BS1745">
            <v>0</v>
          </cell>
          <cell r="BT1745">
            <v>0</v>
          </cell>
          <cell r="BU1745">
            <v>0</v>
          </cell>
          <cell r="BV1745">
            <v>0</v>
          </cell>
          <cell r="BW1745">
            <v>0</v>
          </cell>
          <cell r="BX1745">
            <v>0</v>
          </cell>
          <cell r="BY1745">
            <v>0</v>
          </cell>
        </row>
        <row r="1746">
          <cell r="A1746">
            <v>193500</v>
          </cell>
          <cell r="B1746" t="str">
            <v xml:space="preserve">DEPOSITOS PROVISIONALES BANCO REPUB     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>
            <v>0</v>
          </cell>
          <cell r="BR1746">
            <v>0</v>
          </cell>
          <cell r="BS1746">
            <v>0</v>
          </cell>
          <cell r="BT1746">
            <v>0</v>
          </cell>
          <cell r="BU1746">
            <v>0</v>
          </cell>
          <cell r="BV1746">
            <v>0</v>
          </cell>
          <cell r="BW1746">
            <v>0</v>
          </cell>
          <cell r="BX1746">
            <v>0</v>
          </cell>
          <cell r="BY1746">
            <v>0</v>
          </cell>
        </row>
        <row r="1747">
          <cell r="A1747">
            <v>193505</v>
          </cell>
          <cell r="B1747" t="str">
            <v xml:space="preserve">REEMBOLSOS DE LA ENTIDAD                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  <cell r="BO1747">
            <v>0</v>
          </cell>
          <cell r="BP1747">
            <v>0</v>
          </cell>
          <cell r="BQ1747">
            <v>0</v>
          </cell>
          <cell r="BR1747">
            <v>0</v>
          </cell>
          <cell r="BS1747">
            <v>0</v>
          </cell>
          <cell r="BT1747">
            <v>0</v>
          </cell>
          <cell r="BU1747">
            <v>0</v>
          </cell>
          <cell r="BV1747">
            <v>0</v>
          </cell>
          <cell r="BW1747">
            <v>0</v>
          </cell>
          <cell r="BX1747">
            <v>0</v>
          </cell>
          <cell r="BY1747">
            <v>0</v>
          </cell>
        </row>
        <row r="1748">
          <cell r="A1748">
            <v>193510</v>
          </cell>
          <cell r="B1748" t="str">
            <v xml:space="preserve">PAGOS EXTERIOR - CLIENTES               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  <cell r="BQ1748">
            <v>0</v>
          </cell>
          <cell r="BR1748">
            <v>0</v>
          </cell>
          <cell r="BS1748">
            <v>0</v>
          </cell>
          <cell r="BT1748">
            <v>0</v>
          </cell>
          <cell r="BU1748">
            <v>0</v>
          </cell>
          <cell r="BV1748">
            <v>0</v>
          </cell>
          <cell r="BW1748">
            <v>0</v>
          </cell>
          <cell r="BX1748">
            <v>0</v>
          </cell>
          <cell r="BY1748">
            <v>0</v>
          </cell>
        </row>
        <row r="1749">
          <cell r="A1749">
            <v>193515</v>
          </cell>
          <cell r="B1749" t="str">
            <v xml:space="preserve">DEPOSITOS COLATERALES                   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  <cell r="BM1749">
            <v>0</v>
          </cell>
          <cell r="BN1749">
            <v>0</v>
          </cell>
          <cell r="BO1749">
            <v>0</v>
          </cell>
          <cell r="BP1749">
            <v>0</v>
          </cell>
          <cell r="BQ1749">
            <v>0</v>
          </cell>
          <cell r="BR1749">
            <v>0</v>
          </cell>
          <cell r="BS1749">
            <v>0</v>
          </cell>
          <cell r="BT1749">
            <v>0</v>
          </cell>
          <cell r="BU1749">
            <v>0</v>
          </cell>
          <cell r="BV1749">
            <v>0</v>
          </cell>
          <cell r="BW1749">
            <v>0</v>
          </cell>
          <cell r="BX1749">
            <v>0</v>
          </cell>
          <cell r="BY1749">
            <v>0</v>
          </cell>
        </row>
        <row r="1750">
          <cell r="A1750">
            <v>194500</v>
          </cell>
          <cell r="B1750" t="str">
            <v xml:space="preserve">CARTAS DE CREDITO DE PAGO DIFERIDO      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  <cell r="BO1750">
            <v>0</v>
          </cell>
          <cell r="BP1750">
            <v>0</v>
          </cell>
          <cell r="BQ1750">
            <v>0</v>
          </cell>
          <cell r="BR1750">
            <v>0</v>
          </cell>
          <cell r="BS1750">
            <v>0</v>
          </cell>
          <cell r="BT1750">
            <v>0</v>
          </cell>
          <cell r="BU1750">
            <v>0</v>
          </cell>
          <cell r="BV1750">
            <v>0</v>
          </cell>
          <cell r="BW1750">
            <v>0</v>
          </cell>
          <cell r="BX1750">
            <v>0</v>
          </cell>
          <cell r="BY1750">
            <v>0</v>
          </cell>
        </row>
        <row r="1751">
          <cell r="A1751">
            <v>194700</v>
          </cell>
          <cell r="B1751" t="str">
            <v xml:space="preserve">CARGO POR CORRECCION MONETARIA DIFE     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  <cell r="BQ1751">
            <v>0</v>
          </cell>
          <cell r="BR1751">
            <v>0</v>
          </cell>
          <cell r="BS1751">
            <v>0</v>
          </cell>
          <cell r="BT1751">
            <v>0</v>
          </cell>
          <cell r="BU1751">
            <v>0</v>
          </cell>
          <cell r="BV1751">
            <v>0</v>
          </cell>
          <cell r="BW1751">
            <v>0</v>
          </cell>
          <cell r="BX1751">
            <v>0</v>
          </cell>
          <cell r="BY1751">
            <v>0</v>
          </cell>
        </row>
        <row r="1752">
          <cell r="A1752">
            <v>194718</v>
          </cell>
          <cell r="B1752" t="str">
            <v xml:space="preserve">PROPIEDADES Y EQUIPO                    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  <cell r="BO1752">
            <v>0</v>
          </cell>
          <cell r="BP1752">
            <v>0</v>
          </cell>
          <cell r="BQ1752">
            <v>0</v>
          </cell>
          <cell r="BR1752">
            <v>0</v>
          </cell>
          <cell r="BS1752">
            <v>0</v>
          </cell>
          <cell r="BT1752">
            <v>0</v>
          </cell>
          <cell r="BU1752">
            <v>0</v>
          </cell>
          <cell r="BV1752">
            <v>0</v>
          </cell>
          <cell r="BW1752">
            <v>0</v>
          </cell>
          <cell r="BX1752">
            <v>0</v>
          </cell>
          <cell r="BY1752">
            <v>0</v>
          </cell>
        </row>
        <row r="1753">
          <cell r="A1753">
            <v>194719</v>
          </cell>
          <cell r="B1753" t="str">
            <v xml:space="preserve">OTROS ACTIVOS                           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  <cell r="BM1753">
            <v>0</v>
          </cell>
          <cell r="BN1753">
            <v>0</v>
          </cell>
          <cell r="BO1753">
            <v>0</v>
          </cell>
          <cell r="BP1753">
            <v>0</v>
          </cell>
          <cell r="BQ1753">
            <v>0</v>
          </cell>
          <cell r="BR1753">
            <v>0</v>
          </cell>
          <cell r="BS1753">
            <v>0</v>
          </cell>
          <cell r="BT1753">
            <v>0</v>
          </cell>
          <cell r="BU1753">
            <v>0</v>
          </cell>
          <cell r="BV1753">
            <v>0</v>
          </cell>
          <cell r="BW1753">
            <v>0</v>
          </cell>
          <cell r="BX1753">
            <v>0</v>
          </cell>
          <cell r="BY1753">
            <v>0</v>
          </cell>
        </row>
        <row r="1754">
          <cell r="A1754">
            <v>195000</v>
          </cell>
          <cell r="B1754" t="str">
            <v xml:space="preserve">CREDITOS A EMPLEADOS                    </v>
          </cell>
          <cell r="C1754">
            <v>1372.5</v>
          </cell>
          <cell r="D1754">
            <v>684</v>
          </cell>
          <cell r="E1754">
            <v>0</v>
          </cell>
          <cell r="F1754">
            <v>0</v>
          </cell>
          <cell r="G1754">
            <v>934.4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2990.9</v>
          </cell>
          <cell r="BL1754">
            <v>0</v>
          </cell>
          <cell r="BM1754">
            <v>0</v>
          </cell>
          <cell r="BN1754">
            <v>0</v>
          </cell>
          <cell r="BO1754">
            <v>0</v>
          </cell>
          <cell r="BP1754">
            <v>0</v>
          </cell>
          <cell r="BQ1754">
            <v>0</v>
          </cell>
          <cell r="BR1754">
            <v>0</v>
          </cell>
          <cell r="BS1754">
            <v>0</v>
          </cell>
          <cell r="BT1754">
            <v>0</v>
          </cell>
          <cell r="BU1754">
            <v>0</v>
          </cell>
          <cell r="BV1754">
            <v>0</v>
          </cell>
          <cell r="BW1754">
            <v>0</v>
          </cell>
          <cell r="BX1754">
            <v>0</v>
          </cell>
          <cell r="BY1754">
            <v>2990.9</v>
          </cell>
        </row>
        <row r="1755">
          <cell r="A1755">
            <v>195020</v>
          </cell>
          <cell r="B1755" t="str">
            <v>CATEGORIA A RIESGO NORMAL, VIVIENDA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  <cell r="BW1755">
            <v>0</v>
          </cell>
          <cell r="BX1755">
            <v>0</v>
          </cell>
          <cell r="BY1755">
            <v>0</v>
          </cell>
        </row>
        <row r="1756">
          <cell r="A1756">
            <v>195022</v>
          </cell>
          <cell r="B1756" t="str">
            <v>CATEGORIA B RIESGO ACEPTABLE, VIVIENDA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  <cell r="BQ1756">
            <v>0</v>
          </cell>
          <cell r="BR1756">
            <v>0</v>
          </cell>
          <cell r="BS1756">
            <v>0</v>
          </cell>
          <cell r="BT1756">
            <v>0</v>
          </cell>
          <cell r="BU1756">
            <v>0</v>
          </cell>
          <cell r="BV1756">
            <v>0</v>
          </cell>
          <cell r="BW1756">
            <v>0</v>
          </cell>
          <cell r="BX1756">
            <v>0</v>
          </cell>
          <cell r="BY1756">
            <v>0</v>
          </cell>
        </row>
        <row r="1757">
          <cell r="A1757">
            <v>195024</v>
          </cell>
          <cell r="B1757" t="str">
            <v>CATEGORIA C RIESGO APRECIABLE, VIVIENDA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>
            <v>0</v>
          </cell>
          <cell r="BR1757">
            <v>0</v>
          </cell>
          <cell r="BS1757">
            <v>0</v>
          </cell>
          <cell r="BT1757">
            <v>0</v>
          </cell>
          <cell r="BU1757">
            <v>0</v>
          </cell>
          <cell r="BV1757">
            <v>0</v>
          </cell>
          <cell r="BW1757">
            <v>0</v>
          </cell>
          <cell r="BX1757">
            <v>0</v>
          </cell>
          <cell r="BY1757">
            <v>0</v>
          </cell>
        </row>
        <row r="1758">
          <cell r="A1758">
            <v>195026</v>
          </cell>
          <cell r="B1758" t="str">
            <v>CATEGORIA D RIESGO SIGNIFICATIVO, VIVIENDA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  <cell r="BQ1758">
            <v>0</v>
          </cell>
          <cell r="BR1758">
            <v>0</v>
          </cell>
          <cell r="BS1758">
            <v>0</v>
          </cell>
          <cell r="BT1758">
            <v>0</v>
          </cell>
          <cell r="BU1758">
            <v>0</v>
          </cell>
          <cell r="BV1758">
            <v>0</v>
          </cell>
          <cell r="BW1758">
            <v>0</v>
          </cell>
          <cell r="BX1758">
            <v>0</v>
          </cell>
          <cell r="BY1758">
            <v>0</v>
          </cell>
        </row>
        <row r="1759">
          <cell r="A1759">
            <v>195028</v>
          </cell>
          <cell r="B1759" t="str">
            <v>CATEGORIA E RIESGO DE INCOBRABILIDAD, VIVIENDA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  <cell r="BM1759">
            <v>0</v>
          </cell>
          <cell r="BN1759">
            <v>0</v>
          </cell>
          <cell r="BO1759">
            <v>0</v>
          </cell>
          <cell r="BP1759">
            <v>0</v>
          </cell>
          <cell r="BQ1759">
            <v>0</v>
          </cell>
          <cell r="BR1759">
            <v>0</v>
          </cell>
          <cell r="BS1759">
            <v>0</v>
          </cell>
          <cell r="BT1759">
            <v>0</v>
          </cell>
          <cell r="BU1759">
            <v>0</v>
          </cell>
          <cell r="BV1759">
            <v>0</v>
          </cell>
          <cell r="BW1759">
            <v>0</v>
          </cell>
          <cell r="BX1759">
            <v>0</v>
          </cell>
          <cell r="BY1759">
            <v>0</v>
          </cell>
        </row>
        <row r="1760">
          <cell r="A1760">
            <v>195030</v>
          </cell>
          <cell r="B1760" t="str">
            <v>CATEGORIA A RIESGO NORMAL, CONSUMO</v>
          </cell>
          <cell r="C1760">
            <v>1348.5</v>
          </cell>
          <cell r="D1760">
            <v>684</v>
          </cell>
          <cell r="E1760">
            <v>0</v>
          </cell>
          <cell r="F1760">
            <v>0</v>
          </cell>
          <cell r="G1760">
            <v>926.9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2959.4</v>
          </cell>
          <cell r="BL1760">
            <v>0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>
            <v>0</v>
          </cell>
          <cell r="BR1760">
            <v>0</v>
          </cell>
          <cell r="BS1760">
            <v>0</v>
          </cell>
          <cell r="BT1760">
            <v>0</v>
          </cell>
          <cell r="BU1760">
            <v>0</v>
          </cell>
          <cell r="BV1760">
            <v>0</v>
          </cell>
          <cell r="BW1760">
            <v>0</v>
          </cell>
          <cell r="BX1760">
            <v>0</v>
          </cell>
          <cell r="BY1760">
            <v>2959.4</v>
          </cell>
        </row>
        <row r="1761">
          <cell r="A1761">
            <v>195032</v>
          </cell>
          <cell r="B1761" t="str">
            <v>CATEGORIA B RIESGO ACEPTABLE, CONSUMO</v>
          </cell>
          <cell r="C1761">
            <v>23.8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23.8</v>
          </cell>
          <cell r="BL1761">
            <v>0</v>
          </cell>
          <cell r="BM1761">
            <v>0</v>
          </cell>
          <cell r="BN1761">
            <v>0</v>
          </cell>
          <cell r="BO1761">
            <v>0</v>
          </cell>
          <cell r="BP1761">
            <v>0</v>
          </cell>
          <cell r="BQ1761">
            <v>0</v>
          </cell>
          <cell r="BR1761">
            <v>0</v>
          </cell>
          <cell r="BS1761">
            <v>0</v>
          </cell>
          <cell r="BT1761">
            <v>0</v>
          </cell>
          <cell r="BU1761">
            <v>0</v>
          </cell>
          <cell r="BV1761">
            <v>0</v>
          </cell>
          <cell r="BW1761">
            <v>0</v>
          </cell>
          <cell r="BX1761">
            <v>0</v>
          </cell>
          <cell r="BY1761">
            <v>23.8</v>
          </cell>
        </row>
        <row r="1762">
          <cell r="A1762">
            <v>195034</v>
          </cell>
          <cell r="B1762" t="str">
            <v>CATEGORIA C RIESGO APRECIABLE, CONSUMO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0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A1763">
            <v>195036</v>
          </cell>
          <cell r="B1763" t="str">
            <v>CATEGORIA D RIESGO SIGNIFICATIVO, CONSUMO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  <cell r="BM1763">
            <v>0</v>
          </cell>
          <cell r="BN1763">
            <v>0</v>
          </cell>
          <cell r="BO1763">
            <v>0</v>
          </cell>
          <cell r="BP1763">
            <v>0</v>
          </cell>
          <cell r="BQ1763">
            <v>0</v>
          </cell>
          <cell r="BR1763">
            <v>0</v>
          </cell>
          <cell r="BS1763">
            <v>0</v>
          </cell>
          <cell r="BT1763">
            <v>0</v>
          </cell>
          <cell r="BU1763">
            <v>0</v>
          </cell>
          <cell r="BV1763">
            <v>0</v>
          </cell>
          <cell r="BW1763">
            <v>0</v>
          </cell>
          <cell r="BX1763">
            <v>0</v>
          </cell>
          <cell r="BY1763">
            <v>0</v>
          </cell>
        </row>
        <row r="1764">
          <cell r="A1764">
            <v>195038</v>
          </cell>
          <cell r="B1764" t="str">
            <v>CATEGORIA E RIESGO DE INCOBRABILIDAD, CONSUMO</v>
          </cell>
          <cell r="C1764">
            <v>0.2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0.2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  <cell r="BQ1764">
            <v>0</v>
          </cell>
          <cell r="BR1764">
            <v>0</v>
          </cell>
          <cell r="BS1764">
            <v>0</v>
          </cell>
          <cell r="BT1764">
            <v>0</v>
          </cell>
          <cell r="BU1764">
            <v>0</v>
          </cell>
          <cell r="BV1764">
            <v>0</v>
          </cell>
          <cell r="BW1764">
            <v>0</v>
          </cell>
          <cell r="BX1764">
            <v>0</v>
          </cell>
          <cell r="BY1764">
            <v>0.2</v>
          </cell>
        </row>
        <row r="1765">
          <cell r="A1765">
            <v>195095</v>
          </cell>
          <cell r="B1765" t="str">
            <v xml:space="preserve">OTROS                                   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7.5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7.5</v>
          </cell>
          <cell r="BL1765">
            <v>0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>
            <v>0</v>
          </cell>
          <cell r="BR1765">
            <v>0</v>
          </cell>
          <cell r="BS1765">
            <v>0</v>
          </cell>
          <cell r="BT1765">
            <v>0</v>
          </cell>
          <cell r="BU1765">
            <v>0</v>
          </cell>
          <cell r="BV1765">
            <v>0</v>
          </cell>
          <cell r="BW1765">
            <v>0</v>
          </cell>
          <cell r="BX1765">
            <v>0</v>
          </cell>
          <cell r="BY1765">
            <v>7.5</v>
          </cell>
        </row>
        <row r="1766">
          <cell r="A1766">
            <v>195500</v>
          </cell>
          <cell r="B1766" t="str">
            <v xml:space="preserve">ESPECIES VALORADAS                      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  <cell r="BM1766">
            <v>0</v>
          </cell>
          <cell r="BN1766">
            <v>0</v>
          </cell>
          <cell r="BO1766">
            <v>0</v>
          </cell>
          <cell r="BP1766">
            <v>0</v>
          </cell>
          <cell r="BQ1766">
            <v>0</v>
          </cell>
          <cell r="BR1766">
            <v>0</v>
          </cell>
          <cell r="BS1766">
            <v>0</v>
          </cell>
          <cell r="BT1766">
            <v>0</v>
          </cell>
          <cell r="BU1766">
            <v>0</v>
          </cell>
          <cell r="BV1766">
            <v>0</v>
          </cell>
          <cell r="BW1766">
            <v>0</v>
          </cell>
          <cell r="BX1766">
            <v>0</v>
          </cell>
          <cell r="BY1766">
            <v>0</v>
          </cell>
        </row>
        <row r="1767">
          <cell r="A1767">
            <v>195505</v>
          </cell>
          <cell r="B1767" t="str">
            <v xml:space="preserve">MAQUINAS PORTEADORAS                    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  <cell r="BM1767">
            <v>0</v>
          </cell>
          <cell r="BN1767">
            <v>0</v>
          </cell>
          <cell r="BO1767">
            <v>0</v>
          </cell>
          <cell r="BP1767">
            <v>0</v>
          </cell>
          <cell r="BQ1767">
            <v>0</v>
          </cell>
          <cell r="BR1767">
            <v>0</v>
          </cell>
          <cell r="BS1767">
            <v>0</v>
          </cell>
          <cell r="BT1767">
            <v>0</v>
          </cell>
          <cell r="BU1767">
            <v>0</v>
          </cell>
          <cell r="BV1767">
            <v>0</v>
          </cell>
          <cell r="BW1767">
            <v>0</v>
          </cell>
          <cell r="BX1767">
            <v>0</v>
          </cell>
          <cell r="BY1767">
            <v>0</v>
          </cell>
        </row>
        <row r="1768">
          <cell r="A1768">
            <v>195510</v>
          </cell>
          <cell r="B1768" t="str">
            <v xml:space="preserve">ESTAMPILLAS                             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  <cell r="BM1768">
            <v>0</v>
          </cell>
          <cell r="BN1768">
            <v>0</v>
          </cell>
          <cell r="BO1768">
            <v>0</v>
          </cell>
          <cell r="BP1768">
            <v>0</v>
          </cell>
          <cell r="BQ1768">
            <v>0</v>
          </cell>
          <cell r="BR1768">
            <v>0</v>
          </cell>
          <cell r="BS1768">
            <v>0</v>
          </cell>
          <cell r="BT1768">
            <v>0</v>
          </cell>
          <cell r="BU1768">
            <v>0</v>
          </cell>
          <cell r="BV1768">
            <v>0</v>
          </cell>
          <cell r="BW1768">
            <v>0</v>
          </cell>
          <cell r="BX1768">
            <v>0</v>
          </cell>
          <cell r="BY1768">
            <v>0</v>
          </cell>
        </row>
        <row r="1769">
          <cell r="A1769">
            <v>195595</v>
          </cell>
          <cell r="B1769" t="str">
            <v xml:space="preserve">OTRAS                                   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  <cell r="BO1769">
            <v>0</v>
          </cell>
          <cell r="BP1769">
            <v>0</v>
          </cell>
          <cell r="BQ1769">
            <v>0</v>
          </cell>
          <cell r="BR1769">
            <v>0</v>
          </cell>
          <cell r="BS1769">
            <v>0</v>
          </cell>
          <cell r="BT1769">
            <v>0</v>
          </cell>
          <cell r="BU1769">
            <v>0</v>
          </cell>
          <cell r="BV1769">
            <v>0</v>
          </cell>
          <cell r="BW1769">
            <v>0</v>
          </cell>
          <cell r="BX1769">
            <v>0</v>
          </cell>
          <cell r="BY1769">
            <v>0</v>
          </cell>
        </row>
        <row r="1770">
          <cell r="A1770">
            <v>196000</v>
          </cell>
          <cell r="B1770" t="str">
            <v xml:space="preserve">DEPOSITOS                               </v>
          </cell>
          <cell r="C1770">
            <v>30</v>
          </cell>
          <cell r="D1770">
            <v>184.6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214.6</v>
          </cell>
          <cell r="BL1770">
            <v>0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>
            <v>0</v>
          </cell>
          <cell r="BR1770">
            <v>0</v>
          </cell>
          <cell r="BS1770">
            <v>459.3</v>
          </cell>
          <cell r="BT1770">
            <v>0</v>
          </cell>
          <cell r="BU1770">
            <v>0</v>
          </cell>
          <cell r="BV1770">
            <v>0</v>
          </cell>
          <cell r="BW1770">
            <v>0</v>
          </cell>
          <cell r="BX1770">
            <v>459.3</v>
          </cell>
          <cell r="BY1770">
            <v>673.9</v>
          </cell>
        </row>
        <row r="1771">
          <cell r="A1771">
            <v>196005</v>
          </cell>
          <cell r="B1771" t="str">
            <v xml:space="preserve">EN GARANTIA                             </v>
          </cell>
          <cell r="C1771">
            <v>30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30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459.3</v>
          </cell>
          <cell r="BT1771">
            <v>0</v>
          </cell>
          <cell r="BU1771">
            <v>0</v>
          </cell>
          <cell r="BV1771">
            <v>0</v>
          </cell>
          <cell r="BW1771">
            <v>0</v>
          </cell>
          <cell r="BX1771">
            <v>459.3</v>
          </cell>
          <cell r="BY1771">
            <v>489.3</v>
          </cell>
        </row>
        <row r="1772">
          <cell r="A1772">
            <v>196010</v>
          </cell>
          <cell r="B1772" t="str">
            <v xml:space="preserve">JUDICIALES                              </v>
          </cell>
          <cell r="C1772">
            <v>0</v>
          </cell>
          <cell r="D1772">
            <v>184.6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184.6</v>
          </cell>
          <cell r="BL1772">
            <v>0</v>
          </cell>
          <cell r="BM1772">
            <v>0</v>
          </cell>
          <cell r="BN1772">
            <v>0</v>
          </cell>
          <cell r="BO1772">
            <v>0</v>
          </cell>
          <cell r="BP1772">
            <v>0</v>
          </cell>
          <cell r="BQ1772">
            <v>0</v>
          </cell>
          <cell r="BR1772">
            <v>0</v>
          </cell>
          <cell r="BS1772">
            <v>0</v>
          </cell>
          <cell r="BT1772">
            <v>0</v>
          </cell>
          <cell r="BU1772">
            <v>0</v>
          </cell>
          <cell r="BV1772">
            <v>0</v>
          </cell>
          <cell r="BW1772">
            <v>0</v>
          </cell>
          <cell r="BX1772">
            <v>0</v>
          </cell>
          <cell r="BY1772">
            <v>184.6</v>
          </cell>
        </row>
        <row r="1773">
          <cell r="A1773">
            <v>196015</v>
          </cell>
          <cell r="B1773" t="str">
            <v xml:space="preserve">EN CONTRATOS DE FUTUROS - EFECTIVO      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  <cell r="BM1773">
            <v>0</v>
          </cell>
          <cell r="BN1773">
            <v>0</v>
          </cell>
          <cell r="BO1773">
            <v>0</v>
          </cell>
          <cell r="BP1773">
            <v>0</v>
          </cell>
          <cell r="BQ1773">
            <v>0</v>
          </cell>
          <cell r="BR1773">
            <v>0</v>
          </cell>
          <cell r="BS1773">
            <v>0</v>
          </cell>
          <cell r="BT1773">
            <v>0</v>
          </cell>
          <cell r="BU1773">
            <v>0</v>
          </cell>
          <cell r="BV1773">
            <v>0</v>
          </cell>
          <cell r="BW1773">
            <v>0</v>
          </cell>
          <cell r="BX1773">
            <v>0</v>
          </cell>
          <cell r="BY1773">
            <v>0</v>
          </cell>
        </row>
        <row r="1774">
          <cell r="A1774">
            <v>196020</v>
          </cell>
          <cell r="B1774" t="str">
            <v xml:space="preserve">EN CONTRATOS DE FUTUROS - TITULOS       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  <cell r="BO1774">
            <v>0</v>
          </cell>
          <cell r="BP1774">
            <v>0</v>
          </cell>
          <cell r="BQ1774">
            <v>0</v>
          </cell>
          <cell r="BR1774">
            <v>0</v>
          </cell>
          <cell r="BS1774">
            <v>0</v>
          </cell>
          <cell r="BT1774">
            <v>0</v>
          </cell>
          <cell r="BU1774">
            <v>0</v>
          </cell>
          <cell r="BV1774">
            <v>0</v>
          </cell>
          <cell r="BW1774">
            <v>0</v>
          </cell>
          <cell r="BX1774">
            <v>0</v>
          </cell>
          <cell r="BY1774">
            <v>0</v>
          </cell>
        </row>
        <row r="1775">
          <cell r="A1775">
            <v>196075</v>
          </cell>
          <cell r="B1775" t="str">
            <v>POR TRANSFERENCIA TEMPORAL DE VALORES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>
            <v>0</v>
          </cell>
          <cell r="BQ1775">
            <v>0</v>
          </cell>
          <cell r="BR1775">
            <v>0</v>
          </cell>
          <cell r="BS1775">
            <v>0</v>
          </cell>
          <cell r="BT1775">
            <v>0</v>
          </cell>
          <cell r="BU1775">
            <v>0</v>
          </cell>
          <cell r="BV1775">
            <v>0</v>
          </cell>
          <cell r="BW1775">
            <v>0</v>
          </cell>
          <cell r="BX1775">
            <v>0</v>
          </cell>
          <cell r="BY1775">
            <v>0</v>
          </cell>
        </row>
        <row r="1776">
          <cell r="A1776">
            <v>196300</v>
          </cell>
          <cell r="B1776" t="str">
            <v xml:space="preserve">BIENES POR COLOCAR EN CONTRATOS LEA     </v>
          </cell>
          <cell r="C1776">
            <v>0</v>
          </cell>
          <cell r="D1776">
            <v>24389.999999999996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24389.999999999996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0</v>
          </cell>
          <cell r="BQ1776">
            <v>0</v>
          </cell>
          <cell r="BR1776">
            <v>0</v>
          </cell>
          <cell r="BS1776">
            <v>0</v>
          </cell>
          <cell r="BT1776">
            <v>0</v>
          </cell>
          <cell r="BU1776">
            <v>0</v>
          </cell>
          <cell r="BV1776">
            <v>0</v>
          </cell>
          <cell r="BW1776">
            <v>0</v>
          </cell>
          <cell r="BX1776">
            <v>0</v>
          </cell>
          <cell r="BY1776">
            <v>24389.999999999996</v>
          </cell>
        </row>
        <row r="1777">
          <cell r="A1777">
            <v>196305</v>
          </cell>
          <cell r="B1777" t="str">
            <v xml:space="preserve">MAQUINARIA Y EQUIPO (NUEVOS)            </v>
          </cell>
          <cell r="C1777">
            <v>0</v>
          </cell>
          <cell r="D1777">
            <v>10937.9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10937.9</v>
          </cell>
          <cell r="BL1777">
            <v>0</v>
          </cell>
          <cell r="BM1777">
            <v>0</v>
          </cell>
          <cell r="BN1777">
            <v>0</v>
          </cell>
          <cell r="BO1777">
            <v>0</v>
          </cell>
          <cell r="BP1777">
            <v>0</v>
          </cell>
          <cell r="BQ1777">
            <v>0</v>
          </cell>
          <cell r="BR1777">
            <v>0</v>
          </cell>
          <cell r="BS1777">
            <v>0</v>
          </cell>
          <cell r="BT1777">
            <v>0</v>
          </cell>
          <cell r="BU1777">
            <v>0</v>
          </cell>
          <cell r="BV1777">
            <v>0</v>
          </cell>
          <cell r="BW1777">
            <v>0</v>
          </cell>
          <cell r="BX1777">
            <v>0</v>
          </cell>
          <cell r="BY1777">
            <v>10937.9</v>
          </cell>
        </row>
        <row r="1778">
          <cell r="A1778">
            <v>196310</v>
          </cell>
          <cell r="B1778" t="str">
            <v xml:space="preserve">VEHICULOS (NUEVOS)                      </v>
          </cell>
          <cell r="C1778">
            <v>0</v>
          </cell>
          <cell r="D1778">
            <v>8195.4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8195.4</v>
          </cell>
          <cell r="BL1778">
            <v>0</v>
          </cell>
          <cell r="BM1778">
            <v>0</v>
          </cell>
          <cell r="BN1778">
            <v>0</v>
          </cell>
          <cell r="BO1778">
            <v>0</v>
          </cell>
          <cell r="BP1778">
            <v>0</v>
          </cell>
          <cell r="BQ1778">
            <v>0</v>
          </cell>
          <cell r="BR1778">
            <v>0</v>
          </cell>
          <cell r="BS1778">
            <v>0</v>
          </cell>
          <cell r="BT1778">
            <v>0</v>
          </cell>
          <cell r="BU1778">
            <v>0</v>
          </cell>
          <cell r="BV1778">
            <v>0</v>
          </cell>
          <cell r="BW1778">
            <v>0</v>
          </cell>
          <cell r="BX1778">
            <v>0</v>
          </cell>
          <cell r="BY1778">
            <v>8195.4</v>
          </cell>
        </row>
        <row r="1779">
          <cell r="A1779">
            <v>196315</v>
          </cell>
          <cell r="B1779" t="str">
            <v xml:space="preserve">MUEBLES Y ENSERES (NUEVOS)              </v>
          </cell>
          <cell r="C1779">
            <v>0</v>
          </cell>
          <cell r="D1779">
            <v>35.6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35.6</v>
          </cell>
          <cell r="BL1779">
            <v>0</v>
          </cell>
          <cell r="BM1779">
            <v>0</v>
          </cell>
          <cell r="BN1779">
            <v>0</v>
          </cell>
          <cell r="BO1779">
            <v>0</v>
          </cell>
          <cell r="BP1779">
            <v>0</v>
          </cell>
          <cell r="BQ1779">
            <v>0</v>
          </cell>
          <cell r="BR1779">
            <v>0</v>
          </cell>
          <cell r="BS1779">
            <v>0</v>
          </cell>
          <cell r="BT1779">
            <v>0</v>
          </cell>
          <cell r="BU1779">
            <v>0</v>
          </cell>
          <cell r="BV1779">
            <v>0</v>
          </cell>
          <cell r="BW1779">
            <v>0</v>
          </cell>
          <cell r="BX1779">
            <v>0</v>
          </cell>
          <cell r="BY1779">
            <v>35.6</v>
          </cell>
        </row>
        <row r="1780">
          <cell r="A1780">
            <v>196320</v>
          </cell>
          <cell r="B1780" t="str">
            <v xml:space="preserve">BARCOS, TRENES, AVIONES Y SIMILARES     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  <cell r="BM1780">
            <v>0</v>
          </cell>
          <cell r="BN1780">
            <v>0</v>
          </cell>
          <cell r="BO1780">
            <v>0</v>
          </cell>
          <cell r="BP1780">
            <v>0</v>
          </cell>
          <cell r="BQ1780">
            <v>0</v>
          </cell>
          <cell r="BR1780">
            <v>0</v>
          </cell>
          <cell r="BS1780">
            <v>0</v>
          </cell>
          <cell r="BT1780">
            <v>0</v>
          </cell>
          <cell r="BU1780">
            <v>0</v>
          </cell>
          <cell r="BV1780">
            <v>0</v>
          </cell>
          <cell r="BW1780">
            <v>0</v>
          </cell>
          <cell r="BX1780">
            <v>0</v>
          </cell>
          <cell r="BY1780">
            <v>0</v>
          </cell>
        </row>
        <row r="1781">
          <cell r="A1781">
            <v>196325</v>
          </cell>
          <cell r="B1781" t="str">
            <v xml:space="preserve">EQUIPO DE COMPUTACION                   </v>
          </cell>
          <cell r="C1781">
            <v>0</v>
          </cell>
          <cell r="D1781">
            <v>57.6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57.6</v>
          </cell>
          <cell r="BL1781">
            <v>0</v>
          </cell>
          <cell r="BM1781">
            <v>0</v>
          </cell>
          <cell r="BN1781">
            <v>0</v>
          </cell>
          <cell r="BO1781">
            <v>0</v>
          </cell>
          <cell r="BP1781">
            <v>0</v>
          </cell>
          <cell r="BQ1781">
            <v>0</v>
          </cell>
          <cell r="BR1781">
            <v>0</v>
          </cell>
          <cell r="BS1781">
            <v>0</v>
          </cell>
          <cell r="BT1781">
            <v>0</v>
          </cell>
          <cell r="BU1781">
            <v>0</v>
          </cell>
          <cell r="BV1781">
            <v>0</v>
          </cell>
          <cell r="BW1781">
            <v>0</v>
          </cell>
          <cell r="BX1781">
            <v>0</v>
          </cell>
          <cell r="BY1781">
            <v>57.6</v>
          </cell>
        </row>
        <row r="1782">
          <cell r="A1782">
            <v>196327</v>
          </cell>
          <cell r="B1782" t="str">
            <v xml:space="preserve">PROG.  COMPUTADOR - SOFTWARE (NUEVO     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>
            <v>0</v>
          </cell>
          <cell r="BQ1782">
            <v>0</v>
          </cell>
          <cell r="BR1782">
            <v>0</v>
          </cell>
          <cell r="BS1782">
            <v>0</v>
          </cell>
          <cell r="BT1782">
            <v>0</v>
          </cell>
          <cell r="BU1782">
            <v>0</v>
          </cell>
          <cell r="BV1782">
            <v>0</v>
          </cell>
          <cell r="BW1782">
            <v>0</v>
          </cell>
          <cell r="BX1782">
            <v>0</v>
          </cell>
          <cell r="BY1782">
            <v>0</v>
          </cell>
        </row>
        <row r="1783">
          <cell r="A1783">
            <v>196330</v>
          </cell>
          <cell r="B1783" t="str">
            <v xml:space="preserve">BIENES INMUEBLES                        </v>
          </cell>
          <cell r="C1783">
            <v>0</v>
          </cell>
          <cell r="D1783">
            <v>5163.5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5163.5</v>
          </cell>
          <cell r="BL1783">
            <v>0</v>
          </cell>
          <cell r="BM1783">
            <v>0</v>
          </cell>
          <cell r="BN1783">
            <v>0</v>
          </cell>
          <cell r="BO1783">
            <v>0</v>
          </cell>
          <cell r="BP1783">
            <v>0</v>
          </cell>
          <cell r="BQ1783">
            <v>0</v>
          </cell>
          <cell r="BR1783">
            <v>0</v>
          </cell>
          <cell r="BS1783">
            <v>0</v>
          </cell>
          <cell r="BT1783">
            <v>0</v>
          </cell>
          <cell r="BU1783">
            <v>0</v>
          </cell>
          <cell r="BV1783">
            <v>0</v>
          </cell>
          <cell r="BW1783">
            <v>0</v>
          </cell>
          <cell r="BX1783">
            <v>0</v>
          </cell>
          <cell r="BY1783">
            <v>5163.5</v>
          </cell>
        </row>
        <row r="1784">
          <cell r="A1784">
            <v>196335</v>
          </cell>
          <cell r="B1784" t="str">
            <v xml:space="preserve">SEMOVIENTES                             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>
            <v>0</v>
          </cell>
          <cell r="BR1784">
            <v>0</v>
          </cell>
          <cell r="BS1784">
            <v>0</v>
          </cell>
          <cell r="BT1784">
            <v>0</v>
          </cell>
          <cell r="BU1784">
            <v>0</v>
          </cell>
          <cell r="BV1784">
            <v>0</v>
          </cell>
          <cell r="BW1784">
            <v>0</v>
          </cell>
          <cell r="BX1784">
            <v>0</v>
          </cell>
          <cell r="BY1784">
            <v>0</v>
          </cell>
        </row>
        <row r="1785">
          <cell r="A1785">
            <v>196340</v>
          </cell>
          <cell r="B1785" t="str">
            <v xml:space="preserve">MAQUINARIA Y EQUIPO (RESTITUIDOS)       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0</v>
          </cell>
          <cell r="BP1785">
            <v>0</v>
          </cell>
          <cell r="BQ1785">
            <v>0</v>
          </cell>
          <cell r="BR1785">
            <v>0</v>
          </cell>
          <cell r="BS1785">
            <v>0</v>
          </cell>
          <cell r="BT1785">
            <v>0</v>
          </cell>
          <cell r="BU1785">
            <v>0</v>
          </cell>
          <cell r="BV1785">
            <v>0</v>
          </cell>
          <cell r="BW1785">
            <v>0</v>
          </cell>
          <cell r="BX1785">
            <v>0</v>
          </cell>
          <cell r="BY1785">
            <v>0</v>
          </cell>
        </row>
        <row r="1786">
          <cell r="A1786">
            <v>196345</v>
          </cell>
          <cell r="B1786" t="str">
            <v xml:space="preserve">VEHICULOS  (RESTITUIDOS)                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>
            <v>0</v>
          </cell>
          <cell r="BQ1786">
            <v>0</v>
          </cell>
          <cell r="BR1786">
            <v>0</v>
          </cell>
          <cell r="BS1786">
            <v>0</v>
          </cell>
          <cell r="BT1786">
            <v>0</v>
          </cell>
          <cell r="BU1786">
            <v>0</v>
          </cell>
          <cell r="BV1786">
            <v>0</v>
          </cell>
          <cell r="BW1786">
            <v>0</v>
          </cell>
          <cell r="BX1786">
            <v>0</v>
          </cell>
          <cell r="BY1786">
            <v>0</v>
          </cell>
        </row>
        <row r="1787">
          <cell r="A1787">
            <v>196350</v>
          </cell>
          <cell r="B1787" t="str">
            <v xml:space="preserve">MUEBLES Y ENSERES (RESTITUIDOS)         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  <cell r="BQ1787">
            <v>0</v>
          </cell>
          <cell r="BR1787">
            <v>0</v>
          </cell>
          <cell r="BS1787">
            <v>0</v>
          </cell>
          <cell r="BT1787">
            <v>0</v>
          </cell>
          <cell r="BU1787">
            <v>0</v>
          </cell>
          <cell r="BV1787">
            <v>0</v>
          </cell>
          <cell r="BW1787">
            <v>0</v>
          </cell>
          <cell r="BX1787">
            <v>0</v>
          </cell>
          <cell r="BY1787">
            <v>0</v>
          </cell>
        </row>
        <row r="1788">
          <cell r="A1788">
            <v>196355</v>
          </cell>
          <cell r="B1788" t="str">
            <v xml:space="preserve">BARCOS,TREN,AVION Y SIMIL. (RESTITU     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  <cell r="BM1788">
            <v>0</v>
          </cell>
          <cell r="BN1788">
            <v>0</v>
          </cell>
          <cell r="BO1788">
            <v>0</v>
          </cell>
          <cell r="BP1788">
            <v>0</v>
          </cell>
          <cell r="BQ1788">
            <v>0</v>
          </cell>
          <cell r="BR1788">
            <v>0</v>
          </cell>
          <cell r="BS1788">
            <v>0</v>
          </cell>
          <cell r="BT1788">
            <v>0</v>
          </cell>
          <cell r="BU1788">
            <v>0</v>
          </cell>
          <cell r="BV1788">
            <v>0</v>
          </cell>
          <cell r="BW1788">
            <v>0</v>
          </cell>
          <cell r="BX1788">
            <v>0</v>
          </cell>
          <cell r="BY1788">
            <v>0</v>
          </cell>
        </row>
        <row r="1789">
          <cell r="A1789">
            <v>196360</v>
          </cell>
          <cell r="B1789" t="str">
            <v xml:space="preserve">EQUIPO DE COMPUTACION (RESTITUIDO)      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>
            <v>0</v>
          </cell>
          <cell r="BR1789">
            <v>0</v>
          </cell>
          <cell r="BS1789">
            <v>0</v>
          </cell>
          <cell r="BT1789">
            <v>0</v>
          </cell>
          <cell r="BU1789">
            <v>0</v>
          </cell>
          <cell r="BV1789">
            <v>0</v>
          </cell>
          <cell r="BW1789">
            <v>0</v>
          </cell>
          <cell r="BX1789">
            <v>0</v>
          </cell>
          <cell r="BY1789">
            <v>0</v>
          </cell>
        </row>
        <row r="1790">
          <cell r="A1790">
            <v>196362</v>
          </cell>
          <cell r="B1790" t="str">
            <v xml:space="preserve">PROG. COMPUTADOR - SOFTWARE (RESTIT     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>
            <v>0</v>
          </cell>
          <cell r="BR1790">
            <v>0</v>
          </cell>
          <cell r="BS1790">
            <v>0</v>
          </cell>
          <cell r="BT1790">
            <v>0</v>
          </cell>
          <cell r="BU1790">
            <v>0</v>
          </cell>
          <cell r="BV1790">
            <v>0</v>
          </cell>
          <cell r="BW1790">
            <v>0</v>
          </cell>
          <cell r="BX1790">
            <v>0</v>
          </cell>
          <cell r="BY1790">
            <v>0</v>
          </cell>
        </row>
        <row r="1791">
          <cell r="A1791">
            <v>196365</v>
          </cell>
          <cell r="B1791" t="str">
            <v xml:space="preserve">BIENES INMUEBLES(RESTITUIDOS)           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>
            <v>0</v>
          </cell>
          <cell r="BR1791">
            <v>0</v>
          </cell>
          <cell r="BS1791">
            <v>0</v>
          </cell>
          <cell r="BT1791">
            <v>0</v>
          </cell>
          <cell r="BU1791">
            <v>0</v>
          </cell>
          <cell r="BV1791">
            <v>0</v>
          </cell>
          <cell r="BW1791">
            <v>0</v>
          </cell>
          <cell r="BX1791">
            <v>0</v>
          </cell>
          <cell r="BY1791">
            <v>0</v>
          </cell>
        </row>
        <row r="1792">
          <cell r="A1792">
            <v>196370</v>
          </cell>
          <cell r="B1792" t="str">
            <v xml:space="preserve">SEMOVIENTES (RESTITUIDOS)               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  <cell r="BQ1792">
            <v>0</v>
          </cell>
          <cell r="BR1792">
            <v>0</v>
          </cell>
          <cell r="BS1792">
            <v>0</v>
          </cell>
          <cell r="BT1792">
            <v>0</v>
          </cell>
          <cell r="BU1792">
            <v>0</v>
          </cell>
          <cell r="BV1792">
            <v>0</v>
          </cell>
          <cell r="BW1792">
            <v>0</v>
          </cell>
          <cell r="BX1792">
            <v>0</v>
          </cell>
          <cell r="BY1792">
            <v>0</v>
          </cell>
        </row>
        <row r="1793">
          <cell r="A1793">
            <v>196500</v>
          </cell>
          <cell r="B1793" t="str">
            <v xml:space="preserve">BIENES DE ARTE Y CULTURA                </v>
          </cell>
          <cell r="C1793">
            <v>266.8</v>
          </cell>
          <cell r="D1793">
            <v>2.5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269.3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>
            <v>0</v>
          </cell>
          <cell r="BR1793">
            <v>0</v>
          </cell>
          <cell r="BS1793">
            <v>0</v>
          </cell>
          <cell r="BT1793">
            <v>0</v>
          </cell>
          <cell r="BU1793">
            <v>0</v>
          </cell>
          <cell r="BV1793">
            <v>0</v>
          </cell>
          <cell r="BW1793">
            <v>0</v>
          </cell>
          <cell r="BX1793">
            <v>0</v>
          </cell>
          <cell r="BY1793">
            <v>269.3</v>
          </cell>
        </row>
        <row r="1794">
          <cell r="A1794">
            <v>196505</v>
          </cell>
          <cell r="B1794" t="str">
            <v xml:space="preserve">OBRAS DE ARTE                           </v>
          </cell>
          <cell r="C1794">
            <v>266.8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266.8</v>
          </cell>
          <cell r="BL1794">
            <v>0</v>
          </cell>
          <cell r="BM1794">
            <v>0</v>
          </cell>
          <cell r="BN1794">
            <v>0</v>
          </cell>
          <cell r="BO1794">
            <v>0</v>
          </cell>
          <cell r="BP1794">
            <v>0</v>
          </cell>
          <cell r="BQ1794">
            <v>0</v>
          </cell>
          <cell r="BR1794">
            <v>0</v>
          </cell>
          <cell r="BS1794">
            <v>0</v>
          </cell>
          <cell r="BT1794">
            <v>0</v>
          </cell>
          <cell r="BU1794">
            <v>0</v>
          </cell>
          <cell r="BV1794">
            <v>0</v>
          </cell>
          <cell r="BW1794">
            <v>0</v>
          </cell>
          <cell r="BX1794">
            <v>0</v>
          </cell>
          <cell r="BY1794">
            <v>266.8</v>
          </cell>
        </row>
        <row r="1795">
          <cell r="A1795">
            <v>196510</v>
          </cell>
          <cell r="B1795" t="str">
            <v xml:space="preserve">BIBLIOTECA                              </v>
          </cell>
          <cell r="C1795">
            <v>0</v>
          </cell>
          <cell r="D1795">
            <v>2.5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2.5</v>
          </cell>
          <cell r="BL1795">
            <v>0</v>
          </cell>
          <cell r="BM1795">
            <v>0</v>
          </cell>
          <cell r="BN1795">
            <v>0</v>
          </cell>
          <cell r="BO1795">
            <v>0</v>
          </cell>
          <cell r="BP1795">
            <v>0</v>
          </cell>
          <cell r="BQ1795">
            <v>0</v>
          </cell>
          <cell r="BR1795">
            <v>0</v>
          </cell>
          <cell r="BS1795">
            <v>0</v>
          </cell>
          <cell r="BT1795">
            <v>0</v>
          </cell>
          <cell r="BU1795">
            <v>0</v>
          </cell>
          <cell r="BV1795">
            <v>0</v>
          </cell>
          <cell r="BW1795">
            <v>0</v>
          </cell>
          <cell r="BX1795">
            <v>0</v>
          </cell>
          <cell r="BY1795">
            <v>2.5</v>
          </cell>
        </row>
        <row r="1796">
          <cell r="A1796">
            <v>197500</v>
          </cell>
          <cell r="B1796" t="str">
            <v xml:space="preserve">BIENES ENTREGADOS EN COMODATO           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0</v>
          </cell>
          <cell r="BO1796">
            <v>0</v>
          </cell>
          <cell r="BP1796">
            <v>0</v>
          </cell>
          <cell r="BQ1796">
            <v>0</v>
          </cell>
          <cell r="BR1796">
            <v>0</v>
          </cell>
          <cell r="BS1796">
            <v>0</v>
          </cell>
          <cell r="BT1796">
            <v>0</v>
          </cell>
          <cell r="BU1796">
            <v>0</v>
          </cell>
          <cell r="BV1796">
            <v>0</v>
          </cell>
          <cell r="BW1796">
            <v>0</v>
          </cell>
          <cell r="BX1796">
            <v>0</v>
          </cell>
          <cell r="BY1796">
            <v>0</v>
          </cell>
        </row>
        <row r="1797">
          <cell r="A1797">
            <v>197505</v>
          </cell>
          <cell r="B1797" t="str">
            <v xml:space="preserve">BIENES INMUEBLES                        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>
            <v>0</v>
          </cell>
          <cell r="BR1797">
            <v>0</v>
          </cell>
          <cell r="BS1797">
            <v>0</v>
          </cell>
          <cell r="BT1797">
            <v>0</v>
          </cell>
          <cell r="BU1797">
            <v>0</v>
          </cell>
          <cell r="BV1797">
            <v>0</v>
          </cell>
          <cell r="BW1797">
            <v>0</v>
          </cell>
          <cell r="BX1797">
            <v>0</v>
          </cell>
          <cell r="BY1797">
            <v>0</v>
          </cell>
        </row>
        <row r="1798">
          <cell r="A1798">
            <v>197510</v>
          </cell>
          <cell r="B1798" t="str">
            <v xml:space="preserve">BIENES MUEBLES                          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>
            <v>0</v>
          </cell>
          <cell r="BQ1798">
            <v>0</v>
          </cell>
          <cell r="BR1798">
            <v>0</v>
          </cell>
          <cell r="BS1798">
            <v>0</v>
          </cell>
          <cell r="BT1798">
            <v>0</v>
          </cell>
          <cell r="BU1798">
            <v>0</v>
          </cell>
          <cell r="BV1798">
            <v>0</v>
          </cell>
          <cell r="BW1798">
            <v>0</v>
          </cell>
          <cell r="BX1798">
            <v>0</v>
          </cell>
          <cell r="BY1798">
            <v>0</v>
          </cell>
        </row>
        <row r="1799">
          <cell r="A1799">
            <v>197599</v>
          </cell>
          <cell r="B1799" t="str">
            <v xml:space="preserve">AMORTIZACION ACUMULADA (-)              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  <cell r="BQ1799">
            <v>0</v>
          </cell>
          <cell r="BR1799">
            <v>0</v>
          </cell>
          <cell r="BS1799">
            <v>0</v>
          </cell>
          <cell r="BT1799">
            <v>0</v>
          </cell>
          <cell r="BU1799">
            <v>0</v>
          </cell>
          <cell r="BV1799">
            <v>0</v>
          </cell>
          <cell r="BW1799">
            <v>0</v>
          </cell>
          <cell r="BX1799">
            <v>0</v>
          </cell>
          <cell r="BY1799">
            <v>0</v>
          </cell>
        </row>
        <row r="1800">
          <cell r="A1800">
            <v>198000</v>
          </cell>
          <cell r="B1800" t="str">
            <v xml:space="preserve">DERECHOS EN FIDEICOMISOS                </v>
          </cell>
          <cell r="C1800">
            <v>46469.599999999999</v>
          </cell>
          <cell r="D1800">
            <v>1.8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46471.4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>
            <v>0</v>
          </cell>
          <cell r="BR1800">
            <v>0</v>
          </cell>
          <cell r="BS1800">
            <v>0</v>
          </cell>
          <cell r="BT1800">
            <v>0</v>
          </cell>
          <cell r="BU1800">
            <v>0</v>
          </cell>
          <cell r="BV1800">
            <v>0</v>
          </cell>
          <cell r="BW1800">
            <v>0</v>
          </cell>
          <cell r="BX1800">
            <v>0</v>
          </cell>
          <cell r="BY1800">
            <v>46471.4</v>
          </cell>
        </row>
        <row r="1801">
          <cell r="A1801">
            <v>198013</v>
          </cell>
          <cell r="B1801" t="str">
            <v xml:space="preserve">INVERSIONES                             </v>
          </cell>
          <cell r="C1801">
            <v>23455.4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23455.4</v>
          </cell>
          <cell r="BL1801">
            <v>0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>
            <v>0</v>
          </cell>
          <cell r="BR1801">
            <v>0</v>
          </cell>
          <cell r="BS1801">
            <v>0</v>
          </cell>
          <cell r="BT1801">
            <v>0</v>
          </cell>
          <cell r="BU1801">
            <v>0</v>
          </cell>
          <cell r="BV1801">
            <v>0</v>
          </cell>
          <cell r="BW1801">
            <v>0</v>
          </cell>
          <cell r="BX1801">
            <v>0</v>
          </cell>
          <cell r="BY1801">
            <v>23455.4</v>
          </cell>
        </row>
        <row r="1802">
          <cell r="A1802">
            <v>198014</v>
          </cell>
          <cell r="B1802" t="str">
            <v xml:space="preserve">CARTERA DE CREDITOS Y CUENTAS POR C     </v>
          </cell>
          <cell r="C1802">
            <v>60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60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>
            <v>0</v>
          </cell>
          <cell r="BR1802">
            <v>0</v>
          </cell>
          <cell r="BS1802">
            <v>0</v>
          </cell>
          <cell r="BT1802">
            <v>0</v>
          </cell>
          <cell r="BU1802">
            <v>0</v>
          </cell>
          <cell r="BV1802">
            <v>0</v>
          </cell>
          <cell r="BW1802">
            <v>0</v>
          </cell>
          <cell r="BX1802">
            <v>0</v>
          </cell>
          <cell r="BY1802">
            <v>60</v>
          </cell>
        </row>
        <row r="1803">
          <cell r="A1803">
            <v>198017</v>
          </cell>
          <cell r="B1803" t="str">
            <v xml:space="preserve">BIENES REALIZABLES Y RECIBIDOS EN P     </v>
          </cell>
          <cell r="C1803">
            <v>21072.9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21072.9</v>
          </cell>
          <cell r="BL1803">
            <v>0</v>
          </cell>
          <cell r="BM1803">
            <v>0</v>
          </cell>
          <cell r="BN1803">
            <v>0</v>
          </cell>
          <cell r="BO1803">
            <v>0</v>
          </cell>
          <cell r="BP1803">
            <v>0</v>
          </cell>
          <cell r="BQ1803">
            <v>0</v>
          </cell>
          <cell r="BR1803">
            <v>0</v>
          </cell>
          <cell r="BS1803">
            <v>0</v>
          </cell>
          <cell r="BT1803">
            <v>0</v>
          </cell>
          <cell r="BU1803">
            <v>0</v>
          </cell>
          <cell r="BV1803">
            <v>0</v>
          </cell>
          <cell r="BW1803">
            <v>0</v>
          </cell>
          <cell r="BX1803">
            <v>0</v>
          </cell>
          <cell r="BY1803">
            <v>21072.9</v>
          </cell>
        </row>
        <row r="1804">
          <cell r="A1804">
            <v>198018</v>
          </cell>
          <cell r="B1804" t="str">
            <v xml:space="preserve">PROPIEDADES Y EQUIPO                    </v>
          </cell>
          <cell r="C1804">
            <v>345.6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345.6</v>
          </cell>
          <cell r="BL1804">
            <v>0</v>
          </cell>
          <cell r="BM1804">
            <v>0</v>
          </cell>
          <cell r="BN1804">
            <v>0</v>
          </cell>
          <cell r="BO1804">
            <v>0</v>
          </cell>
          <cell r="BP1804">
            <v>0</v>
          </cell>
          <cell r="BQ1804">
            <v>0</v>
          </cell>
          <cell r="BR1804">
            <v>0</v>
          </cell>
          <cell r="BS1804">
            <v>0</v>
          </cell>
          <cell r="BT1804">
            <v>0</v>
          </cell>
          <cell r="BU1804">
            <v>0</v>
          </cell>
          <cell r="BV1804">
            <v>0</v>
          </cell>
          <cell r="BW1804">
            <v>0</v>
          </cell>
          <cell r="BX1804">
            <v>0</v>
          </cell>
          <cell r="BY1804">
            <v>345.6</v>
          </cell>
        </row>
        <row r="1805">
          <cell r="A1805">
            <v>198019</v>
          </cell>
          <cell r="B1805" t="str">
            <v xml:space="preserve">OTROS ACTIVOS                           </v>
          </cell>
          <cell r="C1805">
            <v>1535.7</v>
          </cell>
          <cell r="D1805">
            <v>1.8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1537.5</v>
          </cell>
          <cell r="BL1805">
            <v>0</v>
          </cell>
          <cell r="BM1805">
            <v>0</v>
          </cell>
          <cell r="BN1805">
            <v>0</v>
          </cell>
          <cell r="BO1805">
            <v>0</v>
          </cell>
          <cell r="BP1805">
            <v>0</v>
          </cell>
          <cell r="BQ1805">
            <v>0</v>
          </cell>
          <cell r="BR1805">
            <v>0</v>
          </cell>
          <cell r="BS1805">
            <v>0</v>
          </cell>
          <cell r="BT1805">
            <v>0</v>
          </cell>
          <cell r="BU1805">
            <v>0</v>
          </cell>
          <cell r="BV1805">
            <v>0</v>
          </cell>
          <cell r="BW1805">
            <v>0</v>
          </cell>
          <cell r="BX1805">
            <v>0</v>
          </cell>
          <cell r="BY1805">
            <v>1537.5</v>
          </cell>
        </row>
        <row r="1806">
          <cell r="A1806">
            <v>198500</v>
          </cell>
          <cell r="B1806" t="str">
            <v>OPERACIONES DE APOYO A ENTIDADES INSCRIT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  <cell r="BQ1806">
            <v>0</v>
          </cell>
          <cell r="BR1806">
            <v>0</v>
          </cell>
          <cell r="BS1806">
            <v>0</v>
          </cell>
          <cell r="BT1806">
            <v>0</v>
          </cell>
          <cell r="BU1806">
            <v>0</v>
          </cell>
          <cell r="BV1806">
            <v>0</v>
          </cell>
          <cell r="BW1806">
            <v>0</v>
          </cell>
          <cell r="BX1806">
            <v>0</v>
          </cell>
          <cell r="BY1806">
            <v>0</v>
          </cell>
        </row>
        <row r="1807">
          <cell r="A1807">
            <v>198505</v>
          </cell>
          <cell r="B1807" t="str">
            <v xml:space="preserve">CAPITALIZACIONES                        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  <cell r="BQ1807">
            <v>0</v>
          </cell>
          <cell r="BR1807">
            <v>0</v>
          </cell>
          <cell r="BS1807">
            <v>0</v>
          </cell>
          <cell r="BT1807">
            <v>0</v>
          </cell>
          <cell r="BU1807">
            <v>0</v>
          </cell>
          <cell r="BV1807">
            <v>0</v>
          </cell>
          <cell r="BW1807">
            <v>0</v>
          </cell>
          <cell r="BX1807">
            <v>0</v>
          </cell>
          <cell r="BY1807">
            <v>0</v>
          </cell>
        </row>
        <row r="1808">
          <cell r="A1808">
            <v>198510</v>
          </cell>
          <cell r="B1808" t="str">
            <v xml:space="preserve">ACTIVOS ADQUIRIDOS                      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  <cell r="BM1808">
            <v>0</v>
          </cell>
          <cell r="BN1808">
            <v>0</v>
          </cell>
          <cell r="BO1808">
            <v>0</v>
          </cell>
          <cell r="BP1808">
            <v>0</v>
          </cell>
          <cell r="BQ1808">
            <v>0</v>
          </cell>
          <cell r="BR1808">
            <v>0</v>
          </cell>
          <cell r="BS1808">
            <v>0</v>
          </cell>
          <cell r="BT1808">
            <v>0</v>
          </cell>
          <cell r="BU1808">
            <v>0</v>
          </cell>
          <cell r="BV1808">
            <v>0</v>
          </cell>
          <cell r="BW1808">
            <v>0</v>
          </cell>
          <cell r="BX1808">
            <v>0</v>
          </cell>
          <cell r="BY1808">
            <v>0</v>
          </cell>
        </row>
        <row r="1809">
          <cell r="A1809">
            <v>199000</v>
          </cell>
          <cell r="B1809" t="str">
            <v xml:space="preserve">DIVERSOS                                </v>
          </cell>
          <cell r="C1809">
            <v>13068.6</v>
          </cell>
          <cell r="D1809">
            <v>5407.9999999999991</v>
          </cell>
          <cell r="E1809">
            <v>0</v>
          </cell>
          <cell r="F1809">
            <v>0</v>
          </cell>
          <cell r="G1809">
            <v>4050.8999999999996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22527.499999999996</v>
          </cell>
          <cell r="BL1809">
            <v>0</v>
          </cell>
          <cell r="BM1809">
            <v>0</v>
          </cell>
          <cell r="BN1809">
            <v>0</v>
          </cell>
          <cell r="BO1809">
            <v>0</v>
          </cell>
          <cell r="BP1809">
            <v>0</v>
          </cell>
          <cell r="BQ1809">
            <v>0</v>
          </cell>
          <cell r="BR1809">
            <v>0</v>
          </cell>
          <cell r="BS1809">
            <v>0</v>
          </cell>
          <cell r="BT1809">
            <v>0</v>
          </cell>
          <cell r="BU1809">
            <v>0</v>
          </cell>
          <cell r="BV1809">
            <v>0</v>
          </cell>
          <cell r="BW1809">
            <v>0</v>
          </cell>
          <cell r="BX1809">
            <v>0</v>
          </cell>
          <cell r="BY1809">
            <v>22527.499999999996</v>
          </cell>
        </row>
        <row r="1810">
          <cell r="A1810">
            <v>199003</v>
          </cell>
          <cell r="B1810" t="str">
            <v xml:space="preserve">APORTES EN SUCURSALES EXTRANJERAS       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  <cell r="BM1810">
            <v>0</v>
          </cell>
          <cell r="BN1810">
            <v>0</v>
          </cell>
          <cell r="BO1810">
            <v>0</v>
          </cell>
          <cell r="BP1810">
            <v>0</v>
          </cell>
          <cell r="BQ1810">
            <v>0</v>
          </cell>
          <cell r="BR1810">
            <v>0</v>
          </cell>
          <cell r="BS1810">
            <v>0</v>
          </cell>
          <cell r="BT1810">
            <v>0</v>
          </cell>
          <cell r="BU1810">
            <v>0</v>
          </cell>
          <cell r="BV1810">
            <v>0</v>
          </cell>
          <cell r="BW1810">
            <v>0</v>
          </cell>
          <cell r="BX1810">
            <v>0</v>
          </cell>
          <cell r="BY1810">
            <v>0</v>
          </cell>
        </row>
        <row r="1811">
          <cell r="A1811">
            <v>199005</v>
          </cell>
          <cell r="B1811" t="str">
            <v xml:space="preserve">ANTICIPOS IMPORRENTA                    </v>
          </cell>
          <cell r="C1811">
            <v>0</v>
          </cell>
          <cell r="D1811">
            <v>5332.4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5332.4</v>
          </cell>
          <cell r="BL1811">
            <v>0</v>
          </cell>
          <cell r="BM1811">
            <v>0</v>
          </cell>
          <cell r="BN1811">
            <v>0</v>
          </cell>
          <cell r="BO1811">
            <v>0</v>
          </cell>
          <cell r="BP1811">
            <v>0</v>
          </cell>
          <cell r="BQ1811">
            <v>0</v>
          </cell>
          <cell r="BR1811">
            <v>0</v>
          </cell>
          <cell r="BS1811">
            <v>0</v>
          </cell>
          <cell r="BT1811">
            <v>0</v>
          </cell>
          <cell r="BU1811">
            <v>0</v>
          </cell>
          <cell r="BV1811">
            <v>0</v>
          </cell>
          <cell r="BW1811">
            <v>0</v>
          </cell>
          <cell r="BX1811">
            <v>0</v>
          </cell>
          <cell r="BY1811">
            <v>5332.4</v>
          </cell>
        </row>
        <row r="1812">
          <cell r="A1812">
            <v>199010</v>
          </cell>
          <cell r="B1812" t="str">
            <v xml:space="preserve">RETENCION EN LA FUENTE                  </v>
          </cell>
          <cell r="C1812">
            <v>6281.2</v>
          </cell>
          <cell r="D1812">
            <v>74.2</v>
          </cell>
          <cell r="E1812">
            <v>0</v>
          </cell>
          <cell r="F1812">
            <v>0</v>
          </cell>
          <cell r="G1812">
            <v>2160.1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8515.5</v>
          </cell>
          <cell r="BL1812">
            <v>0</v>
          </cell>
          <cell r="BM1812">
            <v>0</v>
          </cell>
          <cell r="BN1812">
            <v>0</v>
          </cell>
          <cell r="BO1812">
            <v>0</v>
          </cell>
          <cell r="BP1812">
            <v>0</v>
          </cell>
          <cell r="BQ1812">
            <v>0</v>
          </cell>
          <cell r="BR1812">
            <v>0</v>
          </cell>
          <cell r="BS1812">
            <v>0</v>
          </cell>
          <cell r="BT1812">
            <v>0</v>
          </cell>
          <cell r="BU1812">
            <v>0</v>
          </cell>
          <cell r="BV1812">
            <v>0</v>
          </cell>
          <cell r="BW1812">
            <v>0</v>
          </cell>
          <cell r="BX1812">
            <v>0</v>
          </cell>
          <cell r="BY1812">
            <v>8515.5</v>
          </cell>
        </row>
        <row r="1813">
          <cell r="A1813">
            <v>199012</v>
          </cell>
          <cell r="B1813" t="str">
            <v xml:space="preserve">SOBRANTES DE ANTICIPOS Y RETENCIONE     </v>
          </cell>
          <cell r="C1813">
            <v>6754.7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6754.7</v>
          </cell>
          <cell r="BL1813">
            <v>0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>
            <v>0</v>
          </cell>
          <cell r="BR1813">
            <v>0</v>
          </cell>
          <cell r="BS1813">
            <v>0</v>
          </cell>
          <cell r="BT1813">
            <v>0</v>
          </cell>
          <cell r="BU1813">
            <v>0</v>
          </cell>
          <cell r="BV1813">
            <v>0</v>
          </cell>
          <cell r="BW1813">
            <v>0</v>
          </cell>
          <cell r="BX1813">
            <v>0</v>
          </cell>
          <cell r="BY1813">
            <v>6754.7</v>
          </cell>
        </row>
        <row r="1814">
          <cell r="A1814">
            <v>199015</v>
          </cell>
          <cell r="B1814" t="str">
            <v xml:space="preserve">MUEBLES Y ENSERES EN ALMACEN            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  <cell r="BM1814">
            <v>0</v>
          </cell>
          <cell r="BN1814">
            <v>0</v>
          </cell>
          <cell r="BO1814">
            <v>0</v>
          </cell>
          <cell r="BP1814">
            <v>0</v>
          </cell>
          <cell r="BQ1814">
            <v>0</v>
          </cell>
          <cell r="BR1814">
            <v>0</v>
          </cell>
          <cell r="BS1814">
            <v>0</v>
          </cell>
          <cell r="BT1814">
            <v>0</v>
          </cell>
          <cell r="BU1814">
            <v>0</v>
          </cell>
          <cell r="BV1814">
            <v>0</v>
          </cell>
          <cell r="BW1814">
            <v>0</v>
          </cell>
          <cell r="BX1814">
            <v>0</v>
          </cell>
          <cell r="BY1814">
            <v>0</v>
          </cell>
        </row>
        <row r="1815">
          <cell r="A1815">
            <v>199020</v>
          </cell>
          <cell r="B1815" t="str">
            <v xml:space="preserve">REMESAS EN TRANSITO NO CONFIRMADAS      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>
            <v>0</v>
          </cell>
          <cell r="BR1815">
            <v>0</v>
          </cell>
          <cell r="BS1815">
            <v>0</v>
          </cell>
          <cell r="BT1815">
            <v>0</v>
          </cell>
          <cell r="BU1815">
            <v>0</v>
          </cell>
          <cell r="BV1815">
            <v>0</v>
          </cell>
          <cell r="BW1815">
            <v>0</v>
          </cell>
          <cell r="BX1815">
            <v>0</v>
          </cell>
          <cell r="BY1815">
            <v>0</v>
          </cell>
        </row>
        <row r="1816">
          <cell r="A1816">
            <v>199030</v>
          </cell>
          <cell r="B1816" t="str">
            <v xml:space="preserve">CAJA MENOR                              </v>
          </cell>
          <cell r="C1816">
            <v>3</v>
          </cell>
          <cell r="D1816">
            <v>1.4</v>
          </cell>
          <cell r="E1816">
            <v>0</v>
          </cell>
          <cell r="F1816">
            <v>0</v>
          </cell>
          <cell r="G1816">
            <v>4.2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8.6000000000000014</v>
          </cell>
          <cell r="BL1816">
            <v>0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>
            <v>0</v>
          </cell>
          <cell r="BR1816">
            <v>0</v>
          </cell>
          <cell r="BS1816">
            <v>0</v>
          </cell>
          <cell r="BT1816">
            <v>0</v>
          </cell>
          <cell r="BU1816">
            <v>0</v>
          </cell>
          <cell r="BV1816">
            <v>0</v>
          </cell>
          <cell r="BW1816">
            <v>0</v>
          </cell>
          <cell r="BX1816">
            <v>0</v>
          </cell>
          <cell r="BY1816">
            <v>8.6000000000000014</v>
          </cell>
        </row>
        <row r="1817">
          <cell r="A1817">
            <v>199035</v>
          </cell>
          <cell r="B1817" t="str">
            <v xml:space="preserve">ANTICIPO IMPUESTO DE INDUSTRIA Y CO     </v>
          </cell>
          <cell r="C1817">
            <v>29.7</v>
          </cell>
          <cell r="D1817">
            <v>0</v>
          </cell>
          <cell r="E1817">
            <v>0</v>
          </cell>
          <cell r="F1817">
            <v>0</v>
          </cell>
          <cell r="G1817">
            <v>7.7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37.4</v>
          </cell>
          <cell r="BL1817">
            <v>0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>
            <v>0</v>
          </cell>
          <cell r="BR1817">
            <v>0</v>
          </cell>
          <cell r="BS1817">
            <v>0</v>
          </cell>
          <cell r="BT1817">
            <v>0</v>
          </cell>
          <cell r="BU1817">
            <v>0</v>
          </cell>
          <cell r="BV1817">
            <v>0</v>
          </cell>
          <cell r="BW1817">
            <v>0</v>
          </cell>
          <cell r="BX1817">
            <v>0</v>
          </cell>
          <cell r="BY1817">
            <v>37.4</v>
          </cell>
        </row>
        <row r="1818">
          <cell r="A1818">
            <v>199040</v>
          </cell>
          <cell r="B1818" t="str">
            <v xml:space="preserve">IVA DESCONTABLE EN EL IMPUESTO DE R     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>
            <v>0</v>
          </cell>
          <cell r="BQ1818">
            <v>0</v>
          </cell>
          <cell r="BR1818">
            <v>0</v>
          </cell>
          <cell r="BS1818">
            <v>0</v>
          </cell>
          <cell r="BT1818">
            <v>0</v>
          </cell>
          <cell r="BU1818">
            <v>0</v>
          </cell>
          <cell r="BV1818">
            <v>0</v>
          </cell>
          <cell r="BW1818">
            <v>0</v>
          </cell>
          <cell r="BX1818">
            <v>0</v>
          </cell>
          <cell r="BY1818">
            <v>0</v>
          </cell>
        </row>
        <row r="1819">
          <cell r="A1819">
            <v>199045</v>
          </cell>
          <cell r="B1819" t="str">
            <v>CONSORCIOS O UNIONES TEMPORALES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1729.1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1729.1</v>
          </cell>
          <cell r="BL1819">
            <v>0</v>
          </cell>
          <cell r="BM1819">
            <v>0</v>
          </cell>
          <cell r="BN1819">
            <v>0</v>
          </cell>
          <cell r="BO1819">
            <v>0</v>
          </cell>
          <cell r="BP1819">
            <v>0</v>
          </cell>
          <cell r="BQ1819">
            <v>0</v>
          </cell>
          <cell r="BR1819">
            <v>0</v>
          </cell>
          <cell r="BS1819">
            <v>0</v>
          </cell>
          <cell r="BT1819">
            <v>0</v>
          </cell>
          <cell r="BU1819">
            <v>0</v>
          </cell>
          <cell r="BV1819">
            <v>0</v>
          </cell>
          <cell r="BW1819">
            <v>0</v>
          </cell>
          <cell r="BX1819">
            <v>0</v>
          </cell>
          <cell r="BY1819">
            <v>1729.1</v>
          </cell>
        </row>
        <row r="1820">
          <cell r="A1820">
            <v>199095</v>
          </cell>
          <cell r="B1820" t="str">
            <v xml:space="preserve">OTROS                                   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149.80000000000001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149.80000000000001</v>
          </cell>
          <cell r="BL1820">
            <v>0</v>
          </cell>
          <cell r="BM1820">
            <v>0</v>
          </cell>
          <cell r="BN1820">
            <v>0</v>
          </cell>
          <cell r="BO1820">
            <v>0</v>
          </cell>
          <cell r="BP1820">
            <v>0</v>
          </cell>
          <cell r="BQ1820">
            <v>0</v>
          </cell>
          <cell r="BR1820">
            <v>0</v>
          </cell>
          <cell r="BS1820">
            <v>0</v>
          </cell>
          <cell r="BT1820">
            <v>0</v>
          </cell>
          <cell r="BU1820">
            <v>0</v>
          </cell>
          <cell r="BV1820">
            <v>0</v>
          </cell>
          <cell r="BW1820">
            <v>0</v>
          </cell>
          <cell r="BX1820">
            <v>0</v>
          </cell>
          <cell r="BY1820">
            <v>149.80000000000001</v>
          </cell>
        </row>
        <row r="1821">
          <cell r="A1821">
            <v>199500</v>
          </cell>
          <cell r="B1821" t="str">
            <v xml:space="preserve">VALORIZACIONES                          </v>
          </cell>
          <cell r="C1821">
            <v>635305.30000000005</v>
          </cell>
          <cell r="D1821">
            <v>834.5</v>
          </cell>
          <cell r="E1821">
            <v>0</v>
          </cell>
          <cell r="F1821">
            <v>5202.1000000000004</v>
          </cell>
          <cell r="G1821">
            <v>360.3</v>
          </cell>
          <cell r="H1821">
            <v>0</v>
          </cell>
          <cell r="I1821">
            <v>11790.4</v>
          </cell>
          <cell r="J1821">
            <v>0</v>
          </cell>
          <cell r="K1821">
            <v>0</v>
          </cell>
          <cell r="L1821">
            <v>2570.4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19562.900000000001</v>
          </cell>
          <cell r="BK1821">
            <v>616937.19999999995</v>
          </cell>
          <cell r="BL1821">
            <v>0</v>
          </cell>
          <cell r="BM1821">
            <v>0</v>
          </cell>
          <cell r="BN1821">
            <v>0</v>
          </cell>
          <cell r="BO1821">
            <v>0</v>
          </cell>
          <cell r="BP1821">
            <v>0</v>
          </cell>
          <cell r="BQ1821">
            <v>0</v>
          </cell>
          <cell r="BR1821">
            <v>0</v>
          </cell>
          <cell r="BS1821">
            <v>0</v>
          </cell>
          <cell r="BT1821">
            <v>0</v>
          </cell>
          <cell r="BU1821">
            <v>0</v>
          </cell>
          <cell r="BV1821">
            <v>0</v>
          </cell>
          <cell r="BW1821">
            <v>0</v>
          </cell>
          <cell r="BX1821">
            <v>0</v>
          </cell>
          <cell r="BY1821">
            <v>616937.19999999995</v>
          </cell>
        </row>
        <row r="1822">
          <cell r="A1822">
            <v>199507</v>
          </cell>
          <cell r="B1822" t="str">
            <v xml:space="preserve">APORTES PERMANENTES                     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  <cell r="BM1822">
            <v>0</v>
          </cell>
          <cell r="BN1822">
            <v>0</v>
          </cell>
          <cell r="BO1822">
            <v>0</v>
          </cell>
          <cell r="BP1822">
            <v>0</v>
          </cell>
          <cell r="BQ1822">
            <v>0</v>
          </cell>
          <cell r="BR1822">
            <v>0</v>
          </cell>
          <cell r="BS1822">
            <v>0</v>
          </cell>
          <cell r="BT1822">
            <v>0</v>
          </cell>
          <cell r="BU1822">
            <v>0</v>
          </cell>
          <cell r="BV1822">
            <v>0</v>
          </cell>
          <cell r="BW1822">
            <v>0</v>
          </cell>
          <cell r="BX1822">
            <v>0</v>
          </cell>
          <cell r="BY1822">
            <v>0</v>
          </cell>
        </row>
        <row r="1823">
          <cell r="A1823">
            <v>199510</v>
          </cell>
          <cell r="B1823" t="str">
            <v xml:space="preserve">PROPIEDADES Y EQUIPO                    </v>
          </cell>
          <cell r="C1823">
            <v>26915.8</v>
          </cell>
          <cell r="D1823">
            <v>834.5</v>
          </cell>
          <cell r="E1823">
            <v>0</v>
          </cell>
          <cell r="F1823">
            <v>0</v>
          </cell>
          <cell r="G1823">
            <v>38.700000000000003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27789</v>
          </cell>
          <cell r="BL1823">
            <v>0</v>
          </cell>
          <cell r="BM1823">
            <v>0</v>
          </cell>
          <cell r="BN1823">
            <v>0</v>
          </cell>
          <cell r="BO1823">
            <v>0</v>
          </cell>
          <cell r="BP1823">
            <v>0</v>
          </cell>
          <cell r="BQ1823">
            <v>0</v>
          </cell>
          <cell r="BR1823">
            <v>0</v>
          </cell>
          <cell r="BS1823">
            <v>0</v>
          </cell>
          <cell r="BT1823">
            <v>0</v>
          </cell>
          <cell r="BU1823">
            <v>0</v>
          </cell>
          <cell r="BV1823">
            <v>0</v>
          </cell>
          <cell r="BW1823">
            <v>0</v>
          </cell>
          <cell r="BX1823">
            <v>0</v>
          </cell>
          <cell r="BY1823">
            <v>27789</v>
          </cell>
        </row>
        <row r="1824">
          <cell r="A1824">
            <v>199515</v>
          </cell>
          <cell r="B1824" t="str">
            <v xml:space="preserve">BIENES RECIBIDOS EN PAGO                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>
            <v>0</v>
          </cell>
          <cell r="BQ1824">
            <v>0</v>
          </cell>
          <cell r="BR1824">
            <v>0</v>
          </cell>
          <cell r="BS1824">
            <v>0</v>
          </cell>
          <cell r="BT1824">
            <v>0</v>
          </cell>
          <cell r="BU1824">
            <v>0</v>
          </cell>
          <cell r="BV1824">
            <v>0</v>
          </cell>
          <cell r="BW1824">
            <v>0</v>
          </cell>
          <cell r="BX1824">
            <v>0</v>
          </cell>
          <cell r="BY1824">
            <v>0</v>
          </cell>
        </row>
        <row r="1825">
          <cell r="A1825">
            <v>199520</v>
          </cell>
          <cell r="B1825" t="str">
            <v xml:space="preserve">SEMOVIENTES                             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  <cell r="BM1825">
            <v>0</v>
          </cell>
          <cell r="BN1825">
            <v>0</v>
          </cell>
          <cell r="BO1825">
            <v>0</v>
          </cell>
          <cell r="BP1825">
            <v>0</v>
          </cell>
          <cell r="BQ1825">
            <v>0</v>
          </cell>
          <cell r="BR1825">
            <v>0</v>
          </cell>
          <cell r="BS1825">
            <v>0</v>
          </cell>
          <cell r="BT1825">
            <v>0</v>
          </cell>
          <cell r="BU1825">
            <v>0</v>
          </cell>
          <cell r="BV1825">
            <v>0</v>
          </cell>
          <cell r="BW1825">
            <v>0</v>
          </cell>
          <cell r="BX1825">
            <v>0</v>
          </cell>
          <cell r="BY1825">
            <v>0</v>
          </cell>
        </row>
        <row r="1826">
          <cell r="A1826">
            <v>199530</v>
          </cell>
          <cell r="B1826" t="str">
            <v>PATRIMONIO AUTONOMO- SANEAMIENTO FOGAFIN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  <cell r="BM1826">
            <v>0</v>
          </cell>
          <cell r="BN1826">
            <v>0</v>
          </cell>
          <cell r="BO1826">
            <v>0</v>
          </cell>
          <cell r="BP1826">
            <v>0</v>
          </cell>
          <cell r="BQ1826">
            <v>0</v>
          </cell>
          <cell r="BR1826">
            <v>0</v>
          </cell>
          <cell r="BS1826">
            <v>0</v>
          </cell>
          <cell r="BT1826">
            <v>0</v>
          </cell>
          <cell r="BU1826">
            <v>0</v>
          </cell>
          <cell r="BV1826">
            <v>0</v>
          </cell>
          <cell r="BW1826">
            <v>0</v>
          </cell>
          <cell r="BX1826">
            <v>0</v>
          </cell>
          <cell r="BY1826">
            <v>0</v>
          </cell>
        </row>
        <row r="1827">
          <cell r="A1827">
            <v>199535</v>
          </cell>
          <cell r="B1827" t="str">
            <v>PATRIMONIO AUTONOMO- SANEAMIENTO VOLUNTARIO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>
            <v>0</v>
          </cell>
          <cell r="BR1827">
            <v>0</v>
          </cell>
          <cell r="BS1827">
            <v>0</v>
          </cell>
          <cell r="BT1827">
            <v>0</v>
          </cell>
          <cell r="BU1827">
            <v>0</v>
          </cell>
          <cell r="BV1827">
            <v>0</v>
          </cell>
          <cell r="BW1827">
            <v>0</v>
          </cell>
          <cell r="BX1827">
            <v>0</v>
          </cell>
          <cell r="BY1827">
            <v>0</v>
          </cell>
        </row>
        <row r="1828">
          <cell r="A1828">
            <v>199550</v>
          </cell>
          <cell r="B1828" t="str">
            <v>INVERSIONES NO DISPONIBLES PARA LA VENTA  EN TITULOS PARTICIPATIVOS DE BAJA O MINI</v>
          </cell>
          <cell r="C1828">
            <v>608389.5</v>
          </cell>
          <cell r="D1828">
            <v>0</v>
          </cell>
          <cell r="E1828">
            <v>0</v>
          </cell>
          <cell r="F1828">
            <v>5202.1000000000004</v>
          </cell>
          <cell r="G1828">
            <v>321.60000000000002</v>
          </cell>
          <cell r="H1828">
            <v>0</v>
          </cell>
          <cell r="I1828">
            <v>11790.4</v>
          </cell>
          <cell r="J1828">
            <v>0</v>
          </cell>
          <cell r="K1828">
            <v>0</v>
          </cell>
          <cell r="L1828">
            <v>2570.4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19562.900000000001</v>
          </cell>
          <cell r="BK1828">
            <v>589148.19999999995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>
            <v>0</v>
          </cell>
          <cell r="BQ1828">
            <v>0</v>
          </cell>
          <cell r="BR1828">
            <v>0</v>
          </cell>
          <cell r="BS1828">
            <v>0</v>
          </cell>
          <cell r="BT1828">
            <v>0</v>
          </cell>
          <cell r="BU1828">
            <v>0</v>
          </cell>
          <cell r="BV1828">
            <v>0</v>
          </cell>
          <cell r="BW1828">
            <v>0</v>
          </cell>
          <cell r="BX1828">
            <v>0</v>
          </cell>
          <cell r="BY1828">
            <v>589148.19999999995</v>
          </cell>
        </row>
        <row r="1829">
          <cell r="A1829">
            <v>199580</v>
          </cell>
          <cell r="B1829" t="str">
            <v xml:space="preserve">BIENES DE ARTE Y CULTURA                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>
            <v>0</v>
          </cell>
          <cell r="BR1829">
            <v>0</v>
          </cell>
          <cell r="BS1829">
            <v>0</v>
          </cell>
          <cell r="BT1829">
            <v>0</v>
          </cell>
          <cell r="BU1829">
            <v>0</v>
          </cell>
          <cell r="BV1829">
            <v>0</v>
          </cell>
          <cell r="BW1829">
            <v>0</v>
          </cell>
          <cell r="BX1829">
            <v>0</v>
          </cell>
          <cell r="BY1829">
            <v>0</v>
          </cell>
        </row>
        <row r="1830">
          <cell r="A1830">
            <v>199600</v>
          </cell>
          <cell r="B1830" t="str">
            <v xml:space="preserve">DESVALORIZACIONES (CR)                  </v>
          </cell>
          <cell r="C1830">
            <v>-8052.3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-8052.3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>
            <v>0</v>
          </cell>
          <cell r="BQ1830">
            <v>0</v>
          </cell>
          <cell r="BR1830">
            <v>0</v>
          </cell>
          <cell r="BS1830">
            <v>0</v>
          </cell>
          <cell r="BT1830">
            <v>0</v>
          </cell>
          <cell r="BU1830">
            <v>0</v>
          </cell>
          <cell r="BV1830">
            <v>0</v>
          </cell>
          <cell r="BW1830">
            <v>0</v>
          </cell>
          <cell r="BX1830">
            <v>0</v>
          </cell>
          <cell r="BY1830">
            <v>-8052.3</v>
          </cell>
        </row>
        <row r="1831">
          <cell r="A1831">
            <v>199650</v>
          </cell>
          <cell r="B1831" t="str">
            <v>INVERSIONES DISPONIBLES PARA LA VENTA EN TITULOS PARTICIPATIVOS  DE BAJA O MINIMIA BURSA</v>
          </cell>
          <cell r="C1831">
            <v>-8052.3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-8052.3</v>
          </cell>
          <cell r="BL1831">
            <v>0</v>
          </cell>
          <cell r="BM1831">
            <v>0</v>
          </cell>
          <cell r="BN1831">
            <v>0</v>
          </cell>
          <cell r="BO1831">
            <v>0</v>
          </cell>
          <cell r="BP1831">
            <v>0</v>
          </cell>
          <cell r="BQ1831">
            <v>0</v>
          </cell>
          <cell r="BR1831">
            <v>0</v>
          </cell>
          <cell r="BS1831">
            <v>0</v>
          </cell>
          <cell r="BT1831">
            <v>0</v>
          </cell>
          <cell r="BU1831">
            <v>0</v>
          </cell>
          <cell r="BV1831">
            <v>0</v>
          </cell>
          <cell r="BW1831">
            <v>0</v>
          </cell>
          <cell r="BX1831">
            <v>0</v>
          </cell>
          <cell r="BY1831">
            <v>-8052.3</v>
          </cell>
        </row>
        <row r="1832">
          <cell r="A1832">
            <v>199700</v>
          </cell>
          <cell r="B1832" t="str">
            <v xml:space="preserve">CUENTAS ACTIVAS DE REPORTE-SECC. ESPEC. 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  <cell r="BM1832">
            <v>0</v>
          </cell>
          <cell r="BN1832">
            <v>0</v>
          </cell>
          <cell r="BO1832">
            <v>0</v>
          </cell>
          <cell r="BP1832">
            <v>0</v>
          </cell>
          <cell r="BQ1832">
            <v>0</v>
          </cell>
          <cell r="BR1832">
            <v>0</v>
          </cell>
          <cell r="BS1832">
            <v>0</v>
          </cell>
          <cell r="BT1832">
            <v>0</v>
          </cell>
          <cell r="BU1832">
            <v>0</v>
          </cell>
          <cell r="BV1832">
            <v>0</v>
          </cell>
          <cell r="BW1832">
            <v>0</v>
          </cell>
          <cell r="BX1832">
            <v>0</v>
          </cell>
          <cell r="BY1832">
            <v>0</v>
          </cell>
        </row>
        <row r="1833">
          <cell r="A1833">
            <v>199705</v>
          </cell>
          <cell r="B1833" t="str">
            <v xml:space="preserve">SECCION DE SEGUROS                      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  <cell r="BM1833">
            <v>0</v>
          </cell>
          <cell r="BN1833">
            <v>0</v>
          </cell>
          <cell r="BO1833">
            <v>0</v>
          </cell>
          <cell r="BP1833">
            <v>0</v>
          </cell>
          <cell r="BQ1833">
            <v>0</v>
          </cell>
          <cell r="BR1833">
            <v>0</v>
          </cell>
          <cell r="BS1833">
            <v>0</v>
          </cell>
          <cell r="BT1833">
            <v>0</v>
          </cell>
          <cell r="BU1833">
            <v>0</v>
          </cell>
          <cell r="BV1833">
            <v>0</v>
          </cell>
          <cell r="BW1833">
            <v>0</v>
          </cell>
          <cell r="BX1833">
            <v>0</v>
          </cell>
          <cell r="BY1833">
            <v>0</v>
          </cell>
        </row>
        <row r="1834">
          <cell r="A1834">
            <v>199710</v>
          </cell>
          <cell r="B1834" t="str">
            <v xml:space="preserve">AREAS COMERCIALES                       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>
            <v>0</v>
          </cell>
          <cell r="BQ1834">
            <v>0</v>
          </cell>
          <cell r="BR1834">
            <v>0</v>
          </cell>
          <cell r="BS1834">
            <v>0</v>
          </cell>
          <cell r="BT1834">
            <v>0</v>
          </cell>
          <cell r="BU1834">
            <v>0</v>
          </cell>
          <cell r="BV1834">
            <v>0</v>
          </cell>
          <cell r="BW1834">
            <v>0</v>
          </cell>
          <cell r="BX1834">
            <v>0</v>
          </cell>
          <cell r="BY1834">
            <v>0</v>
          </cell>
        </row>
        <row r="1835">
          <cell r="A1835">
            <v>199800</v>
          </cell>
          <cell r="B1835" t="str">
            <v xml:space="preserve">CUENTAS ACTIVAS DE REPORTE SECC.ESPEC.  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>
            <v>0</v>
          </cell>
          <cell r="BQ1835">
            <v>0</v>
          </cell>
          <cell r="BR1835">
            <v>0</v>
          </cell>
          <cell r="BS1835">
            <v>0</v>
          </cell>
          <cell r="BT1835">
            <v>0</v>
          </cell>
          <cell r="BU1835">
            <v>0</v>
          </cell>
          <cell r="BV1835">
            <v>0</v>
          </cell>
          <cell r="BW1835">
            <v>0</v>
          </cell>
          <cell r="BX1835">
            <v>0</v>
          </cell>
          <cell r="BY1835">
            <v>0</v>
          </cell>
        </row>
        <row r="1836">
          <cell r="A1836">
            <v>199805</v>
          </cell>
          <cell r="B1836" t="str">
            <v xml:space="preserve">SECCION VALOR CONSTANTE                 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>
            <v>0</v>
          </cell>
          <cell r="BR1836">
            <v>0</v>
          </cell>
          <cell r="BS1836">
            <v>0</v>
          </cell>
          <cell r="BT1836">
            <v>0</v>
          </cell>
          <cell r="BU1836">
            <v>0</v>
          </cell>
          <cell r="BV1836">
            <v>0</v>
          </cell>
          <cell r="BW1836">
            <v>0</v>
          </cell>
          <cell r="BX1836">
            <v>0</v>
          </cell>
          <cell r="BY1836">
            <v>0</v>
          </cell>
        </row>
        <row r="1837">
          <cell r="A1837">
            <v>199810</v>
          </cell>
          <cell r="B1837" t="str">
            <v xml:space="preserve">SECCION TRADICIONAL                     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  <cell r="BM1837">
            <v>0</v>
          </cell>
          <cell r="BN1837">
            <v>0</v>
          </cell>
          <cell r="BO1837">
            <v>0</v>
          </cell>
          <cell r="BP1837">
            <v>0</v>
          </cell>
          <cell r="BQ1837">
            <v>0</v>
          </cell>
          <cell r="BR1837">
            <v>0</v>
          </cell>
          <cell r="BS1837">
            <v>0</v>
          </cell>
          <cell r="BT1837">
            <v>0</v>
          </cell>
          <cell r="BU1837">
            <v>0</v>
          </cell>
          <cell r="BV1837">
            <v>0</v>
          </cell>
          <cell r="BW1837">
            <v>0</v>
          </cell>
          <cell r="BX1837">
            <v>0</v>
          </cell>
          <cell r="BY1837">
            <v>0</v>
          </cell>
        </row>
        <row r="1838">
          <cell r="A1838">
            <v>199900</v>
          </cell>
          <cell r="B1838" t="str">
            <v xml:space="preserve">PROVISION OTROS ACTIVOS                 </v>
          </cell>
          <cell r="C1838">
            <v>-27035.7</v>
          </cell>
          <cell r="D1838">
            <v>-6.8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-27042.5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>
            <v>0</v>
          </cell>
          <cell r="BR1838">
            <v>0</v>
          </cell>
          <cell r="BS1838">
            <v>0</v>
          </cell>
          <cell r="BT1838">
            <v>0</v>
          </cell>
          <cell r="BU1838">
            <v>0</v>
          </cell>
          <cell r="BV1838">
            <v>0</v>
          </cell>
          <cell r="BW1838">
            <v>0</v>
          </cell>
          <cell r="BX1838">
            <v>0</v>
          </cell>
          <cell r="BY1838">
            <v>-27042.5</v>
          </cell>
        </row>
        <row r="1839">
          <cell r="A1839">
            <v>199904</v>
          </cell>
          <cell r="B1839" t="str">
            <v xml:space="preserve">APORTES PERMANENTES                     </v>
          </cell>
          <cell r="C1839">
            <v>-45.3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-45.3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>
            <v>0</v>
          </cell>
          <cell r="BR1839">
            <v>0</v>
          </cell>
          <cell r="BS1839">
            <v>0</v>
          </cell>
          <cell r="BT1839">
            <v>0</v>
          </cell>
          <cell r="BU1839">
            <v>0</v>
          </cell>
          <cell r="BV1839">
            <v>0</v>
          </cell>
          <cell r="BW1839">
            <v>0</v>
          </cell>
          <cell r="BX1839">
            <v>0</v>
          </cell>
          <cell r="BY1839">
            <v>-45.3</v>
          </cell>
        </row>
        <row r="1840">
          <cell r="A1840">
            <v>199923</v>
          </cell>
          <cell r="B1840" t="str">
            <v>CATEGORIA A - CREDITO NORMAL, VIVIENDA EMPLEADOS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>
            <v>0</v>
          </cell>
          <cell r="BR1840">
            <v>0</v>
          </cell>
          <cell r="BS1840">
            <v>0</v>
          </cell>
          <cell r="BT1840">
            <v>0</v>
          </cell>
          <cell r="BU1840">
            <v>0</v>
          </cell>
          <cell r="BV1840">
            <v>0</v>
          </cell>
          <cell r="BW1840">
            <v>0</v>
          </cell>
          <cell r="BX1840">
            <v>0</v>
          </cell>
          <cell r="BY1840">
            <v>0</v>
          </cell>
        </row>
        <row r="1841">
          <cell r="A1841">
            <v>199924</v>
          </cell>
          <cell r="B1841" t="str">
            <v>CATEGORIA B - CREDITO ACEPTABLE, VIVIENDA EMPLEADOS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>
            <v>0</v>
          </cell>
          <cell r="BQ1841">
            <v>0</v>
          </cell>
          <cell r="BR1841">
            <v>0</v>
          </cell>
          <cell r="BS1841">
            <v>0</v>
          </cell>
          <cell r="BT1841">
            <v>0</v>
          </cell>
          <cell r="BU1841">
            <v>0</v>
          </cell>
          <cell r="BV1841">
            <v>0</v>
          </cell>
          <cell r="BW1841">
            <v>0</v>
          </cell>
          <cell r="BX1841">
            <v>0</v>
          </cell>
          <cell r="BY1841">
            <v>0</v>
          </cell>
        </row>
        <row r="1842">
          <cell r="A1842">
            <v>199926</v>
          </cell>
          <cell r="B1842" t="str">
            <v>CATEGORIA C - CREDITO APRECIABLE, VIVIENDA EMPLEADOS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>
            <v>0</v>
          </cell>
          <cell r="BR1842">
            <v>0</v>
          </cell>
          <cell r="BS1842">
            <v>0</v>
          </cell>
          <cell r="BT1842">
            <v>0</v>
          </cell>
          <cell r="BU1842">
            <v>0</v>
          </cell>
          <cell r="BV1842">
            <v>0</v>
          </cell>
          <cell r="BW1842">
            <v>0</v>
          </cell>
          <cell r="BX1842">
            <v>0</v>
          </cell>
          <cell r="BY1842">
            <v>0</v>
          </cell>
        </row>
        <row r="1843">
          <cell r="A1843">
            <v>199928</v>
          </cell>
          <cell r="B1843" t="str">
            <v>CATEGORIA D - CREDITO SIGNIFICATIVO, VIVIENDA EMPLEADOS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>
            <v>0</v>
          </cell>
          <cell r="BR1843">
            <v>0</v>
          </cell>
          <cell r="BS1843">
            <v>0</v>
          </cell>
          <cell r="BT1843">
            <v>0</v>
          </cell>
          <cell r="BU1843">
            <v>0</v>
          </cell>
          <cell r="BV1843">
            <v>0</v>
          </cell>
          <cell r="BW1843">
            <v>0</v>
          </cell>
          <cell r="BX1843">
            <v>0</v>
          </cell>
          <cell r="BY1843">
            <v>0</v>
          </cell>
        </row>
        <row r="1844">
          <cell r="A1844">
            <v>199932</v>
          </cell>
          <cell r="B1844" t="str">
            <v>CATEGORIA E - CREDITO IRRECUPERABLE, VIVIENDA EMPLEADOS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>
            <v>0</v>
          </cell>
          <cell r="BR1844">
            <v>0</v>
          </cell>
          <cell r="BS1844">
            <v>0</v>
          </cell>
          <cell r="BT1844">
            <v>0</v>
          </cell>
          <cell r="BU1844">
            <v>0</v>
          </cell>
          <cell r="BV1844">
            <v>0</v>
          </cell>
          <cell r="BW1844">
            <v>0</v>
          </cell>
          <cell r="BX1844">
            <v>0</v>
          </cell>
          <cell r="BY1844">
            <v>0</v>
          </cell>
        </row>
        <row r="1845">
          <cell r="A1845">
            <v>199934</v>
          </cell>
          <cell r="B1845" t="str">
            <v>CATEGORIA A - CREDITO NORMAL, CONSUMO EMPLEADOS</v>
          </cell>
          <cell r="C1845">
            <v>-13.7</v>
          </cell>
          <cell r="D1845">
            <v>-6.8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-20.5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  <cell r="BQ1845">
            <v>0</v>
          </cell>
          <cell r="BR1845">
            <v>0</v>
          </cell>
          <cell r="BS1845">
            <v>0</v>
          </cell>
          <cell r="BT1845">
            <v>0</v>
          </cell>
          <cell r="BU1845">
            <v>0</v>
          </cell>
          <cell r="BV1845">
            <v>0</v>
          </cell>
          <cell r="BW1845">
            <v>0</v>
          </cell>
          <cell r="BX1845">
            <v>0</v>
          </cell>
          <cell r="BY1845">
            <v>-20.5</v>
          </cell>
        </row>
        <row r="1846">
          <cell r="A1846">
            <v>199936</v>
          </cell>
          <cell r="B1846" t="str">
            <v>CATEGORIA B - CREDITO ACEPTABLE, CONSUMO EMPLEADOS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  <cell r="BM1846">
            <v>0</v>
          </cell>
          <cell r="BN1846">
            <v>0</v>
          </cell>
          <cell r="BO1846">
            <v>0</v>
          </cell>
          <cell r="BP1846">
            <v>0</v>
          </cell>
          <cell r="BQ1846">
            <v>0</v>
          </cell>
          <cell r="BR1846">
            <v>0</v>
          </cell>
          <cell r="BS1846">
            <v>0</v>
          </cell>
          <cell r="BT1846">
            <v>0</v>
          </cell>
          <cell r="BU1846">
            <v>0</v>
          </cell>
          <cell r="BV1846">
            <v>0</v>
          </cell>
          <cell r="BW1846">
            <v>0</v>
          </cell>
          <cell r="BX1846">
            <v>0</v>
          </cell>
          <cell r="BY1846">
            <v>0</v>
          </cell>
        </row>
        <row r="1847">
          <cell r="A1847">
            <v>199938</v>
          </cell>
          <cell r="B1847" t="str">
            <v>CATEGORIA C - CREDITO APRECIABLE, CONSUMO EMPLEADOS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>
            <v>0</v>
          </cell>
          <cell r="BQ1847">
            <v>0</v>
          </cell>
          <cell r="BR1847">
            <v>0</v>
          </cell>
          <cell r="BS1847">
            <v>0</v>
          </cell>
          <cell r="BT1847">
            <v>0</v>
          </cell>
          <cell r="BU1847">
            <v>0</v>
          </cell>
          <cell r="BV1847">
            <v>0</v>
          </cell>
          <cell r="BW1847">
            <v>0</v>
          </cell>
          <cell r="BX1847">
            <v>0</v>
          </cell>
          <cell r="BY1847">
            <v>0</v>
          </cell>
        </row>
        <row r="1848">
          <cell r="A1848">
            <v>199942</v>
          </cell>
          <cell r="B1848" t="str">
            <v>CATEGORIA D - CREDITO SIGNIFICATIVO, CONSUMO EMPLEADOS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>
            <v>0</v>
          </cell>
          <cell r="BQ1848">
            <v>0</v>
          </cell>
          <cell r="BR1848">
            <v>0</v>
          </cell>
          <cell r="BS1848">
            <v>0</v>
          </cell>
          <cell r="BT1848">
            <v>0</v>
          </cell>
          <cell r="BU1848">
            <v>0</v>
          </cell>
          <cell r="BV1848">
            <v>0</v>
          </cell>
          <cell r="BW1848">
            <v>0</v>
          </cell>
          <cell r="BX1848">
            <v>0</v>
          </cell>
          <cell r="BY1848">
            <v>0</v>
          </cell>
        </row>
        <row r="1849">
          <cell r="A1849">
            <v>199944</v>
          </cell>
          <cell r="B1849" t="str">
            <v>CATEGORIA E - CREDITO IRRECUPERABLE, CONSUMO EMPLEADOS</v>
          </cell>
          <cell r="C1849">
            <v>-0.2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-0.2</v>
          </cell>
          <cell r="BL1849">
            <v>0</v>
          </cell>
          <cell r="BM1849">
            <v>0</v>
          </cell>
          <cell r="BN1849">
            <v>0</v>
          </cell>
          <cell r="BO1849">
            <v>0</v>
          </cell>
          <cell r="BP1849">
            <v>0</v>
          </cell>
          <cell r="BQ1849">
            <v>0</v>
          </cell>
          <cell r="BR1849">
            <v>0</v>
          </cell>
          <cell r="BS1849">
            <v>0</v>
          </cell>
          <cell r="BT1849">
            <v>0</v>
          </cell>
          <cell r="BU1849">
            <v>0</v>
          </cell>
          <cell r="BV1849">
            <v>0</v>
          </cell>
          <cell r="BW1849">
            <v>0</v>
          </cell>
          <cell r="BX1849">
            <v>0</v>
          </cell>
          <cell r="BY1849">
            <v>-0.2</v>
          </cell>
        </row>
        <row r="1850">
          <cell r="A1850">
            <v>199965</v>
          </cell>
          <cell r="B1850" t="str">
            <v xml:space="preserve">BIENES DE ARTE Y CULTURA                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  <cell r="BM1850">
            <v>0</v>
          </cell>
          <cell r="BN1850">
            <v>0</v>
          </cell>
          <cell r="BO1850">
            <v>0</v>
          </cell>
          <cell r="BP1850">
            <v>0</v>
          </cell>
          <cell r="BQ1850">
            <v>0</v>
          </cell>
          <cell r="BR1850">
            <v>0</v>
          </cell>
          <cell r="BS1850">
            <v>0</v>
          </cell>
          <cell r="BT1850">
            <v>0</v>
          </cell>
          <cell r="BU1850">
            <v>0</v>
          </cell>
          <cell r="BV1850">
            <v>0</v>
          </cell>
          <cell r="BW1850">
            <v>0</v>
          </cell>
          <cell r="BX1850">
            <v>0</v>
          </cell>
          <cell r="BY1850">
            <v>0</v>
          </cell>
        </row>
        <row r="1851">
          <cell r="A1851">
            <v>199985</v>
          </cell>
          <cell r="B1851" t="str">
            <v>OPERACIONES DE APOYO A ENTIDADES INSCRIT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  <cell r="BM1851">
            <v>0</v>
          </cell>
          <cell r="BN1851">
            <v>0</v>
          </cell>
          <cell r="BO1851">
            <v>0</v>
          </cell>
          <cell r="BP1851">
            <v>0</v>
          </cell>
          <cell r="BQ1851">
            <v>0</v>
          </cell>
          <cell r="BR1851">
            <v>0</v>
          </cell>
          <cell r="BS1851">
            <v>0</v>
          </cell>
          <cell r="BT1851">
            <v>0</v>
          </cell>
          <cell r="BU1851">
            <v>0</v>
          </cell>
          <cell r="BV1851">
            <v>0</v>
          </cell>
          <cell r="BW1851">
            <v>0</v>
          </cell>
          <cell r="BX1851">
            <v>0</v>
          </cell>
          <cell r="BY1851">
            <v>0</v>
          </cell>
        </row>
        <row r="1852">
          <cell r="A1852">
            <v>199995</v>
          </cell>
          <cell r="B1852" t="str">
            <v xml:space="preserve">OTRAS PROVISIONES                       </v>
          </cell>
          <cell r="C1852">
            <v>-26976.5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-26976.5</v>
          </cell>
          <cell r="BL1852">
            <v>0</v>
          </cell>
          <cell r="BM1852">
            <v>0</v>
          </cell>
          <cell r="BN1852">
            <v>0</v>
          </cell>
          <cell r="BO1852">
            <v>0</v>
          </cell>
          <cell r="BP1852">
            <v>0</v>
          </cell>
          <cell r="BQ1852">
            <v>0</v>
          </cell>
          <cell r="BR1852">
            <v>0</v>
          </cell>
          <cell r="BS1852">
            <v>0</v>
          </cell>
          <cell r="BT1852">
            <v>0</v>
          </cell>
          <cell r="BU1852">
            <v>0</v>
          </cell>
          <cell r="BV1852">
            <v>0</v>
          </cell>
          <cell r="BW1852">
            <v>0</v>
          </cell>
          <cell r="BX1852">
            <v>0</v>
          </cell>
          <cell r="BY1852">
            <v>-26976.5</v>
          </cell>
        </row>
        <row r="1853">
          <cell r="A1853">
            <v>200000</v>
          </cell>
          <cell r="B1853" t="str">
            <v xml:space="preserve">PASIVO                                  </v>
          </cell>
          <cell r="C1853">
            <v>5512418.1999999993</v>
          </cell>
          <cell r="D1853">
            <v>611452.9</v>
          </cell>
          <cell r="E1853">
            <v>12945.6</v>
          </cell>
          <cell r="F1853">
            <v>25927.7</v>
          </cell>
          <cell r="G1853">
            <v>42347.099999999991</v>
          </cell>
          <cell r="H1853">
            <v>34.9</v>
          </cell>
          <cell r="I1853">
            <v>2749.3</v>
          </cell>
          <cell r="J1853">
            <v>0</v>
          </cell>
          <cell r="K1853">
            <v>0.1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12980.6</v>
          </cell>
          <cell r="BJ1853">
            <v>28677</v>
          </cell>
          <cell r="BK1853">
            <v>6181914.5999999987</v>
          </cell>
          <cell r="BL1853">
            <v>-1186356.1000000003</v>
          </cell>
          <cell r="BM1853">
            <v>2935.7</v>
          </cell>
          <cell r="BN1853">
            <v>0</v>
          </cell>
          <cell r="BO1853">
            <v>0</v>
          </cell>
          <cell r="BP1853">
            <v>-1767.3</v>
          </cell>
          <cell r="BQ1853">
            <v>0</v>
          </cell>
          <cell r="BR1853">
            <v>0</v>
          </cell>
          <cell r="BS1853">
            <v>129255.59999999999</v>
          </cell>
          <cell r="BT1853">
            <v>72894</v>
          </cell>
          <cell r="BU1853">
            <v>0</v>
          </cell>
          <cell r="BV1853">
            <v>72894</v>
          </cell>
          <cell r="BW1853">
            <v>0</v>
          </cell>
          <cell r="BX1853">
            <v>-1128826.1000000003</v>
          </cell>
          <cell r="BY1853">
            <v>5053088.5</v>
          </cell>
        </row>
        <row r="1854">
          <cell r="A1854">
            <v>210000</v>
          </cell>
          <cell r="B1854" t="str">
            <v xml:space="preserve">DEPOSITOS Y EXIGIBILIDADES       </v>
          </cell>
          <cell r="C1854">
            <v>1471460.2</v>
          </cell>
          <cell r="D1854">
            <v>328153.30000000005</v>
          </cell>
          <cell r="E1854">
            <v>6500</v>
          </cell>
          <cell r="F1854">
            <v>22038.7</v>
          </cell>
          <cell r="G1854">
            <v>0</v>
          </cell>
          <cell r="H1854">
            <v>34.9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6534.9</v>
          </cell>
          <cell r="BJ1854">
            <v>22038.7</v>
          </cell>
          <cell r="BK1854">
            <v>1815117.3000000003</v>
          </cell>
          <cell r="BL1854">
            <v>740.4</v>
          </cell>
          <cell r="BM1854">
            <v>0</v>
          </cell>
          <cell r="BN1854">
            <v>0</v>
          </cell>
          <cell r="BO1854">
            <v>0</v>
          </cell>
          <cell r="BP1854">
            <v>0</v>
          </cell>
          <cell r="BQ1854">
            <v>0</v>
          </cell>
          <cell r="BR1854">
            <v>0</v>
          </cell>
          <cell r="BS1854">
            <v>78524.099999999991</v>
          </cell>
          <cell r="BT1854">
            <v>0</v>
          </cell>
          <cell r="BU1854">
            <v>0</v>
          </cell>
          <cell r="BV1854">
            <v>0</v>
          </cell>
          <cell r="BW1854">
            <v>0</v>
          </cell>
          <cell r="BX1854">
            <v>79264.499999999985</v>
          </cell>
          <cell r="BY1854">
            <v>1894381.8</v>
          </cell>
        </row>
        <row r="1855">
          <cell r="A1855">
            <v>210500</v>
          </cell>
          <cell r="B1855" t="str">
            <v xml:space="preserve">DEPOSITOS EN CUENTA CORRIENTE BANCA  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  <cell r="BM1855">
            <v>0</v>
          </cell>
          <cell r="BN1855">
            <v>0</v>
          </cell>
          <cell r="BO1855">
            <v>0</v>
          </cell>
          <cell r="BP1855">
            <v>0</v>
          </cell>
          <cell r="BQ1855">
            <v>0</v>
          </cell>
          <cell r="BR1855">
            <v>0</v>
          </cell>
          <cell r="BS1855">
            <v>0</v>
          </cell>
          <cell r="BT1855">
            <v>0</v>
          </cell>
          <cell r="BU1855">
            <v>0</v>
          </cell>
          <cell r="BV1855">
            <v>0</v>
          </cell>
          <cell r="BW1855">
            <v>0</v>
          </cell>
          <cell r="BX1855">
            <v>0</v>
          </cell>
          <cell r="BY1855">
            <v>0</v>
          </cell>
        </row>
        <row r="1856">
          <cell r="A1856">
            <v>210515</v>
          </cell>
          <cell r="B1856" t="str">
            <v>CUENTAS CORRIENTES PRIVADAS    ACTIVAS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  <cell r="BM1856">
            <v>0</v>
          </cell>
          <cell r="BN1856">
            <v>0</v>
          </cell>
          <cell r="BO1856">
            <v>0</v>
          </cell>
          <cell r="BP1856">
            <v>0</v>
          </cell>
          <cell r="BQ1856">
            <v>0</v>
          </cell>
          <cell r="BR1856">
            <v>0</v>
          </cell>
          <cell r="BS1856">
            <v>0</v>
          </cell>
          <cell r="BT1856">
            <v>0</v>
          </cell>
          <cell r="BU1856">
            <v>0</v>
          </cell>
          <cell r="BV1856">
            <v>0</v>
          </cell>
          <cell r="BW1856">
            <v>0</v>
          </cell>
          <cell r="BX1856">
            <v>0</v>
          </cell>
          <cell r="BY1856">
            <v>0</v>
          </cell>
        </row>
        <row r="1857">
          <cell r="A1857">
            <v>210520</v>
          </cell>
          <cell r="B1857" t="str">
            <v>CUENTAS CORRIENTES PRIVADAS INACTIVAS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  <cell r="BM1857">
            <v>0</v>
          </cell>
          <cell r="BN1857">
            <v>0</v>
          </cell>
          <cell r="BO1857">
            <v>0</v>
          </cell>
          <cell r="BP1857">
            <v>0</v>
          </cell>
          <cell r="BQ1857">
            <v>0</v>
          </cell>
          <cell r="BR1857">
            <v>0</v>
          </cell>
          <cell r="BS1857">
            <v>0</v>
          </cell>
          <cell r="BT1857">
            <v>0</v>
          </cell>
          <cell r="BU1857">
            <v>0</v>
          </cell>
          <cell r="BV1857">
            <v>0</v>
          </cell>
          <cell r="BW1857">
            <v>0</v>
          </cell>
          <cell r="BX1857">
            <v>0</v>
          </cell>
          <cell r="BY1857">
            <v>0</v>
          </cell>
        </row>
        <row r="1858">
          <cell r="A1858">
            <v>210525</v>
          </cell>
          <cell r="B1858" t="str">
            <v>CUENTAS CORRIENTES OFICIALES ACTIVAS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  <cell r="BM1858">
            <v>0</v>
          </cell>
          <cell r="BN1858">
            <v>0</v>
          </cell>
          <cell r="BO1858">
            <v>0</v>
          </cell>
          <cell r="BP1858">
            <v>0</v>
          </cell>
          <cell r="BQ1858">
            <v>0</v>
          </cell>
          <cell r="BR1858">
            <v>0</v>
          </cell>
          <cell r="BS1858">
            <v>0</v>
          </cell>
          <cell r="BT1858">
            <v>0</v>
          </cell>
          <cell r="BU1858">
            <v>0</v>
          </cell>
          <cell r="BV1858">
            <v>0</v>
          </cell>
          <cell r="BW1858">
            <v>0</v>
          </cell>
          <cell r="BX1858">
            <v>0</v>
          </cell>
          <cell r="BY1858">
            <v>0</v>
          </cell>
        </row>
        <row r="1859">
          <cell r="A1859">
            <v>210530</v>
          </cell>
          <cell r="B1859" t="str">
            <v>CUENTAS CORRIENTES OFICIALES  INACTIVAS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  <cell r="BM1859">
            <v>0</v>
          </cell>
          <cell r="BN1859">
            <v>0</v>
          </cell>
          <cell r="BO1859">
            <v>0</v>
          </cell>
          <cell r="BP1859">
            <v>0</v>
          </cell>
          <cell r="BQ1859">
            <v>0</v>
          </cell>
          <cell r="BR1859">
            <v>0</v>
          </cell>
          <cell r="BS1859">
            <v>0</v>
          </cell>
          <cell r="BT1859">
            <v>0</v>
          </cell>
          <cell r="BU1859">
            <v>0</v>
          </cell>
          <cell r="BV1859">
            <v>0</v>
          </cell>
          <cell r="BW1859">
            <v>0</v>
          </cell>
          <cell r="BX1859">
            <v>0</v>
          </cell>
          <cell r="BY1859">
            <v>0</v>
          </cell>
        </row>
        <row r="1860">
          <cell r="A1860">
            <v>211000</v>
          </cell>
          <cell r="B1860" t="str">
            <v xml:space="preserve">DEPOSITOS SIMPLES                       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>
            <v>0</v>
          </cell>
          <cell r="BQ1860">
            <v>0</v>
          </cell>
          <cell r="BR1860">
            <v>0</v>
          </cell>
          <cell r="BS1860">
            <v>0</v>
          </cell>
          <cell r="BT1860">
            <v>0</v>
          </cell>
          <cell r="BU1860">
            <v>0</v>
          </cell>
          <cell r="BV1860">
            <v>0</v>
          </cell>
          <cell r="BW1860">
            <v>0</v>
          </cell>
          <cell r="BX1860">
            <v>0</v>
          </cell>
          <cell r="BY1860">
            <v>0</v>
          </cell>
        </row>
        <row r="1861">
          <cell r="A1861">
            <v>211500</v>
          </cell>
          <cell r="B1861" t="str">
            <v xml:space="preserve">CERTIFICADOS DE DEPOSITO A TERMINO      </v>
          </cell>
          <cell r="C1861">
            <v>1371267.9</v>
          </cell>
          <cell r="D1861">
            <v>328153.30000000005</v>
          </cell>
          <cell r="E1861">
            <v>6500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6500</v>
          </cell>
          <cell r="BJ1861">
            <v>0</v>
          </cell>
          <cell r="BK1861">
            <v>1692921.2000000002</v>
          </cell>
          <cell r="BL1861">
            <v>0</v>
          </cell>
          <cell r="BM1861">
            <v>0</v>
          </cell>
          <cell r="BN1861">
            <v>0</v>
          </cell>
          <cell r="BO1861">
            <v>0</v>
          </cell>
          <cell r="BP1861">
            <v>0</v>
          </cell>
          <cell r="BQ1861">
            <v>0</v>
          </cell>
          <cell r="BR1861">
            <v>0</v>
          </cell>
          <cell r="BS1861">
            <v>78524.099999999991</v>
          </cell>
          <cell r="BT1861">
            <v>0</v>
          </cell>
          <cell r="BU1861">
            <v>0</v>
          </cell>
          <cell r="BV1861">
            <v>0</v>
          </cell>
          <cell r="BW1861">
            <v>0</v>
          </cell>
          <cell r="BX1861">
            <v>78524.099999999991</v>
          </cell>
          <cell r="BY1861">
            <v>1771445.3</v>
          </cell>
        </row>
        <row r="1862">
          <cell r="A1862">
            <v>211505</v>
          </cell>
          <cell r="B1862" t="str">
            <v xml:space="preserve">EMITIDOS MENOS DE 6 MESES               </v>
          </cell>
          <cell r="C1862">
            <v>171595.8</v>
          </cell>
          <cell r="D1862">
            <v>31937.4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203533.19999999998</v>
          </cell>
          <cell r="BL1862">
            <v>0</v>
          </cell>
          <cell r="BM1862">
            <v>0</v>
          </cell>
          <cell r="BN1862">
            <v>0</v>
          </cell>
          <cell r="BO1862">
            <v>0</v>
          </cell>
          <cell r="BP1862">
            <v>0</v>
          </cell>
          <cell r="BQ1862">
            <v>0</v>
          </cell>
          <cell r="BR1862">
            <v>0</v>
          </cell>
          <cell r="BS1862">
            <v>33422.399999999994</v>
          </cell>
          <cell r="BT1862">
            <v>0</v>
          </cell>
          <cell r="BU1862">
            <v>0</v>
          </cell>
          <cell r="BV1862">
            <v>0</v>
          </cell>
          <cell r="BW1862">
            <v>0</v>
          </cell>
          <cell r="BX1862">
            <v>33422.399999999994</v>
          </cell>
          <cell r="BY1862">
            <v>236955.59999999998</v>
          </cell>
        </row>
        <row r="1863">
          <cell r="A1863">
            <v>211515</v>
          </cell>
          <cell r="B1863" t="str">
            <v xml:space="preserve">EMITIDOS IGUAL A 6M.Y MENOR DE 12 MESES </v>
          </cell>
          <cell r="C1863">
            <v>214596.7</v>
          </cell>
          <cell r="D1863">
            <v>113560.7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328157.40000000002</v>
          </cell>
          <cell r="BL1863">
            <v>0</v>
          </cell>
          <cell r="BM1863">
            <v>0</v>
          </cell>
          <cell r="BN1863">
            <v>0</v>
          </cell>
          <cell r="BO1863">
            <v>0</v>
          </cell>
          <cell r="BP1863">
            <v>0</v>
          </cell>
          <cell r="BQ1863">
            <v>0</v>
          </cell>
          <cell r="BR1863">
            <v>0</v>
          </cell>
          <cell r="BS1863">
            <v>26894.5</v>
          </cell>
          <cell r="BT1863">
            <v>0</v>
          </cell>
          <cell r="BU1863">
            <v>0</v>
          </cell>
          <cell r="BV1863">
            <v>0</v>
          </cell>
          <cell r="BW1863">
            <v>0</v>
          </cell>
          <cell r="BX1863">
            <v>26894.5</v>
          </cell>
          <cell r="BY1863">
            <v>355051.9</v>
          </cell>
        </row>
        <row r="1864">
          <cell r="A1864">
            <v>211525</v>
          </cell>
          <cell r="B1864" t="str">
            <v xml:space="preserve">EMITIDOS IGUAL A 12M. Y MENOR DE 18M.   </v>
          </cell>
          <cell r="C1864">
            <v>80427.199999999997</v>
          </cell>
          <cell r="D1864">
            <v>3904.1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84331.3</v>
          </cell>
          <cell r="BL1864">
            <v>0</v>
          </cell>
          <cell r="BM1864">
            <v>0</v>
          </cell>
          <cell r="BN1864">
            <v>0</v>
          </cell>
          <cell r="BO1864">
            <v>0</v>
          </cell>
          <cell r="BP1864">
            <v>0</v>
          </cell>
          <cell r="BQ1864">
            <v>0</v>
          </cell>
          <cell r="BR1864">
            <v>0</v>
          </cell>
          <cell r="BS1864">
            <v>18207.2</v>
          </cell>
          <cell r="BT1864">
            <v>0</v>
          </cell>
          <cell r="BU1864">
            <v>0</v>
          </cell>
          <cell r="BV1864">
            <v>0</v>
          </cell>
          <cell r="BW1864">
            <v>0</v>
          </cell>
          <cell r="BX1864">
            <v>18207.2</v>
          </cell>
          <cell r="BY1864">
            <v>102538.5</v>
          </cell>
        </row>
        <row r="1865">
          <cell r="A1865">
            <v>211530</v>
          </cell>
          <cell r="B1865" t="str">
            <v xml:space="preserve">EMITIDOS IGUAL O SUPERIOR A 18M.        </v>
          </cell>
          <cell r="C1865">
            <v>904648.2</v>
          </cell>
          <cell r="D1865">
            <v>178751.1</v>
          </cell>
          <cell r="E1865">
            <v>6500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6500</v>
          </cell>
          <cell r="BJ1865">
            <v>0</v>
          </cell>
          <cell r="BK1865">
            <v>1076899.3</v>
          </cell>
          <cell r="BL1865">
            <v>0</v>
          </cell>
          <cell r="BM1865">
            <v>0</v>
          </cell>
          <cell r="BN1865">
            <v>0</v>
          </cell>
          <cell r="BO1865">
            <v>0</v>
          </cell>
          <cell r="BP1865">
            <v>0</v>
          </cell>
          <cell r="BQ1865">
            <v>0</v>
          </cell>
          <cell r="BR1865">
            <v>0</v>
          </cell>
          <cell r="BS1865">
            <v>0</v>
          </cell>
          <cell r="BT1865">
            <v>0</v>
          </cell>
          <cell r="BU1865">
            <v>0</v>
          </cell>
          <cell r="BV1865">
            <v>0</v>
          </cell>
          <cell r="BW1865">
            <v>0</v>
          </cell>
          <cell r="BX1865">
            <v>0</v>
          </cell>
          <cell r="BY1865">
            <v>1076899.3</v>
          </cell>
        </row>
        <row r="1866">
          <cell r="A1866">
            <v>212000</v>
          </cell>
          <cell r="B1866" t="str">
            <v xml:space="preserve">DEPOSITOS DE AHORRO                     </v>
          </cell>
          <cell r="C1866">
            <v>100050.79999999999</v>
          </cell>
          <cell r="D1866">
            <v>0</v>
          </cell>
          <cell r="E1866">
            <v>0</v>
          </cell>
          <cell r="F1866">
            <v>22038.7</v>
          </cell>
          <cell r="G1866">
            <v>0</v>
          </cell>
          <cell r="H1866">
            <v>34.9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34.9</v>
          </cell>
          <cell r="BJ1866">
            <v>22038.7</v>
          </cell>
          <cell r="BK1866">
            <v>122054.59999999999</v>
          </cell>
          <cell r="BL1866">
            <v>0</v>
          </cell>
          <cell r="BM1866">
            <v>0</v>
          </cell>
          <cell r="BN1866">
            <v>0</v>
          </cell>
          <cell r="BO1866">
            <v>0</v>
          </cell>
          <cell r="BP1866">
            <v>0</v>
          </cell>
          <cell r="BQ1866">
            <v>0</v>
          </cell>
          <cell r="BR1866">
            <v>0</v>
          </cell>
          <cell r="BS1866">
            <v>0</v>
          </cell>
          <cell r="BT1866">
            <v>0</v>
          </cell>
          <cell r="BU1866">
            <v>0</v>
          </cell>
          <cell r="BV1866">
            <v>0</v>
          </cell>
          <cell r="BW1866">
            <v>0</v>
          </cell>
          <cell r="BX1866">
            <v>0</v>
          </cell>
          <cell r="BY1866">
            <v>122054.59999999999</v>
          </cell>
        </row>
        <row r="1867">
          <cell r="A1867">
            <v>212005</v>
          </cell>
          <cell r="B1867" t="str">
            <v>ORDINARIOS      ACTIVOS</v>
          </cell>
          <cell r="C1867">
            <v>95711.4</v>
          </cell>
          <cell r="D1867">
            <v>0</v>
          </cell>
          <cell r="E1867">
            <v>0</v>
          </cell>
          <cell r="F1867">
            <v>22038.7</v>
          </cell>
          <cell r="G1867">
            <v>0</v>
          </cell>
          <cell r="H1867">
            <v>34.9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34.9</v>
          </cell>
          <cell r="BJ1867">
            <v>22038.7</v>
          </cell>
          <cell r="BK1867">
            <v>117715.2</v>
          </cell>
          <cell r="BL1867">
            <v>0</v>
          </cell>
          <cell r="BM1867">
            <v>0</v>
          </cell>
          <cell r="BN1867">
            <v>0</v>
          </cell>
          <cell r="BO1867">
            <v>0</v>
          </cell>
          <cell r="BP1867">
            <v>0</v>
          </cell>
          <cell r="BQ1867">
            <v>0</v>
          </cell>
          <cell r="BR1867">
            <v>0</v>
          </cell>
          <cell r="BS1867">
            <v>0</v>
          </cell>
          <cell r="BT1867">
            <v>0</v>
          </cell>
          <cell r="BU1867">
            <v>0</v>
          </cell>
          <cell r="BV1867">
            <v>0</v>
          </cell>
          <cell r="BW1867">
            <v>0</v>
          </cell>
          <cell r="BX1867">
            <v>0</v>
          </cell>
          <cell r="BY1867">
            <v>117715.2</v>
          </cell>
        </row>
        <row r="1868">
          <cell r="A1868">
            <v>212008</v>
          </cell>
          <cell r="B1868" t="str">
            <v>ORDINARIOS   INACTIVOS</v>
          </cell>
          <cell r="C1868">
            <v>4339.3999999999996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4339.3999999999996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  <cell r="BQ1868">
            <v>0</v>
          </cell>
          <cell r="BR1868">
            <v>0</v>
          </cell>
          <cell r="BS1868">
            <v>0</v>
          </cell>
          <cell r="BT1868">
            <v>0</v>
          </cell>
          <cell r="BU1868">
            <v>0</v>
          </cell>
          <cell r="BV1868">
            <v>0</v>
          </cell>
          <cell r="BW1868">
            <v>0</v>
          </cell>
          <cell r="BX1868">
            <v>0</v>
          </cell>
          <cell r="BY1868">
            <v>4339.3999999999996</v>
          </cell>
        </row>
        <row r="1869">
          <cell r="A1869">
            <v>212010</v>
          </cell>
          <cell r="B1869" t="str">
            <v xml:space="preserve">CON CERTIFICADO A TERMINO               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  <cell r="BM1869">
            <v>0</v>
          </cell>
          <cell r="BN1869">
            <v>0</v>
          </cell>
          <cell r="BO1869">
            <v>0</v>
          </cell>
          <cell r="BP1869">
            <v>0</v>
          </cell>
          <cell r="BQ1869">
            <v>0</v>
          </cell>
          <cell r="BR1869">
            <v>0</v>
          </cell>
          <cell r="BS1869">
            <v>0</v>
          </cell>
          <cell r="BT1869">
            <v>0</v>
          </cell>
          <cell r="BU1869">
            <v>0</v>
          </cell>
          <cell r="BV1869">
            <v>0</v>
          </cell>
          <cell r="BW1869">
            <v>0</v>
          </cell>
          <cell r="BX1869">
            <v>0</v>
          </cell>
          <cell r="BY1869">
            <v>0</v>
          </cell>
        </row>
        <row r="1870">
          <cell r="A1870">
            <v>212500</v>
          </cell>
          <cell r="B1870" t="str">
            <v xml:space="preserve">CUENTAS DE AHORRO DE VALOR CONSTANT     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0</v>
          </cell>
          <cell r="BO1870">
            <v>0</v>
          </cell>
          <cell r="BP1870">
            <v>0</v>
          </cell>
          <cell r="BQ1870">
            <v>0</v>
          </cell>
          <cell r="BR1870">
            <v>0</v>
          </cell>
          <cell r="BS1870">
            <v>0</v>
          </cell>
          <cell r="BT1870">
            <v>0</v>
          </cell>
          <cell r="BU1870">
            <v>0</v>
          </cell>
          <cell r="BV1870">
            <v>0</v>
          </cell>
          <cell r="BW1870">
            <v>0</v>
          </cell>
          <cell r="BX1870">
            <v>0</v>
          </cell>
          <cell r="BY1870">
            <v>0</v>
          </cell>
        </row>
        <row r="1871">
          <cell r="A1871">
            <v>212505</v>
          </cell>
          <cell r="B1871" t="str">
            <v xml:space="preserve">CUENTAS ACTIVAS                         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>
            <v>0</v>
          </cell>
          <cell r="BQ1871">
            <v>0</v>
          </cell>
          <cell r="BR1871">
            <v>0</v>
          </cell>
          <cell r="BS1871">
            <v>0</v>
          </cell>
          <cell r="BT1871">
            <v>0</v>
          </cell>
          <cell r="BU1871">
            <v>0</v>
          </cell>
          <cell r="BV1871">
            <v>0</v>
          </cell>
          <cell r="BW1871">
            <v>0</v>
          </cell>
          <cell r="BX1871">
            <v>0</v>
          </cell>
          <cell r="BY1871">
            <v>0</v>
          </cell>
        </row>
        <row r="1872">
          <cell r="A1872">
            <v>212510</v>
          </cell>
          <cell r="B1872" t="str">
            <v xml:space="preserve">CUENTAS INACTIVAS                       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0</v>
          </cell>
          <cell r="BO1872">
            <v>0</v>
          </cell>
          <cell r="BP1872">
            <v>0</v>
          </cell>
          <cell r="BQ1872">
            <v>0</v>
          </cell>
          <cell r="BR1872">
            <v>0</v>
          </cell>
          <cell r="BS1872">
            <v>0</v>
          </cell>
          <cell r="BT1872">
            <v>0</v>
          </cell>
          <cell r="BU1872">
            <v>0</v>
          </cell>
          <cell r="BV1872">
            <v>0</v>
          </cell>
          <cell r="BW1872">
            <v>0</v>
          </cell>
          <cell r="BX1872">
            <v>0</v>
          </cell>
          <cell r="BY1872">
            <v>0</v>
          </cell>
        </row>
        <row r="1873">
          <cell r="A1873">
            <v>212700</v>
          </cell>
          <cell r="B1873" t="str">
            <v xml:space="preserve">CUENTAS DE AHORRO ESPECIAL              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0</v>
          </cell>
          <cell r="BQ1873">
            <v>0</v>
          </cell>
          <cell r="BR1873">
            <v>0</v>
          </cell>
          <cell r="BS1873">
            <v>0</v>
          </cell>
          <cell r="BT1873">
            <v>0</v>
          </cell>
          <cell r="BU1873">
            <v>0</v>
          </cell>
          <cell r="BV1873">
            <v>0</v>
          </cell>
          <cell r="BW1873">
            <v>0</v>
          </cell>
          <cell r="BX1873">
            <v>0</v>
          </cell>
          <cell r="BY1873">
            <v>0</v>
          </cell>
        </row>
        <row r="1874">
          <cell r="A1874">
            <v>212705</v>
          </cell>
          <cell r="B1874" t="str">
            <v>EN UNIDADES DE PODER ADQUISITIVO CONSTANTE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  <cell r="BM1874">
            <v>0</v>
          </cell>
          <cell r="BN1874">
            <v>0</v>
          </cell>
          <cell r="BO1874">
            <v>0</v>
          </cell>
          <cell r="BP1874">
            <v>0</v>
          </cell>
          <cell r="BQ1874">
            <v>0</v>
          </cell>
          <cell r="BR1874">
            <v>0</v>
          </cell>
          <cell r="BS1874">
            <v>0</v>
          </cell>
          <cell r="BT1874">
            <v>0</v>
          </cell>
          <cell r="BU1874">
            <v>0</v>
          </cell>
          <cell r="BV1874">
            <v>0</v>
          </cell>
          <cell r="BW1874">
            <v>0</v>
          </cell>
          <cell r="BX1874">
            <v>0</v>
          </cell>
          <cell r="BY1874">
            <v>0</v>
          </cell>
        </row>
        <row r="1875">
          <cell r="A1875">
            <v>212710</v>
          </cell>
          <cell r="B1875" t="str">
            <v>PESOS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>
            <v>0</v>
          </cell>
          <cell r="BO1875">
            <v>0</v>
          </cell>
          <cell r="BP1875">
            <v>0</v>
          </cell>
          <cell r="BQ1875">
            <v>0</v>
          </cell>
          <cell r="BR1875">
            <v>0</v>
          </cell>
          <cell r="BS1875">
            <v>0</v>
          </cell>
          <cell r="BT1875">
            <v>0</v>
          </cell>
          <cell r="BU1875">
            <v>0</v>
          </cell>
          <cell r="BV1875">
            <v>0</v>
          </cell>
          <cell r="BW1875">
            <v>0</v>
          </cell>
          <cell r="BX1875">
            <v>0</v>
          </cell>
          <cell r="BY1875">
            <v>0</v>
          </cell>
        </row>
        <row r="1876">
          <cell r="A1876">
            <v>213000</v>
          </cell>
          <cell r="B1876" t="str">
            <v xml:space="preserve">CERTIFICADOS DE AHORRO DE VALOR CON     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0</v>
          </cell>
          <cell r="BP1876">
            <v>0</v>
          </cell>
          <cell r="BQ1876">
            <v>0</v>
          </cell>
          <cell r="BR1876">
            <v>0</v>
          </cell>
          <cell r="BS1876">
            <v>0</v>
          </cell>
          <cell r="BT1876">
            <v>0</v>
          </cell>
          <cell r="BU1876">
            <v>0</v>
          </cell>
          <cell r="BV1876">
            <v>0</v>
          </cell>
          <cell r="BW1876">
            <v>0</v>
          </cell>
          <cell r="BX1876">
            <v>0</v>
          </cell>
          <cell r="BY1876">
            <v>0</v>
          </cell>
        </row>
        <row r="1877">
          <cell r="A1877">
            <v>213007</v>
          </cell>
          <cell r="B1877" t="str">
            <v xml:space="preserve">INFERIOR A 6 MESES                      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>
            <v>0</v>
          </cell>
          <cell r="BQ1877">
            <v>0</v>
          </cell>
          <cell r="BR1877">
            <v>0</v>
          </cell>
          <cell r="BS1877">
            <v>0</v>
          </cell>
          <cell r="BT1877">
            <v>0</v>
          </cell>
          <cell r="BU1877">
            <v>0</v>
          </cell>
          <cell r="BV1877">
            <v>0</v>
          </cell>
          <cell r="BW1877">
            <v>0</v>
          </cell>
          <cell r="BX1877">
            <v>0</v>
          </cell>
          <cell r="BY1877">
            <v>0</v>
          </cell>
        </row>
        <row r="1878">
          <cell r="A1878">
            <v>213010</v>
          </cell>
          <cell r="B1878" t="str">
            <v xml:space="preserve">DE 6 A 12 MESES                         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0</v>
          </cell>
          <cell r="BO1878">
            <v>0</v>
          </cell>
          <cell r="BP1878">
            <v>0</v>
          </cell>
          <cell r="BQ1878">
            <v>0</v>
          </cell>
          <cell r="BR1878">
            <v>0</v>
          </cell>
          <cell r="BS1878">
            <v>0</v>
          </cell>
          <cell r="BT1878">
            <v>0</v>
          </cell>
          <cell r="BU1878">
            <v>0</v>
          </cell>
          <cell r="BV1878">
            <v>0</v>
          </cell>
          <cell r="BW1878">
            <v>0</v>
          </cell>
          <cell r="BX1878">
            <v>0</v>
          </cell>
          <cell r="BY1878">
            <v>0</v>
          </cell>
        </row>
        <row r="1879">
          <cell r="A1879">
            <v>213015</v>
          </cell>
          <cell r="B1879" t="str">
            <v xml:space="preserve">PLAZO FIJO DE 1 ANO                     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  <cell r="BM1879">
            <v>0</v>
          </cell>
          <cell r="BN1879">
            <v>0</v>
          </cell>
          <cell r="BO1879">
            <v>0</v>
          </cell>
          <cell r="BP1879">
            <v>0</v>
          </cell>
          <cell r="BQ1879">
            <v>0</v>
          </cell>
          <cell r="BR1879">
            <v>0</v>
          </cell>
          <cell r="BS1879">
            <v>0</v>
          </cell>
          <cell r="BT1879">
            <v>0</v>
          </cell>
          <cell r="BU1879">
            <v>0</v>
          </cell>
          <cell r="BV1879">
            <v>0</v>
          </cell>
          <cell r="BW1879">
            <v>0</v>
          </cell>
          <cell r="BX1879">
            <v>0</v>
          </cell>
          <cell r="BY1879">
            <v>0</v>
          </cell>
        </row>
        <row r="1880">
          <cell r="A1880">
            <v>213025</v>
          </cell>
          <cell r="B1880" t="str">
            <v xml:space="preserve">SUPERIOR A 12M. E INFERIOR A 18M.       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0</v>
          </cell>
          <cell r="BO1880">
            <v>0</v>
          </cell>
          <cell r="BP1880">
            <v>0</v>
          </cell>
          <cell r="BQ1880">
            <v>0</v>
          </cell>
          <cell r="BR1880">
            <v>0</v>
          </cell>
          <cell r="BS1880">
            <v>0</v>
          </cell>
          <cell r="BT1880">
            <v>0</v>
          </cell>
          <cell r="BU1880">
            <v>0</v>
          </cell>
          <cell r="BV1880">
            <v>0</v>
          </cell>
          <cell r="BW1880">
            <v>0</v>
          </cell>
          <cell r="BX1880">
            <v>0</v>
          </cell>
          <cell r="BY1880">
            <v>0</v>
          </cell>
        </row>
        <row r="1881">
          <cell r="A1881">
            <v>213030</v>
          </cell>
          <cell r="B1881" t="str">
            <v xml:space="preserve">SUPERIOR O IGUAL A 18M.                 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  <cell r="BQ1881">
            <v>0</v>
          </cell>
          <cell r="BR1881">
            <v>0</v>
          </cell>
          <cell r="BS1881">
            <v>0</v>
          </cell>
          <cell r="BT1881">
            <v>0</v>
          </cell>
          <cell r="BU1881">
            <v>0</v>
          </cell>
          <cell r="BV1881">
            <v>0</v>
          </cell>
          <cell r="BW1881">
            <v>0</v>
          </cell>
          <cell r="BX1881">
            <v>0</v>
          </cell>
          <cell r="BY1881">
            <v>0</v>
          </cell>
        </row>
        <row r="1882">
          <cell r="A1882">
            <v>213500</v>
          </cell>
          <cell r="B1882" t="str">
            <v xml:space="preserve">DOCUMENTOS POR PAGAR                    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>
            <v>0</v>
          </cell>
          <cell r="BQ1882">
            <v>0</v>
          </cell>
          <cell r="BR1882">
            <v>0</v>
          </cell>
          <cell r="BS1882">
            <v>0</v>
          </cell>
          <cell r="BT1882">
            <v>0</v>
          </cell>
          <cell r="BU1882">
            <v>0</v>
          </cell>
          <cell r="BV1882">
            <v>0</v>
          </cell>
          <cell r="BW1882">
            <v>0</v>
          </cell>
          <cell r="BX1882">
            <v>0</v>
          </cell>
          <cell r="BY1882">
            <v>0</v>
          </cell>
        </row>
        <row r="1883">
          <cell r="A1883">
            <v>214000</v>
          </cell>
          <cell r="B1883" t="str">
            <v xml:space="preserve">CUENTA CENTRALIZADA                     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0</v>
          </cell>
          <cell r="BQ1883">
            <v>0</v>
          </cell>
          <cell r="BR1883">
            <v>0</v>
          </cell>
          <cell r="BS1883">
            <v>0</v>
          </cell>
          <cell r="BT1883">
            <v>0</v>
          </cell>
          <cell r="BU1883">
            <v>0</v>
          </cell>
          <cell r="BV1883">
            <v>0</v>
          </cell>
          <cell r="BW1883">
            <v>0</v>
          </cell>
          <cell r="BX1883">
            <v>0</v>
          </cell>
          <cell r="BY1883">
            <v>0</v>
          </cell>
        </row>
        <row r="1884">
          <cell r="A1884">
            <v>214500</v>
          </cell>
          <cell r="B1884" t="str">
            <v xml:space="preserve">FONDOS EN FIDEICOMISO Y CTAS ESPECIAL   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0</v>
          </cell>
          <cell r="BQ1884">
            <v>0</v>
          </cell>
          <cell r="BR1884">
            <v>0</v>
          </cell>
          <cell r="BS1884">
            <v>0</v>
          </cell>
          <cell r="BT1884">
            <v>0</v>
          </cell>
          <cell r="BU1884">
            <v>0</v>
          </cell>
          <cell r="BV1884">
            <v>0</v>
          </cell>
          <cell r="BW1884">
            <v>0</v>
          </cell>
          <cell r="BX1884">
            <v>0</v>
          </cell>
          <cell r="BY1884">
            <v>0</v>
          </cell>
        </row>
        <row r="1885">
          <cell r="A1885">
            <v>214505</v>
          </cell>
          <cell r="B1885" t="str">
            <v xml:space="preserve">FIDEICOMISOS DE INVERSION               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0</v>
          </cell>
          <cell r="BP1885">
            <v>0</v>
          </cell>
          <cell r="BQ1885">
            <v>0</v>
          </cell>
          <cell r="BR1885">
            <v>0</v>
          </cell>
          <cell r="BS1885">
            <v>0</v>
          </cell>
          <cell r="BT1885">
            <v>0</v>
          </cell>
          <cell r="BU1885">
            <v>0</v>
          </cell>
          <cell r="BV1885">
            <v>0</v>
          </cell>
          <cell r="BW1885">
            <v>0</v>
          </cell>
          <cell r="BX1885">
            <v>0</v>
          </cell>
          <cell r="BY1885">
            <v>0</v>
          </cell>
        </row>
        <row r="1886">
          <cell r="A1886">
            <v>214510</v>
          </cell>
          <cell r="B1886" t="str">
            <v xml:space="preserve">FIDEICOMISOS INMOBILIARIOS              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0</v>
          </cell>
          <cell r="BQ1886">
            <v>0</v>
          </cell>
          <cell r="BR1886">
            <v>0</v>
          </cell>
          <cell r="BS1886">
            <v>0</v>
          </cell>
          <cell r="BT1886">
            <v>0</v>
          </cell>
          <cell r="BU1886">
            <v>0</v>
          </cell>
          <cell r="BV1886">
            <v>0</v>
          </cell>
          <cell r="BW1886">
            <v>0</v>
          </cell>
          <cell r="BX1886">
            <v>0</v>
          </cell>
          <cell r="BY1886">
            <v>0</v>
          </cell>
        </row>
        <row r="1887">
          <cell r="A1887">
            <v>214515</v>
          </cell>
          <cell r="B1887" t="str">
            <v xml:space="preserve">FIDEICOMISOS DE ADMINISTRACION          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0</v>
          </cell>
          <cell r="BP1887">
            <v>0</v>
          </cell>
          <cell r="BQ1887">
            <v>0</v>
          </cell>
          <cell r="BR1887">
            <v>0</v>
          </cell>
          <cell r="BS1887">
            <v>0</v>
          </cell>
          <cell r="BT1887">
            <v>0</v>
          </cell>
          <cell r="BU1887">
            <v>0</v>
          </cell>
          <cell r="BV1887">
            <v>0</v>
          </cell>
          <cell r="BW1887">
            <v>0</v>
          </cell>
          <cell r="BX1887">
            <v>0</v>
          </cell>
          <cell r="BY1887">
            <v>0</v>
          </cell>
        </row>
        <row r="1888">
          <cell r="A1888">
            <v>214595</v>
          </cell>
          <cell r="B1888" t="str">
            <v xml:space="preserve">OTROS FIDEICOMISOS                      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0</v>
          </cell>
          <cell r="BQ1888">
            <v>0</v>
          </cell>
          <cell r="BR1888">
            <v>0</v>
          </cell>
          <cell r="BS1888">
            <v>0</v>
          </cell>
          <cell r="BT1888">
            <v>0</v>
          </cell>
          <cell r="BU1888">
            <v>0</v>
          </cell>
          <cell r="BV1888">
            <v>0</v>
          </cell>
          <cell r="BW1888">
            <v>0</v>
          </cell>
          <cell r="BX1888">
            <v>0</v>
          </cell>
          <cell r="BY1888">
            <v>0</v>
          </cell>
        </row>
        <row r="1889">
          <cell r="A1889">
            <v>215000</v>
          </cell>
          <cell r="B1889" t="str">
            <v>CESANTIAS ADMTDAS FONDO NAL DE AHORRO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0</v>
          </cell>
          <cell r="BQ1889">
            <v>0</v>
          </cell>
          <cell r="BR1889">
            <v>0</v>
          </cell>
          <cell r="BS1889">
            <v>0</v>
          </cell>
          <cell r="BT1889">
            <v>0</v>
          </cell>
          <cell r="BU1889">
            <v>0</v>
          </cell>
          <cell r="BV1889">
            <v>0</v>
          </cell>
          <cell r="BW1889">
            <v>0</v>
          </cell>
          <cell r="BX1889">
            <v>0</v>
          </cell>
          <cell r="BY1889">
            <v>0</v>
          </cell>
        </row>
        <row r="1890">
          <cell r="A1890">
            <v>215005</v>
          </cell>
          <cell r="B1890" t="str">
            <v>AFILIADO SECTOR PUBLICO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0</v>
          </cell>
          <cell r="BQ1890">
            <v>0</v>
          </cell>
          <cell r="BR1890">
            <v>0</v>
          </cell>
          <cell r="BS1890">
            <v>0</v>
          </cell>
          <cell r="BT1890">
            <v>0</v>
          </cell>
          <cell r="BU1890">
            <v>0</v>
          </cell>
          <cell r="BV1890">
            <v>0</v>
          </cell>
          <cell r="BW1890">
            <v>0</v>
          </cell>
          <cell r="BX1890">
            <v>0</v>
          </cell>
          <cell r="BY1890">
            <v>0</v>
          </cell>
        </row>
        <row r="1891">
          <cell r="A1891">
            <v>215010</v>
          </cell>
          <cell r="B1891" t="str">
            <v>AFILIADO SECTOR PRIVADO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  <cell r="BQ1891">
            <v>0</v>
          </cell>
          <cell r="BR1891">
            <v>0</v>
          </cell>
          <cell r="BS1891">
            <v>0</v>
          </cell>
          <cell r="BT1891">
            <v>0</v>
          </cell>
          <cell r="BU1891">
            <v>0</v>
          </cell>
          <cell r="BV1891">
            <v>0</v>
          </cell>
          <cell r="BW1891">
            <v>0</v>
          </cell>
          <cell r="BX1891">
            <v>0</v>
          </cell>
          <cell r="BY1891">
            <v>0</v>
          </cell>
        </row>
        <row r="1892">
          <cell r="A1892">
            <v>215015</v>
          </cell>
          <cell r="B1892" t="str">
            <v>DOCEAVAS PARTES ESTIMADAS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>
            <v>0</v>
          </cell>
          <cell r="BR1892">
            <v>0</v>
          </cell>
          <cell r="BS1892">
            <v>0</v>
          </cell>
          <cell r="BT1892">
            <v>0</v>
          </cell>
          <cell r="BU1892">
            <v>0</v>
          </cell>
          <cell r="BV1892">
            <v>0</v>
          </cell>
          <cell r="BW1892">
            <v>0</v>
          </cell>
          <cell r="BX1892">
            <v>0</v>
          </cell>
          <cell r="BY1892">
            <v>0</v>
          </cell>
        </row>
        <row r="1893">
          <cell r="A1893">
            <v>215020</v>
          </cell>
          <cell r="B1893" t="str">
            <v>INTERESES DOCEAVAS PARTES ESTIMADAS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  <cell r="BM1893">
            <v>0</v>
          </cell>
          <cell r="BN1893">
            <v>0</v>
          </cell>
          <cell r="BO1893">
            <v>0</v>
          </cell>
          <cell r="BP1893">
            <v>0</v>
          </cell>
          <cell r="BQ1893">
            <v>0</v>
          </cell>
          <cell r="BR1893">
            <v>0</v>
          </cell>
          <cell r="BS1893">
            <v>0</v>
          </cell>
          <cell r="BT1893">
            <v>0</v>
          </cell>
          <cell r="BU1893">
            <v>0</v>
          </cell>
          <cell r="BV1893">
            <v>0</v>
          </cell>
          <cell r="BW1893">
            <v>0</v>
          </cell>
          <cell r="BX1893">
            <v>0</v>
          </cell>
          <cell r="BY1893">
            <v>0</v>
          </cell>
        </row>
        <row r="1894">
          <cell r="A1894">
            <v>215025</v>
          </cell>
          <cell r="B1894" t="str">
            <v>CESANTIAS SIN REPORTE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>
            <v>0</v>
          </cell>
          <cell r="BR1894">
            <v>0</v>
          </cell>
          <cell r="BS1894">
            <v>0</v>
          </cell>
          <cell r="BT1894">
            <v>0</v>
          </cell>
          <cell r="BU1894">
            <v>0</v>
          </cell>
          <cell r="BV1894">
            <v>0</v>
          </cell>
          <cell r="BW1894">
            <v>0</v>
          </cell>
          <cell r="BX1894">
            <v>0</v>
          </cell>
          <cell r="BY1894">
            <v>0</v>
          </cell>
        </row>
        <row r="1895">
          <cell r="A1895">
            <v>215030</v>
          </cell>
          <cell r="B1895" t="str">
            <v>IPC CESANTIAS SIN REPORTE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>
            <v>0</v>
          </cell>
          <cell r="BR1895">
            <v>0</v>
          </cell>
          <cell r="BS1895">
            <v>0</v>
          </cell>
          <cell r="BT1895">
            <v>0</v>
          </cell>
          <cell r="BU1895">
            <v>0</v>
          </cell>
          <cell r="BV1895">
            <v>0</v>
          </cell>
          <cell r="BW1895">
            <v>0</v>
          </cell>
          <cell r="BX1895">
            <v>0</v>
          </cell>
          <cell r="BY1895">
            <v>0</v>
          </cell>
        </row>
        <row r="1896">
          <cell r="A1896">
            <v>215035</v>
          </cell>
          <cell r="B1896" t="str">
            <v>SALDOS INACTIVOS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>
            <v>0</v>
          </cell>
          <cell r="BR1896">
            <v>0</v>
          </cell>
          <cell r="BS1896">
            <v>0</v>
          </cell>
          <cell r="BT1896">
            <v>0</v>
          </cell>
          <cell r="BU1896">
            <v>0</v>
          </cell>
          <cell r="BV1896">
            <v>0</v>
          </cell>
          <cell r="BW1896">
            <v>0</v>
          </cell>
          <cell r="BX1896">
            <v>0</v>
          </cell>
          <cell r="BY1896">
            <v>0</v>
          </cell>
        </row>
        <row r="1897">
          <cell r="A1897">
            <v>215040</v>
          </cell>
          <cell r="B1897" t="str">
            <v>IPC SALDOS INACTIVOS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>
            <v>0</v>
          </cell>
          <cell r="BR1897">
            <v>0</v>
          </cell>
          <cell r="BS1897">
            <v>0</v>
          </cell>
          <cell r="BT1897">
            <v>0</v>
          </cell>
          <cell r="BU1897">
            <v>0</v>
          </cell>
          <cell r="BV1897">
            <v>0</v>
          </cell>
          <cell r="BW1897">
            <v>0</v>
          </cell>
          <cell r="BX1897">
            <v>0</v>
          </cell>
          <cell r="BY1897">
            <v>0</v>
          </cell>
        </row>
        <row r="1898">
          <cell r="A1898">
            <v>215045</v>
          </cell>
          <cell r="B1898" t="str">
            <v>SALDOS A FAVOR DE ENTIDADES NOMINADORAS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>
            <v>0</v>
          </cell>
          <cell r="BR1898">
            <v>0</v>
          </cell>
          <cell r="BS1898">
            <v>0</v>
          </cell>
          <cell r="BT1898">
            <v>0</v>
          </cell>
          <cell r="BU1898">
            <v>0</v>
          </cell>
          <cell r="BV1898">
            <v>0</v>
          </cell>
          <cell r="BW1898">
            <v>0</v>
          </cell>
          <cell r="BX1898">
            <v>0</v>
          </cell>
          <cell r="BY1898">
            <v>0</v>
          </cell>
        </row>
        <row r="1899">
          <cell r="A1899">
            <v>215500</v>
          </cell>
          <cell r="B1899" t="str">
            <v>BANCOS Y CORRESPONSALES       M.L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>
            <v>0</v>
          </cell>
          <cell r="BR1899">
            <v>0</v>
          </cell>
          <cell r="BS1899">
            <v>0</v>
          </cell>
          <cell r="BT1899">
            <v>0</v>
          </cell>
          <cell r="BU1899">
            <v>0</v>
          </cell>
          <cell r="BV1899">
            <v>0</v>
          </cell>
          <cell r="BW1899">
            <v>0</v>
          </cell>
          <cell r="BX1899">
            <v>0</v>
          </cell>
          <cell r="BY1899">
            <v>0</v>
          </cell>
        </row>
        <row r="1900">
          <cell r="A1900">
            <v>215505</v>
          </cell>
          <cell r="B1900" t="str">
            <v xml:space="preserve">BANCOS                                  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>
            <v>0</v>
          </cell>
          <cell r="BR1900">
            <v>0</v>
          </cell>
          <cell r="BS1900">
            <v>0</v>
          </cell>
          <cell r="BT1900">
            <v>0</v>
          </cell>
          <cell r="BU1900">
            <v>0</v>
          </cell>
          <cell r="BV1900">
            <v>0</v>
          </cell>
          <cell r="BW1900">
            <v>0</v>
          </cell>
          <cell r="BX1900">
            <v>0</v>
          </cell>
          <cell r="BY1900">
            <v>0</v>
          </cell>
        </row>
        <row r="1901">
          <cell r="A1901">
            <v>215510</v>
          </cell>
          <cell r="B1901" t="str">
            <v xml:space="preserve">CORRESPONSALES                          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>
            <v>0</v>
          </cell>
          <cell r="BR1901">
            <v>0</v>
          </cell>
          <cell r="BS1901">
            <v>0</v>
          </cell>
          <cell r="BT1901">
            <v>0</v>
          </cell>
          <cell r="BU1901">
            <v>0</v>
          </cell>
          <cell r="BV1901">
            <v>0</v>
          </cell>
          <cell r="BW1901">
            <v>0</v>
          </cell>
          <cell r="BX1901">
            <v>0</v>
          </cell>
          <cell r="BY1901">
            <v>0</v>
          </cell>
        </row>
        <row r="1902">
          <cell r="A1902">
            <v>215515</v>
          </cell>
          <cell r="B1902" t="str">
            <v xml:space="preserve">SUCURSALES EN EL EXTRANJERO             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>
            <v>0</v>
          </cell>
          <cell r="BQ1902">
            <v>0</v>
          </cell>
          <cell r="BR1902">
            <v>0</v>
          </cell>
          <cell r="BS1902">
            <v>0</v>
          </cell>
          <cell r="BT1902">
            <v>0</v>
          </cell>
          <cell r="BU1902">
            <v>0</v>
          </cell>
          <cell r="BV1902">
            <v>0</v>
          </cell>
          <cell r="BW1902">
            <v>0</v>
          </cell>
          <cell r="BX1902">
            <v>0</v>
          </cell>
          <cell r="BY1902">
            <v>0</v>
          </cell>
        </row>
        <row r="1903">
          <cell r="A1903">
            <v>216000</v>
          </cell>
          <cell r="B1903" t="str">
            <v xml:space="preserve">DEPOSITOS ESPECIALES                    </v>
          </cell>
          <cell r="C1903">
            <v>56.3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56.3</v>
          </cell>
          <cell r="BL1903">
            <v>566.9</v>
          </cell>
          <cell r="BM1903">
            <v>0</v>
          </cell>
          <cell r="BN1903">
            <v>0</v>
          </cell>
          <cell r="BO1903">
            <v>0</v>
          </cell>
          <cell r="BP1903">
            <v>0</v>
          </cell>
          <cell r="BQ1903">
            <v>0</v>
          </cell>
          <cell r="BR1903">
            <v>0</v>
          </cell>
          <cell r="BS1903">
            <v>0</v>
          </cell>
          <cell r="BT1903">
            <v>0</v>
          </cell>
          <cell r="BU1903">
            <v>0</v>
          </cell>
          <cell r="BV1903">
            <v>0</v>
          </cell>
          <cell r="BW1903">
            <v>0</v>
          </cell>
          <cell r="BX1903">
            <v>566.9</v>
          </cell>
          <cell r="BY1903">
            <v>623.19999999999993</v>
          </cell>
        </row>
        <row r="1904">
          <cell r="A1904">
            <v>216005</v>
          </cell>
          <cell r="B1904" t="str">
            <v xml:space="preserve">DE LA NACION                            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  <cell r="BQ1904">
            <v>0</v>
          </cell>
          <cell r="BR1904">
            <v>0</v>
          </cell>
          <cell r="BS1904">
            <v>0</v>
          </cell>
          <cell r="BT1904">
            <v>0</v>
          </cell>
          <cell r="BU1904">
            <v>0</v>
          </cell>
          <cell r="BV1904">
            <v>0</v>
          </cell>
          <cell r="BW1904">
            <v>0</v>
          </cell>
          <cell r="BX1904">
            <v>0</v>
          </cell>
          <cell r="BY1904">
            <v>0</v>
          </cell>
        </row>
        <row r="1905">
          <cell r="A1905">
            <v>216010</v>
          </cell>
          <cell r="B1905" t="str">
            <v xml:space="preserve">DEL BANCO DE LA REPUBLICA               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0</v>
          </cell>
          <cell r="BP1905">
            <v>0</v>
          </cell>
          <cell r="BQ1905">
            <v>0</v>
          </cell>
          <cell r="BR1905">
            <v>0</v>
          </cell>
          <cell r="BS1905">
            <v>0</v>
          </cell>
          <cell r="BT1905">
            <v>0</v>
          </cell>
          <cell r="BU1905">
            <v>0</v>
          </cell>
          <cell r="BV1905">
            <v>0</v>
          </cell>
          <cell r="BW1905">
            <v>0</v>
          </cell>
          <cell r="BX1905">
            <v>0</v>
          </cell>
          <cell r="BY1905">
            <v>0</v>
          </cell>
        </row>
        <row r="1906">
          <cell r="A1906">
            <v>216015</v>
          </cell>
          <cell r="B1906" t="str">
            <v xml:space="preserve">DE GARANTIA                             </v>
          </cell>
          <cell r="C1906">
            <v>56.3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56.3</v>
          </cell>
          <cell r="BL1906">
            <v>566.9</v>
          </cell>
          <cell r="BM1906">
            <v>0</v>
          </cell>
          <cell r="BN1906">
            <v>0</v>
          </cell>
          <cell r="BO1906">
            <v>0</v>
          </cell>
          <cell r="BP1906">
            <v>0</v>
          </cell>
          <cell r="BQ1906">
            <v>0</v>
          </cell>
          <cell r="BR1906">
            <v>0</v>
          </cell>
          <cell r="BS1906">
            <v>0</v>
          </cell>
          <cell r="BT1906">
            <v>0</v>
          </cell>
          <cell r="BU1906">
            <v>0</v>
          </cell>
          <cell r="BV1906">
            <v>0</v>
          </cell>
          <cell r="BW1906">
            <v>0</v>
          </cell>
          <cell r="BX1906">
            <v>566.9</v>
          </cell>
          <cell r="BY1906">
            <v>623.19999999999993</v>
          </cell>
        </row>
        <row r="1907">
          <cell r="A1907">
            <v>216020</v>
          </cell>
          <cell r="B1907" t="str">
            <v xml:space="preserve">PARA COMPRA CERTIFICADOS DE CAMBIO      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  <cell r="BM1907">
            <v>0</v>
          </cell>
          <cell r="BN1907">
            <v>0</v>
          </cell>
          <cell r="BO1907">
            <v>0</v>
          </cell>
          <cell r="BP1907">
            <v>0</v>
          </cell>
          <cell r="BQ1907">
            <v>0</v>
          </cell>
          <cell r="BR1907">
            <v>0</v>
          </cell>
          <cell r="BS1907">
            <v>0</v>
          </cell>
          <cell r="BT1907">
            <v>0</v>
          </cell>
          <cell r="BU1907">
            <v>0</v>
          </cell>
          <cell r="BV1907">
            <v>0</v>
          </cell>
          <cell r="BW1907">
            <v>0</v>
          </cell>
          <cell r="BX1907">
            <v>0</v>
          </cell>
          <cell r="BY1907">
            <v>0</v>
          </cell>
        </row>
        <row r="1908">
          <cell r="A1908">
            <v>216025</v>
          </cell>
          <cell r="B1908" t="str">
            <v xml:space="preserve">PARA PAGOS AL EXTERIOR                  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  <cell r="BM1908">
            <v>0</v>
          </cell>
          <cell r="BN1908">
            <v>0</v>
          </cell>
          <cell r="BO1908">
            <v>0</v>
          </cell>
          <cell r="BP1908">
            <v>0</v>
          </cell>
          <cell r="BQ1908">
            <v>0</v>
          </cell>
          <cell r="BR1908">
            <v>0</v>
          </cell>
          <cell r="BS1908">
            <v>0</v>
          </cell>
          <cell r="BT1908">
            <v>0</v>
          </cell>
          <cell r="BU1908">
            <v>0</v>
          </cell>
          <cell r="BV1908">
            <v>0</v>
          </cell>
          <cell r="BW1908">
            <v>0</v>
          </cell>
          <cell r="BX1908">
            <v>0</v>
          </cell>
          <cell r="BY1908">
            <v>0</v>
          </cell>
        </row>
        <row r="1909">
          <cell r="A1909">
            <v>216030</v>
          </cell>
          <cell r="B1909" t="str">
            <v xml:space="preserve">JUDICIALES                              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  <cell r="BM1909">
            <v>0</v>
          </cell>
          <cell r="BN1909">
            <v>0</v>
          </cell>
          <cell r="BO1909">
            <v>0</v>
          </cell>
          <cell r="BP1909">
            <v>0</v>
          </cell>
          <cell r="BQ1909">
            <v>0</v>
          </cell>
          <cell r="BR1909">
            <v>0</v>
          </cell>
          <cell r="BS1909">
            <v>0</v>
          </cell>
          <cell r="BT1909">
            <v>0</v>
          </cell>
          <cell r="BU1909">
            <v>0</v>
          </cell>
          <cell r="BV1909">
            <v>0</v>
          </cell>
          <cell r="BW1909">
            <v>0</v>
          </cell>
          <cell r="BX1909">
            <v>0</v>
          </cell>
          <cell r="BY1909">
            <v>0</v>
          </cell>
        </row>
        <row r="1910">
          <cell r="A1910">
            <v>216035</v>
          </cell>
          <cell r="B1910" t="str">
            <v xml:space="preserve">CAUCIONES JUDICIALES                    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  <cell r="BM1910">
            <v>0</v>
          </cell>
          <cell r="BN1910">
            <v>0</v>
          </cell>
          <cell r="BO1910">
            <v>0</v>
          </cell>
          <cell r="BP1910">
            <v>0</v>
          </cell>
          <cell r="BQ1910">
            <v>0</v>
          </cell>
          <cell r="BR1910">
            <v>0</v>
          </cell>
          <cell r="BS1910">
            <v>0</v>
          </cell>
          <cell r="BT1910">
            <v>0</v>
          </cell>
          <cell r="BU1910">
            <v>0</v>
          </cell>
          <cell r="BV1910">
            <v>0</v>
          </cell>
          <cell r="BW1910">
            <v>0</v>
          </cell>
          <cell r="BX1910">
            <v>0</v>
          </cell>
          <cell r="BY1910">
            <v>0</v>
          </cell>
        </row>
        <row r="1911">
          <cell r="A1911">
            <v>216040</v>
          </cell>
          <cell r="B1911" t="str">
            <v xml:space="preserve">PAGO ARRENDAMIENTOS                     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  <cell r="BM1911">
            <v>0</v>
          </cell>
          <cell r="BN1911">
            <v>0</v>
          </cell>
          <cell r="BO1911">
            <v>0</v>
          </cell>
          <cell r="BP1911">
            <v>0</v>
          </cell>
          <cell r="BQ1911">
            <v>0</v>
          </cell>
          <cell r="BR1911">
            <v>0</v>
          </cell>
          <cell r="BS1911">
            <v>0</v>
          </cell>
          <cell r="BT1911">
            <v>0</v>
          </cell>
          <cell r="BU1911">
            <v>0</v>
          </cell>
          <cell r="BV1911">
            <v>0</v>
          </cell>
          <cell r="BW1911">
            <v>0</v>
          </cell>
          <cell r="BX1911">
            <v>0</v>
          </cell>
          <cell r="BY1911">
            <v>0</v>
          </cell>
        </row>
        <row r="1912">
          <cell r="A1912">
            <v>216045</v>
          </cell>
          <cell r="B1912" t="str">
            <v xml:space="preserve">PAGO TITULOS VALORES                    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  <cell r="BM1912">
            <v>0</v>
          </cell>
          <cell r="BN1912">
            <v>0</v>
          </cell>
          <cell r="BO1912">
            <v>0</v>
          </cell>
          <cell r="BP1912">
            <v>0</v>
          </cell>
          <cell r="BQ1912">
            <v>0</v>
          </cell>
          <cell r="BR1912">
            <v>0</v>
          </cell>
          <cell r="BS1912">
            <v>0</v>
          </cell>
          <cell r="BT1912">
            <v>0</v>
          </cell>
          <cell r="BU1912">
            <v>0</v>
          </cell>
          <cell r="BV1912">
            <v>0</v>
          </cell>
          <cell r="BW1912">
            <v>0</v>
          </cell>
          <cell r="BX1912">
            <v>0</v>
          </cell>
          <cell r="BY1912">
            <v>0</v>
          </cell>
        </row>
        <row r="1913">
          <cell r="A1913">
            <v>216050</v>
          </cell>
          <cell r="B1913" t="str">
            <v xml:space="preserve">PARA COMPRA DE MERCANCIAS               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>
            <v>0</v>
          </cell>
          <cell r="BO1913">
            <v>0</v>
          </cell>
          <cell r="BP1913">
            <v>0</v>
          </cell>
          <cell r="BQ1913">
            <v>0</v>
          </cell>
          <cell r="BR1913">
            <v>0</v>
          </cell>
          <cell r="BS1913">
            <v>0</v>
          </cell>
          <cell r="BT1913">
            <v>0</v>
          </cell>
          <cell r="BU1913">
            <v>0</v>
          </cell>
          <cell r="BV1913">
            <v>0</v>
          </cell>
          <cell r="BW1913">
            <v>0</v>
          </cell>
          <cell r="BX1913">
            <v>0</v>
          </cell>
          <cell r="BY1913">
            <v>0</v>
          </cell>
        </row>
        <row r="1914">
          <cell r="A1914">
            <v>216055</v>
          </cell>
          <cell r="B1914" t="str">
            <v xml:space="preserve">ANTICIPOS CLIENTES ADUANA               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0</v>
          </cell>
          <cell r="BQ1914">
            <v>0</v>
          </cell>
          <cell r="BR1914">
            <v>0</v>
          </cell>
          <cell r="BS1914">
            <v>0</v>
          </cell>
          <cell r="BT1914">
            <v>0</v>
          </cell>
          <cell r="BU1914">
            <v>0</v>
          </cell>
          <cell r="BV1914">
            <v>0</v>
          </cell>
          <cell r="BW1914">
            <v>0</v>
          </cell>
          <cell r="BX1914">
            <v>0</v>
          </cell>
          <cell r="BY1914">
            <v>0</v>
          </cell>
        </row>
        <row r="1915">
          <cell r="A1915">
            <v>216060</v>
          </cell>
          <cell r="B1915" t="str">
            <v xml:space="preserve">DEPOSITOS CONTRACTUALES                 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  <cell r="BM1915">
            <v>0</v>
          </cell>
          <cell r="BN1915">
            <v>0</v>
          </cell>
          <cell r="BO1915">
            <v>0</v>
          </cell>
          <cell r="BP1915">
            <v>0</v>
          </cell>
          <cell r="BQ1915">
            <v>0</v>
          </cell>
          <cell r="BR1915">
            <v>0</v>
          </cell>
          <cell r="BS1915">
            <v>0</v>
          </cell>
          <cell r="BT1915">
            <v>0</v>
          </cell>
          <cell r="BU1915">
            <v>0</v>
          </cell>
          <cell r="BV1915">
            <v>0</v>
          </cell>
          <cell r="BW1915">
            <v>0</v>
          </cell>
          <cell r="BX1915">
            <v>0</v>
          </cell>
          <cell r="BY1915">
            <v>0</v>
          </cell>
        </row>
        <row r="1916">
          <cell r="A1916">
            <v>216065</v>
          </cell>
          <cell r="B1916" t="str">
            <v xml:space="preserve">DEPOSITOS PERMANENTES                   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  <cell r="BM1916">
            <v>0</v>
          </cell>
          <cell r="BN1916">
            <v>0</v>
          </cell>
          <cell r="BO1916">
            <v>0</v>
          </cell>
          <cell r="BP1916">
            <v>0</v>
          </cell>
          <cell r="BQ1916">
            <v>0</v>
          </cell>
          <cell r="BR1916">
            <v>0</v>
          </cell>
          <cell r="BS1916">
            <v>0</v>
          </cell>
          <cell r="BT1916">
            <v>0</v>
          </cell>
          <cell r="BU1916">
            <v>0</v>
          </cell>
          <cell r="BV1916">
            <v>0</v>
          </cell>
          <cell r="BW1916">
            <v>0</v>
          </cell>
          <cell r="BX1916">
            <v>0</v>
          </cell>
          <cell r="BY1916">
            <v>0</v>
          </cell>
        </row>
        <row r="1917">
          <cell r="A1917">
            <v>216070</v>
          </cell>
          <cell r="B1917" t="str">
            <v>DEPÓSITOS PARA LA EJECUCIÓN DE PROYECTOS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  <cell r="BM1917">
            <v>0</v>
          </cell>
          <cell r="BN1917">
            <v>0</v>
          </cell>
          <cell r="BO1917">
            <v>0</v>
          </cell>
          <cell r="BP1917">
            <v>0</v>
          </cell>
          <cell r="BQ1917">
            <v>0</v>
          </cell>
          <cell r="BR1917">
            <v>0</v>
          </cell>
          <cell r="BS1917">
            <v>0</v>
          </cell>
          <cell r="BT1917">
            <v>0</v>
          </cell>
          <cell r="BU1917">
            <v>0</v>
          </cell>
          <cell r="BV1917">
            <v>0</v>
          </cell>
          <cell r="BW1917">
            <v>0</v>
          </cell>
          <cell r="BX1917">
            <v>0</v>
          </cell>
          <cell r="BY1917">
            <v>0</v>
          </cell>
        </row>
        <row r="1918">
          <cell r="A1918">
            <v>216095</v>
          </cell>
          <cell r="B1918" t="str">
            <v xml:space="preserve">OTROS                                   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  <cell r="BM1918">
            <v>0</v>
          </cell>
          <cell r="BN1918">
            <v>0</v>
          </cell>
          <cell r="BO1918">
            <v>0</v>
          </cell>
          <cell r="BP1918">
            <v>0</v>
          </cell>
          <cell r="BQ1918">
            <v>0</v>
          </cell>
          <cell r="BR1918">
            <v>0</v>
          </cell>
          <cell r="BS1918">
            <v>0</v>
          </cell>
          <cell r="BT1918">
            <v>0</v>
          </cell>
          <cell r="BU1918">
            <v>0</v>
          </cell>
          <cell r="BV1918">
            <v>0</v>
          </cell>
          <cell r="BW1918">
            <v>0</v>
          </cell>
          <cell r="BX1918">
            <v>0</v>
          </cell>
          <cell r="BY1918">
            <v>0</v>
          </cell>
        </row>
        <row r="1919">
          <cell r="A1919">
            <v>216500</v>
          </cell>
          <cell r="B1919" t="str">
            <v>EXIGIBILIDADES POR SERVICIOS BANCAR  M.L</v>
          </cell>
          <cell r="C1919">
            <v>85.2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85.2</v>
          </cell>
          <cell r="BL1919">
            <v>173.5</v>
          </cell>
          <cell r="BM1919">
            <v>0</v>
          </cell>
          <cell r="BN1919">
            <v>0</v>
          </cell>
          <cell r="BO1919">
            <v>0</v>
          </cell>
          <cell r="BP1919">
            <v>0</v>
          </cell>
          <cell r="BQ1919">
            <v>0</v>
          </cell>
          <cell r="BR1919">
            <v>0</v>
          </cell>
          <cell r="BS1919">
            <v>0</v>
          </cell>
          <cell r="BT1919">
            <v>0</v>
          </cell>
          <cell r="BU1919">
            <v>0</v>
          </cell>
          <cell r="BV1919">
            <v>0</v>
          </cell>
          <cell r="BW1919">
            <v>0</v>
          </cell>
          <cell r="BX1919">
            <v>173.5</v>
          </cell>
          <cell r="BY1919">
            <v>258.7</v>
          </cell>
        </row>
        <row r="1920">
          <cell r="A1920">
            <v>216505</v>
          </cell>
          <cell r="B1920" t="str">
            <v xml:space="preserve">GIROS POR PAGAR                         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30.8</v>
          </cell>
          <cell r="BM1920">
            <v>0</v>
          </cell>
          <cell r="BN1920">
            <v>0</v>
          </cell>
          <cell r="BO1920">
            <v>0</v>
          </cell>
          <cell r="BP1920">
            <v>0</v>
          </cell>
          <cell r="BQ1920">
            <v>0</v>
          </cell>
          <cell r="BR1920">
            <v>0</v>
          </cell>
          <cell r="BS1920">
            <v>0</v>
          </cell>
          <cell r="BT1920">
            <v>0</v>
          </cell>
          <cell r="BU1920">
            <v>0</v>
          </cell>
          <cell r="BV1920">
            <v>0</v>
          </cell>
          <cell r="BW1920">
            <v>0</v>
          </cell>
          <cell r="BX1920">
            <v>30.8</v>
          </cell>
          <cell r="BY1920">
            <v>30.8</v>
          </cell>
        </row>
        <row r="1921">
          <cell r="A1921">
            <v>216510</v>
          </cell>
          <cell r="B1921" t="str">
            <v xml:space="preserve">COBRANZAS POR LIQUIDAR                  </v>
          </cell>
          <cell r="C1921">
            <v>85.2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85.2</v>
          </cell>
          <cell r="BL1921">
            <v>142.69999999999999</v>
          </cell>
          <cell r="BM1921">
            <v>0</v>
          </cell>
          <cell r="BN1921">
            <v>0</v>
          </cell>
          <cell r="BO1921">
            <v>0</v>
          </cell>
          <cell r="BP1921">
            <v>0</v>
          </cell>
          <cell r="BQ1921">
            <v>0</v>
          </cell>
          <cell r="BR1921">
            <v>0</v>
          </cell>
          <cell r="BS1921">
            <v>0</v>
          </cell>
          <cell r="BT1921">
            <v>0</v>
          </cell>
          <cell r="BU1921">
            <v>0</v>
          </cell>
          <cell r="BV1921">
            <v>0</v>
          </cell>
          <cell r="BW1921">
            <v>0</v>
          </cell>
          <cell r="BX1921">
            <v>142.69999999999999</v>
          </cell>
          <cell r="BY1921">
            <v>227.89999999999998</v>
          </cell>
        </row>
        <row r="1922">
          <cell r="A1922">
            <v>216515</v>
          </cell>
          <cell r="B1922" t="str">
            <v xml:space="preserve">CHEQUES DE GERENCIA                     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  <cell r="BM1922">
            <v>0</v>
          </cell>
          <cell r="BN1922">
            <v>0</v>
          </cell>
          <cell r="BO1922">
            <v>0</v>
          </cell>
          <cell r="BP1922">
            <v>0</v>
          </cell>
          <cell r="BQ1922">
            <v>0</v>
          </cell>
          <cell r="BR1922">
            <v>0</v>
          </cell>
          <cell r="BS1922">
            <v>0</v>
          </cell>
          <cell r="BT1922">
            <v>0</v>
          </cell>
          <cell r="BU1922">
            <v>0</v>
          </cell>
          <cell r="BV1922">
            <v>0</v>
          </cell>
          <cell r="BW1922">
            <v>0</v>
          </cell>
          <cell r="BX1922">
            <v>0</v>
          </cell>
          <cell r="BY1922">
            <v>0</v>
          </cell>
        </row>
        <row r="1923">
          <cell r="A1923">
            <v>216520</v>
          </cell>
          <cell r="B1923" t="str">
            <v xml:space="preserve">CHEQUES CERTIFICADOS                    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  <cell r="BM1923">
            <v>0</v>
          </cell>
          <cell r="BN1923">
            <v>0</v>
          </cell>
          <cell r="BO1923">
            <v>0</v>
          </cell>
          <cell r="BP1923">
            <v>0</v>
          </cell>
          <cell r="BQ1923">
            <v>0</v>
          </cell>
          <cell r="BR1923">
            <v>0</v>
          </cell>
          <cell r="BS1923">
            <v>0</v>
          </cell>
          <cell r="BT1923">
            <v>0</v>
          </cell>
          <cell r="BU1923">
            <v>0</v>
          </cell>
          <cell r="BV1923">
            <v>0</v>
          </cell>
          <cell r="BW1923">
            <v>0</v>
          </cell>
          <cell r="BX1923">
            <v>0</v>
          </cell>
          <cell r="BY1923">
            <v>0</v>
          </cell>
        </row>
        <row r="1924">
          <cell r="A1924">
            <v>216525</v>
          </cell>
          <cell r="B1924" t="str">
            <v xml:space="preserve">CHEQUES VIAJEROS                        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  <cell r="BM1924">
            <v>0</v>
          </cell>
          <cell r="BN1924">
            <v>0</v>
          </cell>
          <cell r="BO1924">
            <v>0</v>
          </cell>
          <cell r="BP1924">
            <v>0</v>
          </cell>
          <cell r="BQ1924">
            <v>0</v>
          </cell>
          <cell r="BR1924">
            <v>0</v>
          </cell>
          <cell r="BS1924">
            <v>0</v>
          </cell>
          <cell r="BT1924">
            <v>0</v>
          </cell>
          <cell r="BU1924">
            <v>0</v>
          </cell>
          <cell r="BV1924">
            <v>0</v>
          </cell>
          <cell r="BW1924">
            <v>0</v>
          </cell>
          <cell r="BX1924">
            <v>0</v>
          </cell>
          <cell r="BY1924">
            <v>0</v>
          </cell>
        </row>
        <row r="1925">
          <cell r="A1925">
            <v>216530</v>
          </cell>
          <cell r="B1925" t="str">
            <v xml:space="preserve">CHEQUES CON PROVISION GARANTIZADA       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  <cell r="BM1925">
            <v>0</v>
          </cell>
          <cell r="BN1925">
            <v>0</v>
          </cell>
          <cell r="BO1925">
            <v>0</v>
          </cell>
          <cell r="BP1925">
            <v>0</v>
          </cell>
          <cell r="BQ1925">
            <v>0</v>
          </cell>
          <cell r="BR1925">
            <v>0</v>
          </cell>
          <cell r="BS1925">
            <v>0</v>
          </cell>
          <cell r="BT1925">
            <v>0</v>
          </cell>
          <cell r="BU1925">
            <v>0</v>
          </cell>
          <cell r="BV1925">
            <v>0</v>
          </cell>
          <cell r="BW1925">
            <v>0</v>
          </cell>
          <cell r="BX1925">
            <v>0</v>
          </cell>
          <cell r="BY1925">
            <v>0</v>
          </cell>
        </row>
        <row r="1926">
          <cell r="A1926">
            <v>217000</v>
          </cell>
          <cell r="B1926" t="str">
            <v xml:space="preserve">SERVICIOS BANCARIOS DE RECAUDO          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  <cell r="BM1926">
            <v>0</v>
          </cell>
          <cell r="BN1926">
            <v>0</v>
          </cell>
          <cell r="BO1926">
            <v>0</v>
          </cell>
          <cell r="BP1926">
            <v>0</v>
          </cell>
          <cell r="BQ1926">
            <v>0</v>
          </cell>
          <cell r="BR1926">
            <v>0</v>
          </cell>
          <cell r="BS1926">
            <v>0</v>
          </cell>
          <cell r="BT1926">
            <v>0</v>
          </cell>
          <cell r="BU1926">
            <v>0</v>
          </cell>
          <cell r="BV1926">
            <v>0</v>
          </cell>
          <cell r="BW1926">
            <v>0</v>
          </cell>
          <cell r="BX1926">
            <v>0</v>
          </cell>
          <cell r="BY1926">
            <v>0</v>
          </cell>
        </row>
        <row r="1927">
          <cell r="A1927">
            <v>217095</v>
          </cell>
          <cell r="B1927" t="str">
            <v xml:space="preserve">OTROS                                   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  <cell r="BM1927">
            <v>0</v>
          </cell>
          <cell r="BN1927">
            <v>0</v>
          </cell>
          <cell r="BO1927">
            <v>0</v>
          </cell>
          <cell r="BP1927">
            <v>0</v>
          </cell>
          <cell r="BQ1927">
            <v>0</v>
          </cell>
          <cell r="BR1927">
            <v>0</v>
          </cell>
          <cell r="BS1927">
            <v>0</v>
          </cell>
          <cell r="BT1927">
            <v>0</v>
          </cell>
          <cell r="BU1927">
            <v>0</v>
          </cell>
          <cell r="BV1927">
            <v>0</v>
          </cell>
          <cell r="BW1927">
            <v>0</v>
          </cell>
          <cell r="BX1927">
            <v>0</v>
          </cell>
          <cell r="BY1927">
            <v>0</v>
          </cell>
        </row>
        <row r="1928">
          <cell r="A1928">
            <v>217500</v>
          </cell>
          <cell r="B1928" t="str">
            <v xml:space="preserve">ESTABLECIMIENTOS AFILIADOS              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  <cell r="BM1928">
            <v>0</v>
          </cell>
          <cell r="BN1928">
            <v>0</v>
          </cell>
          <cell r="BO1928">
            <v>0</v>
          </cell>
          <cell r="BP1928">
            <v>0</v>
          </cell>
          <cell r="BQ1928">
            <v>0</v>
          </cell>
          <cell r="BR1928">
            <v>0</v>
          </cell>
          <cell r="BS1928">
            <v>0</v>
          </cell>
          <cell r="BT1928">
            <v>0</v>
          </cell>
          <cell r="BU1928">
            <v>0</v>
          </cell>
          <cell r="BV1928">
            <v>0</v>
          </cell>
          <cell r="BW1928">
            <v>0</v>
          </cell>
          <cell r="BX1928">
            <v>0</v>
          </cell>
          <cell r="BY1928">
            <v>0</v>
          </cell>
        </row>
        <row r="1929">
          <cell r="A1929">
            <v>220000</v>
          </cell>
          <cell r="B1929" t="str">
            <v xml:space="preserve">FDOS INTERBANC.COMPRADOS Y PACT.D.R     </v>
          </cell>
          <cell r="C1929">
            <v>2447282.1999999997</v>
          </cell>
          <cell r="D1929">
            <v>0</v>
          </cell>
          <cell r="E1929">
            <v>6062.5</v>
          </cell>
          <cell r="F1929">
            <v>0</v>
          </cell>
          <cell r="G1929">
            <v>34149.5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6062.5</v>
          </cell>
          <cell r="BJ1929">
            <v>0</v>
          </cell>
          <cell r="BK1929">
            <v>2475369.1999999997</v>
          </cell>
          <cell r="BL1929">
            <v>79204.5</v>
          </cell>
          <cell r="BM1929">
            <v>0</v>
          </cell>
          <cell r="BN1929">
            <v>0</v>
          </cell>
          <cell r="BO1929">
            <v>0</v>
          </cell>
          <cell r="BP1929">
            <v>0</v>
          </cell>
          <cell r="BQ1929">
            <v>0</v>
          </cell>
          <cell r="BR1929">
            <v>0</v>
          </cell>
          <cell r="BS1929">
            <v>49926.5</v>
          </cell>
          <cell r="BT1929">
            <v>72894</v>
          </cell>
          <cell r="BU1929">
            <v>0</v>
          </cell>
          <cell r="BV1929">
            <v>72894</v>
          </cell>
          <cell r="BW1929">
            <v>0</v>
          </cell>
          <cell r="BX1929">
            <v>56237</v>
          </cell>
          <cell r="BY1929">
            <v>2531606.1999999997</v>
          </cell>
        </row>
        <row r="1930">
          <cell r="A1930">
            <v>220500</v>
          </cell>
          <cell r="B1930" t="str">
            <v xml:space="preserve">FONDOS INTERBANCARIOS COMPRADOS ORD     </v>
          </cell>
          <cell r="C1930">
            <v>193046.8</v>
          </cell>
          <cell r="D1930">
            <v>0</v>
          </cell>
          <cell r="E1930">
            <v>6062.5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6062.5</v>
          </cell>
          <cell r="BJ1930">
            <v>0</v>
          </cell>
          <cell r="BK1930">
            <v>186984.3</v>
          </cell>
          <cell r="BL1930">
            <v>0</v>
          </cell>
          <cell r="BM1930">
            <v>0</v>
          </cell>
          <cell r="BN1930">
            <v>0</v>
          </cell>
          <cell r="BO1930">
            <v>0</v>
          </cell>
          <cell r="BP1930">
            <v>0</v>
          </cell>
          <cell r="BQ1930">
            <v>0</v>
          </cell>
          <cell r="BR1930">
            <v>0</v>
          </cell>
          <cell r="BS1930">
            <v>0</v>
          </cell>
          <cell r="BT1930">
            <v>0</v>
          </cell>
          <cell r="BU1930">
            <v>0</v>
          </cell>
          <cell r="BV1930">
            <v>0</v>
          </cell>
          <cell r="BW1930">
            <v>0</v>
          </cell>
          <cell r="BX1930">
            <v>0</v>
          </cell>
          <cell r="BY1930">
            <v>186984.3</v>
          </cell>
        </row>
        <row r="1931">
          <cell r="A1931">
            <v>220505</v>
          </cell>
          <cell r="B1931" t="str">
            <v xml:space="preserve">BANCOS                                  </v>
          </cell>
          <cell r="C1931">
            <v>3771.3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3771.3</v>
          </cell>
          <cell r="BL1931">
            <v>0</v>
          </cell>
          <cell r="BM1931">
            <v>0</v>
          </cell>
          <cell r="BN1931">
            <v>0</v>
          </cell>
          <cell r="BO1931">
            <v>0</v>
          </cell>
          <cell r="BP1931">
            <v>0</v>
          </cell>
          <cell r="BQ1931">
            <v>0</v>
          </cell>
          <cell r="BR1931">
            <v>0</v>
          </cell>
          <cell r="BS1931">
            <v>0</v>
          </cell>
          <cell r="BT1931">
            <v>0</v>
          </cell>
          <cell r="BU1931">
            <v>0</v>
          </cell>
          <cell r="BV1931">
            <v>0</v>
          </cell>
          <cell r="BW1931">
            <v>0</v>
          </cell>
          <cell r="BX1931">
            <v>0</v>
          </cell>
          <cell r="BY1931">
            <v>3771.3</v>
          </cell>
        </row>
        <row r="1932">
          <cell r="A1932">
            <v>220510</v>
          </cell>
          <cell r="B1932" t="str">
            <v xml:space="preserve">CORPORACIONES FINANCIERAS               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  <cell r="BM1932">
            <v>0</v>
          </cell>
          <cell r="BN1932">
            <v>0</v>
          </cell>
          <cell r="BO1932">
            <v>0</v>
          </cell>
          <cell r="BP1932">
            <v>0</v>
          </cell>
          <cell r="BQ1932">
            <v>0</v>
          </cell>
          <cell r="BR1932">
            <v>0</v>
          </cell>
          <cell r="BS1932">
            <v>0</v>
          </cell>
          <cell r="BT1932">
            <v>0</v>
          </cell>
          <cell r="BU1932">
            <v>0</v>
          </cell>
          <cell r="BV1932">
            <v>0</v>
          </cell>
          <cell r="BW1932">
            <v>0</v>
          </cell>
          <cell r="BX1932">
            <v>0</v>
          </cell>
          <cell r="BY1932">
            <v>0</v>
          </cell>
        </row>
        <row r="1933">
          <cell r="A1933">
            <v>220515</v>
          </cell>
          <cell r="B1933" t="str">
            <v xml:space="preserve">CORPORACIONES DE AHORRO Y VIVIENDA      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  <cell r="BM1933">
            <v>0</v>
          </cell>
          <cell r="BN1933">
            <v>0</v>
          </cell>
          <cell r="BO1933">
            <v>0</v>
          </cell>
          <cell r="BP1933">
            <v>0</v>
          </cell>
          <cell r="BQ1933">
            <v>0</v>
          </cell>
          <cell r="BR1933">
            <v>0</v>
          </cell>
          <cell r="BS1933">
            <v>0</v>
          </cell>
          <cell r="BT1933">
            <v>0</v>
          </cell>
          <cell r="BU1933">
            <v>0</v>
          </cell>
          <cell r="BV1933">
            <v>0</v>
          </cell>
          <cell r="BW1933">
            <v>0</v>
          </cell>
          <cell r="BX1933">
            <v>0</v>
          </cell>
          <cell r="BY1933">
            <v>0</v>
          </cell>
        </row>
        <row r="1934">
          <cell r="A1934">
            <v>220520</v>
          </cell>
          <cell r="B1934" t="str">
            <v xml:space="preserve">COMPANIAS DE FINANCIAMIENTO COMERCI     </v>
          </cell>
          <cell r="C1934">
            <v>23062.5</v>
          </cell>
          <cell r="D1934">
            <v>0</v>
          </cell>
          <cell r="E1934">
            <v>6062.5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6062.5</v>
          </cell>
          <cell r="BJ1934">
            <v>0</v>
          </cell>
          <cell r="BK1934">
            <v>17000</v>
          </cell>
          <cell r="BL1934">
            <v>0</v>
          </cell>
          <cell r="BM1934">
            <v>0</v>
          </cell>
          <cell r="BN1934">
            <v>0</v>
          </cell>
          <cell r="BO1934">
            <v>0</v>
          </cell>
          <cell r="BP1934">
            <v>0</v>
          </cell>
          <cell r="BQ1934">
            <v>0</v>
          </cell>
          <cell r="BR1934">
            <v>0</v>
          </cell>
          <cell r="BS1934">
            <v>0</v>
          </cell>
          <cell r="BT1934">
            <v>0</v>
          </cell>
          <cell r="BU1934">
            <v>0</v>
          </cell>
          <cell r="BV1934">
            <v>0</v>
          </cell>
          <cell r="BW1934">
            <v>0</v>
          </cell>
          <cell r="BX1934">
            <v>0</v>
          </cell>
          <cell r="BY1934">
            <v>17000</v>
          </cell>
        </row>
        <row r="1935">
          <cell r="A1935">
            <v>220525</v>
          </cell>
          <cell r="B1935" t="str">
            <v xml:space="preserve">BANCO DE LA REPUBLICA                   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  <cell r="BM1935">
            <v>0</v>
          </cell>
          <cell r="BN1935">
            <v>0</v>
          </cell>
          <cell r="BO1935">
            <v>0</v>
          </cell>
          <cell r="BP1935">
            <v>0</v>
          </cell>
          <cell r="BQ1935">
            <v>0</v>
          </cell>
          <cell r="BR1935">
            <v>0</v>
          </cell>
          <cell r="BS1935">
            <v>0</v>
          </cell>
          <cell r="BT1935">
            <v>0</v>
          </cell>
          <cell r="BU1935">
            <v>0</v>
          </cell>
          <cell r="BV1935">
            <v>0</v>
          </cell>
          <cell r="BW1935">
            <v>0</v>
          </cell>
          <cell r="BX1935">
            <v>0</v>
          </cell>
          <cell r="BY1935">
            <v>0</v>
          </cell>
        </row>
        <row r="1936">
          <cell r="A1936">
            <v>220530</v>
          </cell>
          <cell r="B1936" t="str">
            <v>TESORERIA GENERAL DE LANACION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  <cell r="BM1936">
            <v>0</v>
          </cell>
          <cell r="BN1936">
            <v>0</v>
          </cell>
          <cell r="BO1936">
            <v>0</v>
          </cell>
          <cell r="BP1936">
            <v>0</v>
          </cell>
          <cell r="BQ1936">
            <v>0</v>
          </cell>
          <cell r="BR1936">
            <v>0</v>
          </cell>
          <cell r="BS1936">
            <v>0</v>
          </cell>
          <cell r="BT1936">
            <v>0</v>
          </cell>
          <cell r="BU1936">
            <v>0</v>
          </cell>
          <cell r="BV1936">
            <v>0</v>
          </cell>
          <cell r="BW1936">
            <v>0</v>
          </cell>
          <cell r="BX1936">
            <v>0</v>
          </cell>
          <cell r="BY1936">
            <v>0</v>
          </cell>
        </row>
        <row r="1937">
          <cell r="A1937">
            <v>220535</v>
          </cell>
          <cell r="B1937" t="str">
            <v>ENTIDADES DEL SECTOR PUBLICO</v>
          </cell>
          <cell r="C1937">
            <v>166213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166213</v>
          </cell>
          <cell r="BL1937">
            <v>0</v>
          </cell>
          <cell r="BM1937">
            <v>0</v>
          </cell>
          <cell r="BN1937">
            <v>0</v>
          </cell>
          <cell r="BO1937">
            <v>0</v>
          </cell>
          <cell r="BP1937">
            <v>0</v>
          </cell>
          <cell r="BQ1937">
            <v>0</v>
          </cell>
          <cell r="BR1937">
            <v>0</v>
          </cell>
          <cell r="BS1937">
            <v>0</v>
          </cell>
          <cell r="BT1937">
            <v>0</v>
          </cell>
          <cell r="BU1937">
            <v>0</v>
          </cell>
          <cell r="BV1937">
            <v>0</v>
          </cell>
          <cell r="BW1937">
            <v>0</v>
          </cell>
          <cell r="BX1937">
            <v>0</v>
          </cell>
          <cell r="BY1937">
            <v>166213</v>
          </cell>
        </row>
        <row r="1938">
          <cell r="A1938">
            <v>220540</v>
          </cell>
          <cell r="B1938" t="str">
            <v>RESIDENTES DEL EXTERIOR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  <cell r="BM1938">
            <v>0</v>
          </cell>
          <cell r="BN1938">
            <v>0</v>
          </cell>
          <cell r="BO1938">
            <v>0</v>
          </cell>
          <cell r="BP1938">
            <v>0</v>
          </cell>
          <cell r="BQ1938">
            <v>0</v>
          </cell>
          <cell r="BR1938">
            <v>0</v>
          </cell>
          <cell r="BS1938">
            <v>0</v>
          </cell>
          <cell r="BT1938">
            <v>0</v>
          </cell>
          <cell r="BU1938">
            <v>0</v>
          </cell>
          <cell r="BV1938">
            <v>0</v>
          </cell>
          <cell r="BW1938">
            <v>0</v>
          </cell>
          <cell r="BX1938">
            <v>0</v>
          </cell>
          <cell r="BY1938">
            <v>0</v>
          </cell>
        </row>
        <row r="1939">
          <cell r="A1939">
            <v>220595</v>
          </cell>
          <cell r="B1939" t="str">
            <v xml:space="preserve">OTRAS ENTIDADES FINANCIERAS             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  <cell r="BM1939">
            <v>0</v>
          </cell>
          <cell r="BN1939">
            <v>0</v>
          </cell>
          <cell r="BO1939">
            <v>0</v>
          </cell>
          <cell r="BP1939">
            <v>0</v>
          </cell>
          <cell r="BQ1939">
            <v>0</v>
          </cell>
          <cell r="BR1939">
            <v>0</v>
          </cell>
          <cell r="BS1939">
            <v>0</v>
          </cell>
          <cell r="BT1939">
            <v>0</v>
          </cell>
          <cell r="BU1939">
            <v>0</v>
          </cell>
          <cell r="BV1939">
            <v>0</v>
          </cell>
          <cell r="BW1939">
            <v>0</v>
          </cell>
          <cell r="BX1939">
            <v>0</v>
          </cell>
          <cell r="BY1939">
            <v>0</v>
          </cell>
        </row>
        <row r="1940">
          <cell r="A1940">
            <v>222000</v>
          </cell>
          <cell r="B1940" t="str">
            <v>COMPROMISOS DE TRANSFERENCIA EN OPERACIONES REPO ABIERTO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79204.5</v>
          </cell>
          <cell r="BM1940">
            <v>0</v>
          </cell>
          <cell r="BN1940">
            <v>0</v>
          </cell>
          <cell r="BO1940">
            <v>0</v>
          </cell>
          <cell r="BP1940">
            <v>0</v>
          </cell>
          <cell r="BQ1940">
            <v>0</v>
          </cell>
          <cell r="BR1940">
            <v>0</v>
          </cell>
          <cell r="BS1940">
            <v>49926.5</v>
          </cell>
          <cell r="BT1940">
            <v>72894</v>
          </cell>
          <cell r="BU1940">
            <v>0</v>
          </cell>
          <cell r="BV1940">
            <v>72894</v>
          </cell>
          <cell r="BW1940">
            <v>0</v>
          </cell>
          <cell r="BX1940">
            <v>56237</v>
          </cell>
          <cell r="BY1940">
            <v>56237</v>
          </cell>
        </row>
        <row r="1941">
          <cell r="A1941">
            <v>222005</v>
          </cell>
          <cell r="B1941" t="str">
            <v>BANCOS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  <cell r="BM1941">
            <v>0</v>
          </cell>
          <cell r="BN1941">
            <v>0</v>
          </cell>
          <cell r="BO1941">
            <v>0</v>
          </cell>
          <cell r="BP1941">
            <v>0</v>
          </cell>
          <cell r="BQ1941">
            <v>0</v>
          </cell>
          <cell r="BR1941">
            <v>0</v>
          </cell>
          <cell r="BS1941">
            <v>0</v>
          </cell>
          <cell r="BT1941">
            <v>0</v>
          </cell>
          <cell r="BU1941">
            <v>0</v>
          </cell>
          <cell r="BV1941">
            <v>0</v>
          </cell>
          <cell r="BW1941">
            <v>0</v>
          </cell>
          <cell r="BX1941">
            <v>0</v>
          </cell>
          <cell r="BY1941">
            <v>0</v>
          </cell>
        </row>
        <row r="1942">
          <cell r="A1942">
            <v>222010</v>
          </cell>
          <cell r="B1942" t="str">
            <v>CORPORACIONES FINANCIERAS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  <cell r="BM1942">
            <v>0</v>
          </cell>
          <cell r="BN1942">
            <v>0</v>
          </cell>
          <cell r="BO1942">
            <v>0</v>
          </cell>
          <cell r="BP1942">
            <v>0</v>
          </cell>
          <cell r="BQ1942">
            <v>0</v>
          </cell>
          <cell r="BR1942">
            <v>0</v>
          </cell>
          <cell r="BS1942">
            <v>0</v>
          </cell>
          <cell r="BT1942">
            <v>0</v>
          </cell>
          <cell r="BU1942">
            <v>0</v>
          </cell>
          <cell r="BV1942">
            <v>0</v>
          </cell>
          <cell r="BW1942">
            <v>0</v>
          </cell>
          <cell r="BX1942">
            <v>0</v>
          </cell>
          <cell r="BY1942">
            <v>0</v>
          </cell>
        </row>
        <row r="1943">
          <cell r="A1943">
            <v>222015</v>
          </cell>
          <cell r="B1943" t="str">
            <v>BOLSA DE VALORES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  <cell r="BM1943">
            <v>0</v>
          </cell>
          <cell r="BN1943">
            <v>0</v>
          </cell>
          <cell r="BO1943">
            <v>0</v>
          </cell>
          <cell r="BP1943">
            <v>0</v>
          </cell>
          <cell r="BQ1943">
            <v>0</v>
          </cell>
          <cell r="BR1943">
            <v>0</v>
          </cell>
          <cell r="BS1943">
            <v>0</v>
          </cell>
          <cell r="BT1943">
            <v>0</v>
          </cell>
          <cell r="BU1943">
            <v>0</v>
          </cell>
          <cell r="BV1943">
            <v>0</v>
          </cell>
          <cell r="BW1943">
            <v>0</v>
          </cell>
          <cell r="BX1943">
            <v>0</v>
          </cell>
          <cell r="BY1943">
            <v>0</v>
          </cell>
        </row>
        <row r="1944">
          <cell r="A1944">
            <v>222020</v>
          </cell>
          <cell r="B1944" t="str">
            <v>COMPAÑIAS DE FINANCIAMIENTO COMERCIAL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>
            <v>0</v>
          </cell>
          <cell r="BO1944">
            <v>0</v>
          </cell>
          <cell r="BP1944">
            <v>0</v>
          </cell>
          <cell r="BQ1944">
            <v>0</v>
          </cell>
          <cell r="BR1944">
            <v>0</v>
          </cell>
          <cell r="BS1944">
            <v>0</v>
          </cell>
          <cell r="BT1944">
            <v>0</v>
          </cell>
          <cell r="BU1944">
            <v>0</v>
          </cell>
          <cell r="BV1944">
            <v>0</v>
          </cell>
          <cell r="BW1944">
            <v>0</v>
          </cell>
          <cell r="BX1944">
            <v>0</v>
          </cell>
          <cell r="BY1944">
            <v>0</v>
          </cell>
        </row>
        <row r="1945">
          <cell r="A1945">
            <v>222025</v>
          </cell>
          <cell r="B1945" t="str">
            <v>OTRAS ENTIDADES FINANCIERAS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  <cell r="BM1945">
            <v>0</v>
          </cell>
          <cell r="BN1945">
            <v>0</v>
          </cell>
          <cell r="BO1945">
            <v>0</v>
          </cell>
          <cell r="BP1945">
            <v>0</v>
          </cell>
          <cell r="BQ1945">
            <v>0</v>
          </cell>
          <cell r="BR1945">
            <v>0</v>
          </cell>
          <cell r="BS1945">
            <v>0</v>
          </cell>
          <cell r="BT1945">
            <v>0</v>
          </cell>
          <cell r="BU1945">
            <v>0</v>
          </cell>
          <cell r="BV1945">
            <v>0</v>
          </cell>
          <cell r="BW1945">
            <v>0</v>
          </cell>
          <cell r="BX1945">
            <v>0</v>
          </cell>
          <cell r="BY1945">
            <v>0</v>
          </cell>
        </row>
        <row r="1946">
          <cell r="A1946">
            <v>222030</v>
          </cell>
          <cell r="B1946" t="str">
            <v>BANCO DE LA REPÚBLICA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  <cell r="BM1946">
            <v>0</v>
          </cell>
          <cell r="BN1946">
            <v>0</v>
          </cell>
          <cell r="BO1946">
            <v>0</v>
          </cell>
          <cell r="BP1946">
            <v>0</v>
          </cell>
          <cell r="BQ1946">
            <v>0</v>
          </cell>
          <cell r="BR1946">
            <v>0</v>
          </cell>
          <cell r="BS1946">
            <v>0</v>
          </cell>
          <cell r="BT1946">
            <v>0</v>
          </cell>
          <cell r="BU1946">
            <v>0</v>
          </cell>
          <cell r="BV1946">
            <v>0</v>
          </cell>
          <cell r="BW1946">
            <v>0</v>
          </cell>
          <cell r="BX1946">
            <v>0</v>
          </cell>
          <cell r="BY1946">
            <v>0</v>
          </cell>
        </row>
        <row r="1947">
          <cell r="A1947">
            <v>222035</v>
          </cell>
          <cell r="B1947" t="str">
            <v>TESORERÍA GENERAL DE LA NACIÓN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  <cell r="BM1947">
            <v>0</v>
          </cell>
          <cell r="BN1947">
            <v>0</v>
          </cell>
          <cell r="BO1947">
            <v>0</v>
          </cell>
          <cell r="BP1947">
            <v>0</v>
          </cell>
          <cell r="BQ1947">
            <v>0</v>
          </cell>
          <cell r="BR1947">
            <v>0</v>
          </cell>
          <cell r="BS1947">
            <v>0</v>
          </cell>
          <cell r="BT1947">
            <v>0</v>
          </cell>
          <cell r="BU1947">
            <v>0</v>
          </cell>
          <cell r="BV1947">
            <v>0</v>
          </cell>
          <cell r="BW1947">
            <v>0</v>
          </cell>
          <cell r="BX1947">
            <v>0</v>
          </cell>
          <cell r="BY1947">
            <v>0</v>
          </cell>
        </row>
        <row r="1948">
          <cell r="A1948">
            <v>222040</v>
          </cell>
          <cell r="B1948" t="str">
            <v>ENTIDADES DEL SECTOR PÚBLICO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  <cell r="BM1948">
            <v>0</v>
          </cell>
          <cell r="BN1948">
            <v>0</v>
          </cell>
          <cell r="BO1948">
            <v>0</v>
          </cell>
          <cell r="BP1948">
            <v>0</v>
          </cell>
          <cell r="BQ1948">
            <v>0</v>
          </cell>
          <cell r="BR1948">
            <v>0</v>
          </cell>
          <cell r="BS1948">
            <v>0</v>
          </cell>
          <cell r="BT1948">
            <v>0</v>
          </cell>
          <cell r="BU1948">
            <v>0</v>
          </cell>
          <cell r="BV1948">
            <v>0</v>
          </cell>
          <cell r="BW1948">
            <v>0</v>
          </cell>
          <cell r="BX1948">
            <v>0</v>
          </cell>
          <cell r="BY1948">
            <v>0</v>
          </cell>
        </row>
        <row r="1949">
          <cell r="A1949">
            <v>222045</v>
          </cell>
          <cell r="B1949" t="str">
            <v>RESIDENTES DEL EXTERIOR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79204.5</v>
          </cell>
          <cell r="BM1949">
            <v>0</v>
          </cell>
          <cell r="BN1949">
            <v>0</v>
          </cell>
          <cell r="BO1949">
            <v>0</v>
          </cell>
          <cell r="BP1949">
            <v>0</v>
          </cell>
          <cell r="BQ1949">
            <v>0</v>
          </cell>
          <cell r="BR1949">
            <v>0</v>
          </cell>
          <cell r="BS1949">
            <v>49926.5</v>
          </cell>
          <cell r="BT1949">
            <v>72894</v>
          </cell>
          <cell r="BU1949">
            <v>0</v>
          </cell>
          <cell r="BV1949">
            <v>72894</v>
          </cell>
          <cell r="BW1949">
            <v>0</v>
          </cell>
          <cell r="BX1949">
            <v>56237</v>
          </cell>
          <cell r="BY1949">
            <v>56237</v>
          </cell>
        </row>
        <row r="1950">
          <cell r="A1950">
            <v>222050</v>
          </cell>
          <cell r="B1950" t="str">
            <v>SOCIEDADES FIDUCIARIAS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  <cell r="BM1950">
            <v>0</v>
          </cell>
          <cell r="BN1950">
            <v>0</v>
          </cell>
          <cell r="BO1950">
            <v>0</v>
          </cell>
          <cell r="BP1950">
            <v>0</v>
          </cell>
          <cell r="BQ1950">
            <v>0</v>
          </cell>
          <cell r="BR1950">
            <v>0</v>
          </cell>
          <cell r="BS1950">
            <v>0</v>
          </cell>
          <cell r="BT1950">
            <v>0</v>
          </cell>
          <cell r="BU1950">
            <v>0</v>
          </cell>
          <cell r="BV1950">
            <v>0</v>
          </cell>
          <cell r="BW1950">
            <v>0</v>
          </cell>
          <cell r="BX1950">
            <v>0</v>
          </cell>
          <cell r="BY1950">
            <v>0</v>
          </cell>
        </row>
        <row r="1951">
          <cell r="A1951">
            <v>222055</v>
          </cell>
          <cell r="B1951" t="str">
            <v>SOCIEDADES ADMINISTRADORAS DE FONDOS DE PENSIONES Y DE CESANTÍAS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  <cell r="BM1951">
            <v>0</v>
          </cell>
          <cell r="BN1951">
            <v>0</v>
          </cell>
          <cell r="BO1951">
            <v>0</v>
          </cell>
          <cell r="BP1951">
            <v>0</v>
          </cell>
          <cell r="BQ1951">
            <v>0</v>
          </cell>
          <cell r="BR1951">
            <v>0</v>
          </cell>
          <cell r="BS1951">
            <v>0</v>
          </cell>
          <cell r="BT1951">
            <v>0</v>
          </cell>
          <cell r="BU1951">
            <v>0</v>
          </cell>
          <cell r="BV1951">
            <v>0</v>
          </cell>
          <cell r="BW1951">
            <v>0</v>
          </cell>
          <cell r="BX1951">
            <v>0</v>
          </cell>
          <cell r="BY1951">
            <v>0</v>
          </cell>
        </row>
        <row r="1952">
          <cell r="A1952">
            <v>222060</v>
          </cell>
          <cell r="B1952" t="str">
            <v>SOCIEDADES COMISIONISTAS DE BOLSAS  AGROPECUARIAS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  <cell r="BM1952">
            <v>0</v>
          </cell>
          <cell r="BN1952">
            <v>0</v>
          </cell>
          <cell r="BO1952">
            <v>0</v>
          </cell>
          <cell r="BP1952">
            <v>0</v>
          </cell>
          <cell r="BQ1952">
            <v>0</v>
          </cell>
          <cell r="BR1952">
            <v>0</v>
          </cell>
          <cell r="BS1952">
            <v>0</v>
          </cell>
          <cell r="BT1952">
            <v>0</v>
          </cell>
          <cell r="BU1952">
            <v>0</v>
          </cell>
          <cell r="BV1952">
            <v>0</v>
          </cell>
          <cell r="BW1952">
            <v>0</v>
          </cell>
          <cell r="BX1952">
            <v>0</v>
          </cell>
          <cell r="BY1952">
            <v>0</v>
          </cell>
        </row>
        <row r="1953">
          <cell r="A1953">
            <v>222065</v>
          </cell>
          <cell r="B1953" t="str">
            <v>SOCIEDADES COMISIONISTAS DE BOLSAS DE VALORES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  <cell r="BM1953">
            <v>0</v>
          </cell>
          <cell r="BN1953">
            <v>0</v>
          </cell>
          <cell r="BO1953">
            <v>0</v>
          </cell>
          <cell r="BP1953">
            <v>0</v>
          </cell>
          <cell r="BQ1953">
            <v>0</v>
          </cell>
          <cell r="BR1953">
            <v>0</v>
          </cell>
          <cell r="BS1953">
            <v>0</v>
          </cell>
          <cell r="BT1953">
            <v>0</v>
          </cell>
          <cell r="BU1953">
            <v>0</v>
          </cell>
          <cell r="BV1953">
            <v>0</v>
          </cell>
          <cell r="BW1953">
            <v>0</v>
          </cell>
          <cell r="BX1953">
            <v>0</v>
          </cell>
          <cell r="BY1953">
            <v>0</v>
          </cell>
        </row>
        <row r="1954">
          <cell r="A1954">
            <v>222070</v>
          </cell>
          <cell r="B1954" t="str">
            <v>SOCIEDADES ADMINISTRADORAS DE INVERSIÓN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  <cell r="BM1954">
            <v>0</v>
          </cell>
          <cell r="BN1954">
            <v>0</v>
          </cell>
          <cell r="BO1954">
            <v>0</v>
          </cell>
          <cell r="BP1954">
            <v>0</v>
          </cell>
          <cell r="BQ1954">
            <v>0</v>
          </cell>
          <cell r="BR1954">
            <v>0</v>
          </cell>
          <cell r="BS1954">
            <v>0</v>
          </cell>
          <cell r="BT1954">
            <v>0</v>
          </cell>
          <cell r="BU1954">
            <v>0</v>
          </cell>
          <cell r="BV1954">
            <v>0</v>
          </cell>
          <cell r="BW1954">
            <v>0</v>
          </cell>
          <cell r="BX1954">
            <v>0</v>
          </cell>
          <cell r="BY1954">
            <v>0</v>
          </cell>
        </row>
        <row r="1955">
          <cell r="A1955">
            <v>222075</v>
          </cell>
          <cell r="B1955" t="str">
            <v>COMPAÑÍAS DE SEGUROS Y DE REASEGUROS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  <cell r="BM1955">
            <v>0</v>
          </cell>
          <cell r="BN1955">
            <v>0</v>
          </cell>
          <cell r="BO1955">
            <v>0</v>
          </cell>
          <cell r="BP1955">
            <v>0</v>
          </cell>
          <cell r="BQ1955">
            <v>0</v>
          </cell>
          <cell r="BR1955">
            <v>0</v>
          </cell>
          <cell r="BS1955">
            <v>0</v>
          </cell>
          <cell r="BT1955">
            <v>0</v>
          </cell>
          <cell r="BU1955">
            <v>0</v>
          </cell>
          <cell r="BV1955">
            <v>0</v>
          </cell>
          <cell r="BW1955">
            <v>0</v>
          </cell>
          <cell r="BX1955">
            <v>0</v>
          </cell>
          <cell r="BY1955">
            <v>0</v>
          </cell>
        </row>
        <row r="1956">
          <cell r="A1956">
            <v>222080</v>
          </cell>
          <cell r="B1956" t="str">
            <v xml:space="preserve">SOCIEDADES DE CAPITALIZACIÓN 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  <cell r="BM1956">
            <v>0</v>
          </cell>
          <cell r="BN1956">
            <v>0</v>
          </cell>
          <cell r="BO1956">
            <v>0</v>
          </cell>
          <cell r="BP1956">
            <v>0</v>
          </cell>
          <cell r="BQ1956">
            <v>0</v>
          </cell>
          <cell r="BR1956">
            <v>0</v>
          </cell>
          <cell r="BS1956">
            <v>0</v>
          </cell>
          <cell r="BT1956">
            <v>0</v>
          </cell>
          <cell r="BU1956">
            <v>0</v>
          </cell>
          <cell r="BV1956">
            <v>0</v>
          </cell>
          <cell r="BW1956">
            <v>0</v>
          </cell>
          <cell r="BX1956">
            <v>0</v>
          </cell>
          <cell r="BY1956">
            <v>0</v>
          </cell>
        </row>
        <row r="1957">
          <cell r="A1957">
            <v>222085</v>
          </cell>
          <cell r="B1957" t="str">
            <v>BOLSAS DE PRODUCTOS AGROPECUARIOS Y AGROINDUSTRIALES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  <cell r="BM1957">
            <v>0</v>
          </cell>
          <cell r="BN1957">
            <v>0</v>
          </cell>
          <cell r="BO1957">
            <v>0</v>
          </cell>
          <cell r="BP1957">
            <v>0</v>
          </cell>
          <cell r="BQ1957">
            <v>0</v>
          </cell>
          <cell r="BR1957">
            <v>0</v>
          </cell>
          <cell r="BS1957">
            <v>0</v>
          </cell>
          <cell r="BT1957">
            <v>0</v>
          </cell>
          <cell r="BU1957">
            <v>0</v>
          </cell>
          <cell r="BV1957">
            <v>0</v>
          </cell>
          <cell r="BW1957">
            <v>0</v>
          </cell>
          <cell r="BX1957">
            <v>0</v>
          </cell>
          <cell r="BY1957">
            <v>0</v>
          </cell>
        </row>
        <row r="1958">
          <cell r="A1958">
            <v>222090</v>
          </cell>
          <cell r="B1958" t="str">
            <v>CÁMARAS DE COMPENSACIÓN Y LIQUIDACIÓN DE BOLSAS DE PRODUCTOS AGROPECUARIOS Y AGROINDUSTRIALES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  <cell r="BM1958">
            <v>0</v>
          </cell>
          <cell r="BN1958">
            <v>0</v>
          </cell>
          <cell r="BO1958">
            <v>0</v>
          </cell>
          <cell r="BP1958">
            <v>0</v>
          </cell>
          <cell r="BQ1958">
            <v>0</v>
          </cell>
          <cell r="BR1958">
            <v>0</v>
          </cell>
          <cell r="BS1958">
            <v>0</v>
          </cell>
          <cell r="BT1958">
            <v>0</v>
          </cell>
          <cell r="BU1958">
            <v>0</v>
          </cell>
          <cell r="BV1958">
            <v>0</v>
          </cell>
          <cell r="BW1958">
            <v>0</v>
          </cell>
          <cell r="BX1958">
            <v>0</v>
          </cell>
          <cell r="BY1958">
            <v>0</v>
          </cell>
        </row>
        <row r="1959">
          <cell r="A1959">
            <v>222095</v>
          </cell>
          <cell r="B1959" t="str">
            <v>OTRAS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  <cell r="BM1959">
            <v>0</v>
          </cell>
          <cell r="BN1959">
            <v>0</v>
          </cell>
          <cell r="BO1959">
            <v>0</v>
          </cell>
          <cell r="BP1959">
            <v>0</v>
          </cell>
          <cell r="BQ1959">
            <v>0</v>
          </cell>
          <cell r="BR1959">
            <v>0</v>
          </cell>
          <cell r="BS1959">
            <v>0</v>
          </cell>
          <cell r="BT1959">
            <v>0</v>
          </cell>
          <cell r="BU1959">
            <v>0</v>
          </cell>
          <cell r="BV1959">
            <v>0</v>
          </cell>
          <cell r="BW1959">
            <v>0</v>
          </cell>
          <cell r="BX1959">
            <v>0</v>
          </cell>
          <cell r="BY1959">
            <v>0</v>
          </cell>
        </row>
        <row r="1960">
          <cell r="A1960">
            <v>222200</v>
          </cell>
          <cell r="B1960" t="str">
            <v>COMPROMISOS DE TRANSFERENCIA EN OPERACIONES REPO CERRADO</v>
          </cell>
          <cell r="C1960">
            <v>344598.6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344598.6</v>
          </cell>
          <cell r="BL1960">
            <v>0</v>
          </cell>
          <cell r="BM1960">
            <v>0</v>
          </cell>
          <cell r="BN1960">
            <v>0</v>
          </cell>
          <cell r="BO1960">
            <v>0</v>
          </cell>
          <cell r="BP1960">
            <v>0</v>
          </cell>
          <cell r="BQ1960">
            <v>0</v>
          </cell>
          <cell r="BR1960">
            <v>0</v>
          </cell>
          <cell r="BS1960">
            <v>0</v>
          </cell>
          <cell r="BT1960">
            <v>0</v>
          </cell>
          <cell r="BU1960">
            <v>0</v>
          </cell>
          <cell r="BV1960">
            <v>0</v>
          </cell>
          <cell r="BW1960">
            <v>0</v>
          </cell>
          <cell r="BX1960">
            <v>0</v>
          </cell>
          <cell r="BY1960">
            <v>344598.6</v>
          </cell>
        </row>
        <row r="1961">
          <cell r="A1961">
            <v>222205</v>
          </cell>
          <cell r="B1961" t="str">
            <v>BANCOS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  <cell r="BM1961">
            <v>0</v>
          </cell>
          <cell r="BN1961">
            <v>0</v>
          </cell>
          <cell r="BO1961">
            <v>0</v>
          </cell>
          <cell r="BP1961">
            <v>0</v>
          </cell>
          <cell r="BQ1961">
            <v>0</v>
          </cell>
          <cell r="BR1961">
            <v>0</v>
          </cell>
          <cell r="BS1961">
            <v>0</v>
          </cell>
          <cell r="BT1961">
            <v>0</v>
          </cell>
          <cell r="BU1961">
            <v>0</v>
          </cell>
          <cell r="BV1961">
            <v>0</v>
          </cell>
          <cell r="BW1961">
            <v>0</v>
          </cell>
          <cell r="BX1961">
            <v>0</v>
          </cell>
          <cell r="BY1961">
            <v>0</v>
          </cell>
        </row>
        <row r="1962">
          <cell r="A1962">
            <v>222210</v>
          </cell>
          <cell r="B1962" t="str">
            <v>CORPORACIONES FINANCIERAS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  <cell r="BM1962">
            <v>0</v>
          </cell>
          <cell r="BN1962">
            <v>0</v>
          </cell>
          <cell r="BO1962">
            <v>0</v>
          </cell>
          <cell r="BP1962">
            <v>0</v>
          </cell>
          <cell r="BQ1962">
            <v>0</v>
          </cell>
          <cell r="BR1962">
            <v>0</v>
          </cell>
          <cell r="BS1962">
            <v>0</v>
          </cell>
          <cell r="BT1962">
            <v>0</v>
          </cell>
          <cell r="BU1962">
            <v>0</v>
          </cell>
          <cell r="BV1962">
            <v>0</v>
          </cell>
          <cell r="BW1962">
            <v>0</v>
          </cell>
          <cell r="BX1962">
            <v>0</v>
          </cell>
          <cell r="BY1962">
            <v>0</v>
          </cell>
        </row>
        <row r="1963">
          <cell r="A1963">
            <v>222215</v>
          </cell>
          <cell r="B1963" t="str">
            <v>BOLSA DE VALORES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  <cell r="BM1963">
            <v>0</v>
          </cell>
          <cell r="BN1963">
            <v>0</v>
          </cell>
          <cell r="BO1963">
            <v>0</v>
          </cell>
          <cell r="BP1963">
            <v>0</v>
          </cell>
          <cell r="BQ1963">
            <v>0</v>
          </cell>
          <cell r="BR1963">
            <v>0</v>
          </cell>
          <cell r="BS1963">
            <v>0</v>
          </cell>
          <cell r="BT1963">
            <v>0</v>
          </cell>
          <cell r="BU1963">
            <v>0</v>
          </cell>
          <cell r="BV1963">
            <v>0</v>
          </cell>
          <cell r="BW1963">
            <v>0</v>
          </cell>
          <cell r="BX1963">
            <v>0</v>
          </cell>
          <cell r="BY1963">
            <v>0</v>
          </cell>
        </row>
        <row r="1964">
          <cell r="A1964">
            <v>222220</v>
          </cell>
          <cell r="B1964" t="str">
            <v>COMPAÑIAS DE FINANCIAMIENTO COMERCIAL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  <cell r="BM1964">
            <v>0</v>
          </cell>
          <cell r="BN1964">
            <v>0</v>
          </cell>
          <cell r="BO1964">
            <v>0</v>
          </cell>
          <cell r="BP1964">
            <v>0</v>
          </cell>
          <cell r="BQ1964">
            <v>0</v>
          </cell>
          <cell r="BR1964">
            <v>0</v>
          </cell>
          <cell r="BS1964">
            <v>0</v>
          </cell>
          <cell r="BT1964">
            <v>0</v>
          </cell>
          <cell r="BU1964">
            <v>0</v>
          </cell>
          <cell r="BV1964">
            <v>0</v>
          </cell>
          <cell r="BW1964">
            <v>0</v>
          </cell>
          <cell r="BX1964">
            <v>0</v>
          </cell>
          <cell r="BY1964">
            <v>0</v>
          </cell>
        </row>
        <row r="1965">
          <cell r="A1965">
            <v>222225</v>
          </cell>
          <cell r="B1965" t="str">
            <v>OTRAS ENTIDADES FINANCIERAS</v>
          </cell>
          <cell r="C1965">
            <v>598.6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598.6</v>
          </cell>
          <cell r="BL1965">
            <v>0</v>
          </cell>
          <cell r="BM1965">
            <v>0</v>
          </cell>
          <cell r="BN1965">
            <v>0</v>
          </cell>
          <cell r="BO1965">
            <v>0</v>
          </cell>
          <cell r="BP1965">
            <v>0</v>
          </cell>
          <cell r="BQ1965">
            <v>0</v>
          </cell>
          <cell r="BR1965">
            <v>0</v>
          </cell>
          <cell r="BS1965">
            <v>0</v>
          </cell>
          <cell r="BT1965">
            <v>0</v>
          </cell>
          <cell r="BU1965">
            <v>0</v>
          </cell>
          <cell r="BV1965">
            <v>0</v>
          </cell>
          <cell r="BW1965">
            <v>0</v>
          </cell>
          <cell r="BX1965">
            <v>0</v>
          </cell>
          <cell r="BY1965">
            <v>598.6</v>
          </cell>
        </row>
        <row r="1966">
          <cell r="A1966">
            <v>222230</v>
          </cell>
          <cell r="B1966" t="str">
            <v>BANCO DE LA REPÚBLICA</v>
          </cell>
          <cell r="C1966">
            <v>340000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340000</v>
          </cell>
          <cell r="BL1966">
            <v>0</v>
          </cell>
          <cell r="BM1966">
            <v>0</v>
          </cell>
          <cell r="BN1966">
            <v>0</v>
          </cell>
          <cell r="BO1966">
            <v>0</v>
          </cell>
          <cell r="BP1966">
            <v>0</v>
          </cell>
          <cell r="BQ1966">
            <v>0</v>
          </cell>
          <cell r="BR1966">
            <v>0</v>
          </cell>
          <cell r="BS1966">
            <v>0</v>
          </cell>
          <cell r="BT1966">
            <v>0</v>
          </cell>
          <cell r="BU1966">
            <v>0</v>
          </cell>
          <cell r="BV1966">
            <v>0</v>
          </cell>
          <cell r="BW1966">
            <v>0</v>
          </cell>
          <cell r="BX1966">
            <v>0</v>
          </cell>
          <cell r="BY1966">
            <v>340000</v>
          </cell>
        </row>
        <row r="1967">
          <cell r="A1967">
            <v>222235</v>
          </cell>
          <cell r="B1967" t="str">
            <v>TESORERÍA GENERAL DE LA NACIÓN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  <cell r="BM1967">
            <v>0</v>
          </cell>
          <cell r="BN1967">
            <v>0</v>
          </cell>
          <cell r="BO1967">
            <v>0</v>
          </cell>
          <cell r="BP1967">
            <v>0</v>
          </cell>
          <cell r="BQ1967">
            <v>0</v>
          </cell>
          <cell r="BR1967">
            <v>0</v>
          </cell>
          <cell r="BS1967">
            <v>0</v>
          </cell>
          <cell r="BT1967">
            <v>0</v>
          </cell>
          <cell r="BU1967">
            <v>0</v>
          </cell>
          <cell r="BV1967">
            <v>0</v>
          </cell>
          <cell r="BW1967">
            <v>0</v>
          </cell>
          <cell r="BX1967">
            <v>0</v>
          </cell>
          <cell r="BY1967">
            <v>0</v>
          </cell>
        </row>
        <row r="1968">
          <cell r="A1968">
            <v>222240</v>
          </cell>
          <cell r="B1968" t="str">
            <v>ENTIDADES DEL SECTOR PÚBLICO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  <cell r="BM1968">
            <v>0</v>
          </cell>
          <cell r="BN1968">
            <v>0</v>
          </cell>
          <cell r="BO1968">
            <v>0</v>
          </cell>
          <cell r="BP1968">
            <v>0</v>
          </cell>
          <cell r="BQ1968">
            <v>0</v>
          </cell>
          <cell r="BR1968">
            <v>0</v>
          </cell>
          <cell r="BS1968">
            <v>0</v>
          </cell>
          <cell r="BT1968">
            <v>0</v>
          </cell>
          <cell r="BU1968">
            <v>0</v>
          </cell>
          <cell r="BV1968">
            <v>0</v>
          </cell>
          <cell r="BW1968">
            <v>0</v>
          </cell>
          <cell r="BX1968">
            <v>0</v>
          </cell>
          <cell r="BY1968">
            <v>0</v>
          </cell>
        </row>
        <row r="1969">
          <cell r="A1969">
            <v>222245</v>
          </cell>
          <cell r="B1969" t="str">
            <v>RESIDENTES DEL EXTERIOR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  <cell r="BM1969">
            <v>0</v>
          </cell>
          <cell r="BN1969">
            <v>0</v>
          </cell>
          <cell r="BO1969">
            <v>0</v>
          </cell>
          <cell r="BP1969">
            <v>0</v>
          </cell>
          <cell r="BQ1969">
            <v>0</v>
          </cell>
          <cell r="BR1969">
            <v>0</v>
          </cell>
          <cell r="BS1969">
            <v>0</v>
          </cell>
          <cell r="BT1969">
            <v>0</v>
          </cell>
          <cell r="BU1969">
            <v>0</v>
          </cell>
          <cell r="BV1969">
            <v>0</v>
          </cell>
          <cell r="BW1969">
            <v>0</v>
          </cell>
          <cell r="BX1969">
            <v>0</v>
          </cell>
          <cell r="BY1969">
            <v>0</v>
          </cell>
        </row>
        <row r="1970">
          <cell r="A1970">
            <v>222250</v>
          </cell>
          <cell r="B1970" t="str">
            <v>SOCIEDADES FIDUCIARIAS</v>
          </cell>
          <cell r="C1970">
            <v>4000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4000</v>
          </cell>
          <cell r="BL1970">
            <v>0</v>
          </cell>
          <cell r="BM1970">
            <v>0</v>
          </cell>
          <cell r="BN1970">
            <v>0</v>
          </cell>
          <cell r="BO1970">
            <v>0</v>
          </cell>
          <cell r="BP1970">
            <v>0</v>
          </cell>
          <cell r="BQ1970">
            <v>0</v>
          </cell>
          <cell r="BR1970">
            <v>0</v>
          </cell>
          <cell r="BS1970">
            <v>0</v>
          </cell>
          <cell r="BT1970">
            <v>0</v>
          </cell>
          <cell r="BU1970">
            <v>0</v>
          </cell>
          <cell r="BV1970">
            <v>0</v>
          </cell>
          <cell r="BW1970">
            <v>0</v>
          </cell>
          <cell r="BX1970">
            <v>0</v>
          </cell>
          <cell r="BY1970">
            <v>4000</v>
          </cell>
        </row>
        <row r="1971">
          <cell r="A1971">
            <v>222255</v>
          </cell>
          <cell r="B1971" t="str">
            <v>SOCIEDADES ADMINISTRADORAS DE FONDOS DE PENSIONES Y DE CESANTÍAS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  <cell r="BM1971">
            <v>0</v>
          </cell>
          <cell r="BN1971">
            <v>0</v>
          </cell>
          <cell r="BO1971">
            <v>0</v>
          </cell>
          <cell r="BP1971">
            <v>0</v>
          </cell>
          <cell r="BQ1971">
            <v>0</v>
          </cell>
          <cell r="BR1971">
            <v>0</v>
          </cell>
          <cell r="BS1971">
            <v>0</v>
          </cell>
          <cell r="BT1971">
            <v>0</v>
          </cell>
          <cell r="BU1971">
            <v>0</v>
          </cell>
          <cell r="BV1971">
            <v>0</v>
          </cell>
          <cell r="BW1971">
            <v>0</v>
          </cell>
          <cell r="BX1971">
            <v>0</v>
          </cell>
          <cell r="BY1971">
            <v>0</v>
          </cell>
        </row>
        <row r="1972">
          <cell r="A1972">
            <v>222260</v>
          </cell>
          <cell r="B1972" t="str">
            <v>SOCIEDADES COMISIONISTAS DE BOLSAS  AGROPECUARIAS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  <cell r="BM1972">
            <v>0</v>
          </cell>
          <cell r="BN1972">
            <v>0</v>
          </cell>
          <cell r="BO1972">
            <v>0</v>
          </cell>
          <cell r="BP1972">
            <v>0</v>
          </cell>
          <cell r="BQ1972">
            <v>0</v>
          </cell>
          <cell r="BR1972">
            <v>0</v>
          </cell>
          <cell r="BS1972">
            <v>0</v>
          </cell>
          <cell r="BT1972">
            <v>0</v>
          </cell>
          <cell r="BU1972">
            <v>0</v>
          </cell>
          <cell r="BV1972">
            <v>0</v>
          </cell>
          <cell r="BW1972">
            <v>0</v>
          </cell>
          <cell r="BX1972">
            <v>0</v>
          </cell>
          <cell r="BY1972">
            <v>0</v>
          </cell>
        </row>
        <row r="1973">
          <cell r="A1973">
            <v>222265</v>
          </cell>
          <cell r="B1973" t="str">
            <v>SOCIEDADES COMISIONISTAS DE BOLSAS DE VALORES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  <cell r="BM1973">
            <v>0</v>
          </cell>
          <cell r="BN1973">
            <v>0</v>
          </cell>
          <cell r="BO1973">
            <v>0</v>
          </cell>
          <cell r="BP1973">
            <v>0</v>
          </cell>
          <cell r="BQ1973">
            <v>0</v>
          </cell>
          <cell r="BR1973">
            <v>0</v>
          </cell>
          <cell r="BS1973">
            <v>0</v>
          </cell>
          <cell r="BT1973">
            <v>0</v>
          </cell>
          <cell r="BU1973">
            <v>0</v>
          </cell>
          <cell r="BV1973">
            <v>0</v>
          </cell>
          <cell r="BW1973">
            <v>0</v>
          </cell>
          <cell r="BX1973">
            <v>0</v>
          </cell>
          <cell r="BY1973">
            <v>0</v>
          </cell>
        </row>
        <row r="1974">
          <cell r="A1974">
            <v>222270</v>
          </cell>
          <cell r="B1974" t="str">
            <v>SOCIEDADES ADMINISTRADORAS DE INVERSIÓN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  <cell r="BM1974">
            <v>0</v>
          </cell>
          <cell r="BN1974">
            <v>0</v>
          </cell>
          <cell r="BO1974">
            <v>0</v>
          </cell>
          <cell r="BP1974">
            <v>0</v>
          </cell>
          <cell r="BQ1974">
            <v>0</v>
          </cell>
          <cell r="BR1974">
            <v>0</v>
          </cell>
          <cell r="BS1974">
            <v>0</v>
          </cell>
          <cell r="BT1974">
            <v>0</v>
          </cell>
          <cell r="BU1974">
            <v>0</v>
          </cell>
          <cell r="BV1974">
            <v>0</v>
          </cell>
          <cell r="BW1974">
            <v>0</v>
          </cell>
          <cell r="BX1974">
            <v>0</v>
          </cell>
          <cell r="BY1974">
            <v>0</v>
          </cell>
        </row>
        <row r="1975">
          <cell r="A1975">
            <v>222275</v>
          </cell>
          <cell r="B1975" t="str">
            <v>COMPAÑÍAS DE SEGUROS Y DE REASEGUROS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  <cell r="BM1975">
            <v>0</v>
          </cell>
          <cell r="BN1975">
            <v>0</v>
          </cell>
          <cell r="BO1975">
            <v>0</v>
          </cell>
          <cell r="BP1975">
            <v>0</v>
          </cell>
          <cell r="BQ1975">
            <v>0</v>
          </cell>
          <cell r="BR1975">
            <v>0</v>
          </cell>
          <cell r="BS1975">
            <v>0</v>
          </cell>
          <cell r="BT1975">
            <v>0</v>
          </cell>
          <cell r="BU1975">
            <v>0</v>
          </cell>
          <cell r="BV1975">
            <v>0</v>
          </cell>
          <cell r="BW1975">
            <v>0</v>
          </cell>
          <cell r="BX1975">
            <v>0</v>
          </cell>
          <cell r="BY1975">
            <v>0</v>
          </cell>
        </row>
        <row r="1976">
          <cell r="A1976">
            <v>222280</v>
          </cell>
          <cell r="B1976" t="str">
            <v xml:space="preserve">SOCIEDADES DE CAPITALIZACIÓN 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  <cell r="BQ1976">
            <v>0</v>
          </cell>
          <cell r="BR1976">
            <v>0</v>
          </cell>
          <cell r="BS1976">
            <v>0</v>
          </cell>
          <cell r="BT1976">
            <v>0</v>
          </cell>
          <cell r="BU1976">
            <v>0</v>
          </cell>
          <cell r="BV1976">
            <v>0</v>
          </cell>
          <cell r="BW1976">
            <v>0</v>
          </cell>
          <cell r="BX1976">
            <v>0</v>
          </cell>
          <cell r="BY1976">
            <v>0</v>
          </cell>
        </row>
        <row r="1977">
          <cell r="A1977">
            <v>222285</v>
          </cell>
          <cell r="B1977" t="str">
            <v>BOLSAS DE PRODUCTOS AGROPECUARIOS Y AGROINDUSTRIALES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  <cell r="BM1977">
            <v>0</v>
          </cell>
          <cell r="BN1977">
            <v>0</v>
          </cell>
          <cell r="BO1977">
            <v>0</v>
          </cell>
          <cell r="BP1977">
            <v>0</v>
          </cell>
          <cell r="BQ1977">
            <v>0</v>
          </cell>
          <cell r="BR1977">
            <v>0</v>
          </cell>
          <cell r="BS1977">
            <v>0</v>
          </cell>
          <cell r="BT1977">
            <v>0</v>
          </cell>
          <cell r="BU1977">
            <v>0</v>
          </cell>
          <cell r="BV1977">
            <v>0</v>
          </cell>
          <cell r="BW1977">
            <v>0</v>
          </cell>
          <cell r="BX1977">
            <v>0</v>
          </cell>
          <cell r="BY1977">
            <v>0</v>
          </cell>
        </row>
        <row r="1978">
          <cell r="A1978">
            <v>222290</v>
          </cell>
          <cell r="B1978" t="str">
            <v>CÁMARAS DE COMPENSACIÓN Y LIQUIDACIÓN DE BOLSAS DE PRODUCTOS AGROPECUARIOS Y AGROINDUSTRIALES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  <cell r="BM1978">
            <v>0</v>
          </cell>
          <cell r="BN1978">
            <v>0</v>
          </cell>
          <cell r="BO1978">
            <v>0</v>
          </cell>
          <cell r="BP1978">
            <v>0</v>
          </cell>
          <cell r="BQ1978">
            <v>0</v>
          </cell>
          <cell r="BR1978">
            <v>0</v>
          </cell>
          <cell r="BS1978">
            <v>0</v>
          </cell>
          <cell r="BT1978">
            <v>0</v>
          </cell>
          <cell r="BU1978">
            <v>0</v>
          </cell>
          <cell r="BV1978">
            <v>0</v>
          </cell>
          <cell r="BW1978">
            <v>0</v>
          </cell>
          <cell r="BX1978">
            <v>0</v>
          </cell>
          <cell r="BY1978">
            <v>0</v>
          </cell>
        </row>
        <row r="1979">
          <cell r="A1979">
            <v>222295</v>
          </cell>
          <cell r="B1979" t="str">
            <v>OTRAS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  <cell r="BM1979">
            <v>0</v>
          </cell>
          <cell r="BN1979">
            <v>0</v>
          </cell>
          <cell r="BO1979">
            <v>0</v>
          </cell>
          <cell r="BP1979">
            <v>0</v>
          </cell>
          <cell r="BQ1979">
            <v>0</v>
          </cell>
          <cell r="BR1979">
            <v>0</v>
          </cell>
          <cell r="BS1979">
            <v>0</v>
          </cell>
          <cell r="BT1979">
            <v>0</v>
          </cell>
          <cell r="BU1979">
            <v>0</v>
          </cell>
          <cell r="BV1979">
            <v>0</v>
          </cell>
          <cell r="BW1979">
            <v>0</v>
          </cell>
          <cell r="BX1979">
            <v>0</v>
          </cell>
          <cell r="BY1979">
            <v>0</v>
          </cell>
        </row>
        <row r="1980">
          <cell r="A1980">
            <v>222600</v>
          </cell>
          <cell r="B1980" t="str">
            <v>CUPONES RECIBIDOS POR PAGAR DE VALORES EN OPERACIONES REPO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  <cell r="BM1980">
            <v>0</v>
          </cell>
          <cell r="BN1980">
            <v>0</v>
          </cell>
          <cell r="BO1980">
            <v>0</v>
          </cell>
          <cell r="BP1980">
            <v>0</v>
          </cell>
          <cell r="BQ1980">
            <v>0</v>
          </cell>
          <cell r="BR1980">
            <v>0</v>
          </cell>
          <cell r="BS1980">
            <v>0</v>
          </cell>
          <cell r="BT1980">
            <v>0</v>
          </cell>
          <cell r="BU1980">
            <v>0</v>
          </cell>
          <cell r="BV1980">
            <v>0</v>
          </cell>
          <cell r="BW1980">
            <v>0</v>
          </cell>
          <cell r="BX1980">
            <v>0</v>
          </cell>
          <cell r="BY1980">
            <v>0</v>
          </cell>
        </row>
        <row r="1981">
          <cell r="A1981">
            <v>222605</v>
          </cell>
          <cell r="B1981" t="str">
            <v>BANCOS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  <cell r="BM1981">
            <v>0</v>
          </cell>
          <cell r="BN1981">
            <v>0</v>
          </cell>
          <cell r="BO1981">
            <v>0</v>
          </cell>
          <cell r="BP1981">
            <v>0</v>
          </cell>
          <cell r="BQ1981">
            <v>0</v>
          </cell>
          <cell r="BR1981">
            <v>0</v>
          </cell>
          <cell r="BS1981">
            <v>0</v>
          </cell>
          <cell r="BT1981">
            <v>0</v>
          </cell>
          <cell r="BU1981">
            <v>0</v>
          </cell>
          <cell r="BV1981">
            <v>0</v>
          </cell>
          <cell r="BW1981">
            <v>0</v>
          </cell>
          <cell r="BX1981">
            <v>0</v>
          </cell>
          <cell r="BY1981">
            <v>0</v>
          </cell>
        </row>
        <row r="1982">
          <cell r="A1982">
            <v>222610</v>
          </cell>
          <cell r="B1982" t="str">
            <v>CORPORACIONES FINANCIERAS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  <cell r="BM1982">
            <v>0</v>
          </cell>
          <cell r="BN1982">
            <v>0</v>
          </cell>
          <cell r="BO1982">
            <v>0</v>
          </cell>
          <cell r="BP1982">
            <v>0</v>
          </cell>
          <cell r="BQ1982">
            <v>0</v>
          </cell>
          <cell r="BR1982">
            <v>0</v>
          </cell>
          <cell r="BS1982">
            <v>0</v>
          </cell>
          <cell r="BT1982">
            <v>0</v>
          </cell>
          <cell r="BU1982">
            <v>0</v>
          </cell>
          <cell r="BV1982">
            <v>0</v>
          </cell>
          <cell r="BW1982">
            <v>0</v>
          </cell>
          <cell r="BX1982">
            <v>0</v>
          </cell>
          <cell r="BY1982">
            <v>0</v>
          </cell>
        </row>
        <row r="1983">
          <cell r="A1983">
            <v>222615</v>
          </cell>
          <cell r="B1983" t="str">
            <v>BOLSA DE VALORES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  <cell r="BM1983">
            <v>0</v>
          </cell>
          <cell r="BN1983">
            <v>0</v>
          </cell>
          <cell r="BO1983">
            <v>0</v>
          </cell>
          <cell r="BP1983">
            <v>0</v>
          </cell>
          <cell r="BQ1983">
            <v>0</v>
          </cell>
          <cell r="BR1983">
            <v>0</v>
          </cell>
          <cell r="BS1983">
            <v>0</v>
          </cell>
          <cell r="BT1983">
            <v>0</v>
          </cell>
          <cell r="BU1983">
            <v>0</v>
          </cell>
          <cell r="BV1983">
            <v>0</v>
          </cell>
          <cell r="BW1983">
            <v>0</v>
          </cell>
          <cell r="BX1983">
            <v>0</v>
          </cell>
          <cell r="BY1983">
            <v>0</v>
          </cell>
        </row>
        <row r="1984">
          <cell r="A1984">
            <v>222620</v>
          </cell>
          <cell r="B1984" t="str">
            <v>COMPAÑIAS DE FINANCIAMIENTO COMERCIAL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  <cell r="BM1984">
            <v>0</v>
          </cell>
          <cell r="BN1984">
            <v>0</v>
          </cell>
          <cell r="BO1984">
            <v>0</v>
          </cell>
          <cell r="BP1984">
            <v>0</v>
          </cell>
          <cell r="BQ1984">
            <v>0</v>
          </cell>
          <cell r="BR1984">
            <v>0</v>
          </cell>
          <cell r="BS1984">
            <v>0</v>
          </cell>
          <cell r="BT1984">
            <v>0</v>
          </cell>
          <cell r="BU1984">
            <v>0</v>
          </cell>
          <cell r="BV1984">
            <v>0</v>
          </cell>
          <cell r="BW1984">
            <v>0</v>
          </cell>
          <cell r="BX1984">
            <v>0</v>
          </cell>
          <cell r="BY1984">
            <v>0</v>
          </cell>
        </row>
        <row r="1985">
          <cell r="A1985">
            <v>222625</v>
          </cell>
          <cell r="B1985" t="str">
            <v>OTRAS ENTIDADES FINANCIERAS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  <cell r="BM1985">
            <v>0</v>
          </cell>
          <cell r="BN1985">
            <v>0</v>
          </cell>
          <cell r="BO1985">
            <v>0</v>
          </cell>
          <cell r="BP1985">
            <v>0</v>
          </cell>
          <cell r="BQ1985">
            <v>0</v>
          </cell>
          <cell r="BR1985">
            <v>0</v>
          </cell>
          <cell r="BS1985">
            <v>0</v>
          </cell>
          <cell r="BT1985">
            <v>0</v>
          </cell>
          <cell r="BU1985">
            <v>0</v>
          </cell>
          <cell r="BV1985">
            <v>0</v>
          </cell>
          <cell r="BW1985">
            <v>0</v>
          </cell>
          <cell r="BX1985">
            <v>0</v>
          </cell>
          <cell r="BY1985">
            <v>0</v>
          </cell>
        </row>
        <row r="1986">
          <cell r="A1986">
            <v>222630</v>
          </cell>
          <cell r="B1986" t="str">
            <v>BANCO DE LA REPÚBLICA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  <cell r="BM1986">
            <v>0</v>
          </cell>
          <cell r="BN1986">
            <v>0</v>
          </cell>
          <cell r="BO1986">
            <v>0</v>
          </cell>
          <cell r="BP1986">
            <v>0</v>
          </cell>
          <cell r="BQ1986">
            <v>0</v>
          </cell>
          <cell r="BR1986">
            <v>0</v>
          </cell>
          <cell r="BS1986">
            <v>0</v>
          </cell>
          <cell r="BT1986">
            <v>0</v>
          </cell>
          <cell r="BU1986">
            <v>0</v>
          </cell>
          <cell r="BV1986">
            <v>0</v>
          </cell>
          <cell r="BW1986">
            <v>0</v>
          </cell>
          <cell r="BX1986">
            <v>0</v>
          </cell>
          <cell r="BY1986">
            <v>0</v>
          </cell>
        </row>
        <row r="1987">
          <cell r="A1987">
            <v>222635</v>
          </cell>
          <cell r="B1987" t="str">
            <v>TESORERÍA GENERAL DE LA NACIÓN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  <cell r="BM1987">
            <v>0</v>
          </cell>
          <cell r="BN1987">
            <v>0</v>
          </cell>
          <cell r="BO1987">
            <v>0</v>
          </cell>
          <cell r="BP1987">
            <v>0</v>
          </cell>
          <cell r="BQ1987">
            <v>0</v>
          </cell>
          <cell r="BR1987">
            <v>0</v>
          </cell>
          <cell r="BS1987">
            <v>0</v>
          </cell>
          <cell r="BT1987">
            <v>0</v>
          </cell>
          <cell r="BU1987">
            <v>0</v>
          </cell>
          <cell r="BV1987">
            <v>0</v>
          </cell>
          <cell r="BW1987">
            <v>0</v>
          </cell>
          <cell r="BX1987">
            <v>0</v>
          </cell>
          <cell r="BY1987">
            <v>0</v>
          </cell>
        </row>
        <row r="1988">
          <cell r="A1988">
            <v>222640</v>
          </cell>
          <cell r="B1988" t="str">
            <v>ENTIDADES DEL SECTOR PÚBLICO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  <cell r="BM1988">
            <v>0</v>
          </cell>
          <cell r="BN1988">
            <v>0</v>
          </cell>
          <cell r="BO1988">
            <v>0</v>
          </cell>
          <cell r="BP1988">
            <v>0</v>
          </cell>
          <cell r="BQ1988">
            <v>0</v>
          </cell>
          <cell r="BR1988">
            <v>0</v>
          </cell>
          <cell r="BS1988">
            <v>0</v>
          </cell>
          <cell r="BT1988">
            <v>0</v>
          </cell>
          <cell r="BU1988">
            <v>0</v>
          </cell>
          <cell r="BV1988">
            <v>0</v>
          </cell>
          <cell r="BW1988">
            <v>0</v>
          </cell>
          <cell r="BX1988">
            <v>0</v>
          </cell>
          <cell r="BY1988">
            <v>0</v>
          </cell>
        </row>
        <row r="1989">
          <cell r="A1989">
            <v>222645</v>
          </cell>
          <cell r="B1989" t="str">
            <v>RESIDENTES DEL EXTERIOR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  <cell r="BM1989">
            <v>0</v>
          </cell>
          <cell r="BN1989">
            <v>0</v>
          </cell>
          <cell r="BO1989">
            <v>0</v>
          </cell>
          <cell r="BP1989">
            <v>0</v>
          </cell>
          <cell r="BQ1989">
            <v>0</v>
          </cell>
          <cell r="BR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0</v>
          </cell>
          <cell r="BW1989">
            <v>0</v>
          </cell>
          <cell r="BX1989">
            <v>0</v>
          </cell>
          <cell r="BY1989">
            <v>0</v>
          </cell>
        </row>
        <row r="1990">
          <cell r="A1990">
            <v>222650</v>
          </cell>
          <cell r="B1990" t="str">
            <v>SOCIEDADES FIDUCIARIAS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  <cell r="BM1990">
            <v>0</v>
          </cell>
          <cell r="BN1990">
            <v>0</v>
          </cell>
          <cell r="BO1990">
            <v>0</v>
          </cell>
          <cell r="BP1990">
            <v>0</v>
          </cell>
          <cell r="BQ1990">
            <v>0</v>
          </cell>
          <cell r="BR1990">
            <v>0</v>
          </cell>
          <cell r="BS1990">
            <v>0</v>
          </cell>
          <cell r="BT1990">
            <v>0</v>
          </cell>
          <cell r="BU1990">
            <v>0</v>
          </cell>
          <cell r="BV1990">
            <v>0</v>
          </cell>
          <cell r="BW1990">
            <v>0</v>
          </cell>
          <cell r="BX1990">
            <v>0</v>
          </cell>
          <cell r="BY1990">
            <v>0</v>
          </cell>
        </row>
        <row r="1991">
          <cell r="A1991">
            <v>222655</v>
          </cell>
          <cell r="B1991" t="str">
            <v>SOCIEDADES ADMINISTRADORAS DE FONDOS DE PENSIONES Y DE CESANTÍAS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  <cell r="BM1991">
            <v>0</v>
          </cell>
          <cell r="BN1991">
            <v>0</v>
          </cell>
          <cell r="BO1991">
            <v>0</v>
          </cell>
          <cell r="BP1991">
            <v>0</v>
          </cell>
          <cell r="BQ1991">
            <v>0</v>
          </cell>
          <cell r="BR1991">
            <v>0</v>
          </cell>
          <cell r="BS1991">
            <v>0</v>
          </cell>
          <cell r="BT1991">
            <v>0</v>
          </cell>
          <cell r="BU1991">
            <v>0</v>
          </cell>
          <cell r="BV1991">
            <v>0</v>
          </cell>
          <cell r="BW1991">
            <v>0</v>
          </cell>
          <cell r="BX1991">
            <v>0</v>
          </cell>
          <cell r="BY1991">
            <v>0</v>
          </cell>
        </row>
        <row r="1992">
          <cell r="A1992">
            <v>222660</v>
          </cell>
          <cell r="B1992" t="str">
            <v>SOCIEDADES COMISIONISTAS DE BOLSAS AGROPECUARIAS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  <cell r="BM1992">
            <v>0</v>
          </cell>
          <cell r="BN1992">
            <v>0</v>
          </cell>
          <cell r="BO1992">
            <v>0</v>
          </cell>
          <cell r="BP1992">
            <v>0</v>
          </cell>
          <cell r="BQ1992">
            <v>0</v>
          </cell>
          <cell r="BR1992">
            <v>0</v>
          </cell>
          <cell r="BS1992">
            <v>0</v>
          </cell>
          <cell r="BT1992">
            <v>0</v>
          </cell>
          <cell r="BU1992">
            <v>0</v>
          </cell>
          <cell r="BV1992">
            <v>0</v>
          </cell>
          <cell r="BW1992">
            <v>0</v>
          </cell>
          <cell r="BX1992">
            <v>0</v>
          </cell>
          <cell r="BY1992">
            <v>0</v>
          </cell>
        </row>
        <row r="1993">
          <cell r="A1993">
            <v>222665</v>
          </cell>
          <cell r="B1993" t="str">
            <v>SOCIEDADES COMISIONISTAS DE BOLSAS DE VALORES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  <cell r="BM1993">
            <v>0</v>
          </cell>
          <cell r="BN1993">
            <v>0</v>
          </cell>
          <cell r="BO1993">
            <v>0</v>
          </cell>
          <cell r="BP1993">
            <v>0</v>
          </cell>
          <cell r="BQ1993">
            <v>0</v>
          </cell>
          <cell r="BR1993">
            <v>0</v>
          </cell>
          <cell r="BS1993">
            <v>0</v>
          </cell>
          <cell r="BT1993">
            <v>0</v>
          </cell>
          <cell r="BU1993">
            <v>0</v>
          </cell>
          <cell r="BV1993">
            <v>0</v>
          </cell>
          <cell r="BW1993">
            <v>0</v>
          </cell>
          <cell r="BX1993">
            <v>0</v>
          </cell>
          <cell r="BY1993">
            <v>0</v>
          </cell>
        </row>
        <row r="1994">
          <cell r="A1994">
            <v>222670</v>
          </cell>
          <cell r="B1994" t="str">
            <v>SOCIEDADES ADMINISTRADORAS DE INVERSIÓN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  <cell r="BM1994">
            <v>0</v>
          </cell>
          <cell r="BN1994">
            <v>0</v>
          </cell>
          <cell r="BO1994">
            <v>0</v>
          </cell>
          <cell r="BP1994">
            <v>0</v>
          </cell>
          <cell r="BQ1994">
            <v>0</v>
          </cell>
          <cell r="BR1994">
            <v>0</v>
          </cell>
          <cell r="BS1994">
            <v>0</v>
          </cell>
          <cell r="BT1994">
            <v>0</v>
          </cell>
          <cell r="BU1994">
            <v>0</v>
          </cell>
          <cell r="BV1994">
            <v>0</v>
          </cell>
          <cell r="BW1994">
            <v>0</v>
          </cell>
          <cell r="BX1994">
            <v>0</v>
          </cell>
          <cell r="BY1994">
            <v>0</v>
          </cell>
        </row>
        <row r="1995">
          <cell r="A1995">
            <v>222675</v>
          </cell>
          <cell r="B1995" t="str">
            <v>COMPAÑÍAS DE SEGUROS Y DE REASEGUROS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  <cell r="BM1995">
            <v>0</v>
          </cell>
          <cell r="BN1995">
            <v>0</v>
          </cell>
          <cell r="BO1995">
            <v>0</v>
          </cell>
          <cell r="BP1995">
            <v>0</v>
          </cell>
          <cell r="BQ1995">
            <v>0</v>
          </cell>
          <cell r="BR1995">
            <v>0</v>
          </cell>
          <cell r="BS1995">
            <v>0</v>
          </cell>
          <cell r="BT1995">
            <v>0</v>
          </cell>
          <cell r="BU1995">
            <v>0</v>
          </cell>
          <cell r="BV1995">
            <v>0</v>
          </cell>
          <cell r="BW1995">
            <v>0</v>
          </cell>
          <cell r="BX1995">
            <v>0</v>
          </cell>
          <cell r="BY1995">
            <v>0</v>
          </cell>
        </row>
        <row r="1996">
          <cell r="A1996">
            <v>222680</v>
          </cell>
          <cell r="B1996" t="str">
            <v xml:space="preserve">SOCIEDADES DE CAPITALIZACIÓN 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  <cell r="BM1996">
            <v>0</v>
          </cell>
          <cell r="BN1996">
            <v>0</v>
          </cell>
          <cell r="BO1996">
            <v>0</v>
          </cell>
          <cell r="BP1996">
            <v>0</v>
          </cell>
          <cell r="BQ1996">
            <v>0</v>
          </cell>
          <cell r="BR1996">
            <v>0</v>
          </cell>
          <cell r="BS1996">
            <v>0</v>
          </cell>
          <cell r="BT1996">
            <v>0</v>
          </cell>
          <cell r="BU1996">
            <v>0</v>
          </cell>
          <cell r="BV1996">
            <v>0</v>
          </cell>
          <cell r="BW1996">
            <v>0</v>
          </cell>
          <cell r="BX1996">
            <v>0</v>
          </cell>
          <cell r="BY1996">
            <v>0</v>
          </cell>
        </row>
        <row r="1997">
          <cell r="A1997">
            <v>222685</v>
          </cell>
          <cell r="B1997" t="str">
            <v>BOLSAS DE PRODUCTOS AGROPECUARIOS Y AGROINDUSTRIALES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  <cell r="BM1997">
            <v>0</v>
          </cell>
          <cell r="BN1997">
            <v>0</v>
          </cell>
          <cell r="BO1997">
            <v>0</v>
          </cell>
          <cell r="BP1997">
            <v>0</v>
          </cell>
          <cell r="BQ1997">
            <v>0</v>
          </cell>
          <cell r="BR1997">
            <v>0</v>
          </cell>
          <cell r="BS1997">
            <v>0</v>
          </cell>
          <cell r="BT1997">
            <v>0</v>
          </cell>
          <cell r="BU1997">
            <v>0</v>
          </cell>
          <cell r="BV1997">
            <v>0</v>
          </cell>
          <cell r="BW1997">
            <v>0</v>
          </cell>
          <cell r="BX1997">
            <v>0</v>
          </cell>
          <cell r="BY1997">
            <v>0</v>
          </cell>
        </row>
        <row r="1998">
          <cell r="A1998">
            <v>222690</v>
          </cell>
          <cell r="B1998" t="str">
            <v>CÁMARAS DE COMPENSACIÓN Y LIQUIDACIÓN DE BOLSAS DE PRODUCTOS AGROPECUARIOS Y AGROINDUSTRIALES.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  <cell r="BM1998">
            <v>0</v>
          </cell>
          <cell r="BN1998">
            <v>0</v>
          </cell>
          <cell r="BO1998">
            <v>0</v>
          </cell>
          <cell r="BP1998">
            <v>0</v>
          </cell>
          <cell r="BQ1998">
            <v>0</v>
          </cell>
          <cell r="BR1998">
            <v>0</v>
          </cell>
          <cell r="BS1998">
            <v>0</v>
          </cell>
          <cell r="BT1998">
            <v>0</v>
          </cell>
          <cell r="BU1998">
            <v>0</v>
          </cell>
          <cell r="BV1998">
            <v>0</v>
          </cell>
          <cell r="BW1998">
            <v>0</v>
          </cell>
          <cell r="BX1998">
            <v>0</v>
          </cell>
          <cell r="BY1998">
            <v>0</v>
          </cell>
        </row>
        <row r="1999">
          <cell r="A1999">
            <v>222695</v>
          </cell>
          <cell r="B1999" t="str">
            <v>OTRAS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  <cell r="BM1999">
            <v>0</v>
          </cell>
          <cell r="BN1999">
            <v>0</v>
          </cell>
          <cell r="BO1999">
            <v>0</v>
          </cell>
          <cell r="BP1999">
            <v>0</v>
          </cell>
          <cell r="BQ1999">
            <v>0</v>
          </cell>
          <cell r="BR1999">
            <v>0</v>
          </cell>
          <cell r="BS1999">
            <v>0</v>
          </cell>
          <cell r="BT1999">
            <v>0</v>
          </cell>
          <cell r="BU1999">
            <v>0</v>
          </cell>
          <cell r="BV1999">
            <v>0</v>
          </cell>
          <cell r="BW1999">
            <v>0</v>
          </cell>
          <cell r="BX1999">
            <v>0</v>
          </cell>
          <cell r="BY1999">
            <v>0</v>
          </cell>
        </row>
        <row r="2000">
          <cell r="A2000">
            <v>222800</v>
          </cell>
          <cell r="B2000" t="str">
            <v>CUENTAS POR PAGAR POR INCUMPLIMIENTO O TERMINACIÓN ANTICIPADA EN OPERACIONES REPO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  <cell r="BM2000">
            <v>0</v>
          </cell>
          <cell r="BN2000">
            <v>0</v>
          </cell>
          <cell r="BO2000">
            <v>0</v>
          </cell>
          <cell r="BP2000">
            <v>0</v>
          </cell>
          <cell r="BQ2000">
            <v>0</v>
          </cell>
          <cell r="BR2000">
            <v>0</v>
          </cell>
          <cell r="BS2000">
            <v>0</v>
          </cell>
          <cell r="BT2000">
            <v>0</v>
          </cell>
          <cell r="BU2000">
            <v>0</v>
          </cell>
          <cell r="BV2000">
            <v>0</v>
          </cell>
          <cell r="BW2000">
            <v>0</v>
          </cell>
          <cell r="BX2000">
            <v>0</v>
          </cell>
          <cell r="BY2000">
            <v>0</v>
          </cell>
        </row>
        <row r="2001">
          <cell r="A2001">
            <v>222805</v>
          </cell>
          <cell r="B2001" t="str">
            <v>BANCOS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  <cell r="BM2001">
            <v>0</v>
          </cell>
          <cell r="BN2001">
            <v>0</v>
          </cell>
          <cell r="BO2001">
            <v>0</v>
          </cell>
          <cell r="BP2001">
            <v>0</v>
          </cell>
          <cell r="BQ2001">
            <v>0</v>
          </cell>
          <cell r="BR2001">
            <v>0</v>
          </cell>
          <cell r="BS2001">
            <v>0</v>
          </cell>
          <cell r="BT2001">
            <v>0</v>
          </cell>
          <cell r="BU2001">
            <v>0</v>
          </cell>
          <cell r="BV2001">
            <v>0</v>
          </cell>
          <cell r="BW2001">
            <v>0</v>
          </cell>
          <cell r="BX2001">
            <v>0</v>
          </cell>
          <cell r="BY2001">
            <v>0</v>
          </cell>
        </row>
        <row r="2002">
          <cell r="A2002">
            <v>222810</v>
          </cell>
          <cell r="B2002" t="str">
            <v>CORPORACIONES FINANCIERAS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  <cell r="BM2002">
            <v>0</v>
          </cell>
          <cell r="BN2002">
            <v>0</v>
          </cell>
          <cell r="BO2002">
            <v>0</v>
          </cell>
          <cell r="BP2002">
            <v>0</v>
          </cell>
          <cell r="BQ2002">
            <v>0</v>
          </cell>
          <cell r="BR2002">
            <v>0</v>
          </cell>
          <cell r="BS2002">
            <v>0</v>
          </cell>
          <cell r="BT2002">
            <v>0</v>
          </cell>
          <cell r="BU2002">
            <v>0</v>
          </cell>
          <cell r="BV2002">
            <v>0</v>
          </cell>
          <cell r="BW2002">
            <v>0</v>
          </cell>
          <cell r="BX2002">
            <v>0</v>
          </cell>
          <cell r="BY2002">
            <v>0</v>
          </cell>
        </row>
        <row r="2003">
          <cell r="A2003">
            <v>222815</v>
          </cell>
          <cell r="B2003" t="str">
            <v>BOLSA DE VALORES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  <cell r="BM2003">
            <v>0</v>
          </cell>
          <cell r="BN2003">
            <v>0</v>
          </cell>
          <cell r="BO2003">
            <v>0</v>
          </cell>
          <cell r="BP2003">
            <v>0</v>
          </cell>
          <cell r="BQ2003">
            <v>0</v>
          </cell>
          <cell r="BR2003">
            <v>0</v>
          </cell>
          <cell r="BS2003">
            <v>0</v>
          </cell>
          <cell r="BT2003">
            <v>0</v>
          </cell>
          <cell r="BU2003">
            <v>0</v>
          </cell>
          <cell r="BV2003">
            <v>0</v>
          </cell>
          <cell r="BW2003">
            <v>0</v>
          </cell>
          <cell r="BX2003">
            <v>0</v>
          </cell>
          <cell r="BY2003">
            <v>0</v>
          </cell>
        </row>
        <row r="2004">
          <cell r="A2004">
            <v>222820</v>
          </cell>
          <cell r="B2004" t="str">
            <v>COMPAÑIAS DE FINANCIAMIENTO COMERCIAL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  <cell r="BM2004">
            <v>0</v>
          </cell>
          <cell r="BN2004">
            <v>0</v>
          </cell>
          <cell r="BO2004">
            <v>0</v>
          </cell>
          <cell r="BP2004">
            <v>0</v>
          </cell>
          <cell r="BQ2004">
            <v>0</v>
          </cell>
          <cell r="BR2004">
            <v>0</v>
          </cell>
          <cell r="BS2004">
            <v>0</v>
          </cell>
          <cell r="BT2004">
            <v>0</v>
          </cell>
          <cell r="BU2004">
            <v>0</v>
          </cell>
          <cell r="BV2004">
            <v>0</v>
          </cell>
          <cell r="BW2004">
            <v>0</v>
          </cell>
          <cell r="BX2004">
            <v>0</v>
          </cell>
          <cell r="BY2004">
            <v>0</v>
          </cell>
        </row>
        <row r="2005">
          <cell r="A2005">
            <v>222825</v>
          </cell>
          <cell r="B2005" t="str">
            <v>OTRAS ENTIDADES FINANCIERAS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  <cell r="BM2005">
            <v>0</v>
          </cell>
          <cell r="BN2005">
            <v>0</v>
          </cell>
          <cell r="BO2005">
            <v>0</v>
          </cell>
          <cell r="BP2005">
            <v>0</v>
          </cell>
          <cell r="BQ2005">
            <v>0</v>
          </cell>
          <cell r="BR2005">
            <v>0</v>
          </cell>
          <cell r="BS2005">
            <v>0</v>
          </cell>
          <cell r="BT2005">
            <v>0</v>
          </cell>
          <cell r="BU2005">
            <v>0</v>
          </cell>
          <cell r="BV2005">
            <v>0</v>
          </cell>
          <cell r="BW2005">
            <v>0</v>
          </cell>
          <cell r="BX2005">
            <v>0</v>
          </cell>
          <cell r="BY2005">
            <v>0</v>
          </cell>
        </row>
        <row r="2006">
          <cell r="A2006">
            <v>222830</v>
          </cell>
          <cell r="B2006" t="str">
            <v>BANCO DE LA REPÚBLICA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  <cell r="BM2006">
            <v>0</v>
          </cell>
          <cell r="BN2006">
            <v>0</v>
          </cell>
          <cell r="BO2006">
            <v>0</v>
          </cell>
          <cell r="BP2006">
            <v>0</v>
          </cell>
          <cell r="BQ2006">
            <v>0</v>
          </cell>
          <cell r="BR2006">
            <v>0</v>
          </cell>
          <cell r="BS2006">
            <v>0</v>
          </cell>
          <cell r="BT2006">
            <v>0</v>
          </cell>
          <cell r="BU2006">
            <v>0</v>
          </cell>
          <cell r="BV2006">
            <v>0</v>
          </cell>
          <cell r="BW2006">
            <v>0</v>
          </cell>
          <cell r="BX2006">
            <v>0</v>
          </cell>
          <cell r="BY2006">
            <v>0</v>
          </cell>
        </row>
        <row r="2007">
          <cell r="A2007">
            <v>222835</v>
          </cell>
          <cell r="B2007" t="str">
            <v>TESORERÍA GENERAL DE LA NACIÓN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  <cell r="BM2007">
            <v>0</v>
          </cell>
          <cell r="BN2007">
            <v>0</v>
          </cell>
          <cell r="BO2007">
            <v>0</v>
          </cell>
          <cell r="BP2007">
            <v>0</v>
          </cell>
          <cell r="BQ2007">
            <v>0</v>
          </cell>
          <cell r="BR2007">
            <v>0</v>
          </cell>
          <cell r="BS2007">
            <v>0</v>
          </cell>
          <cell r="BT2007">
            <v>0</v>
          </cell>
          <cell r="BU2007">
            <v>0</v>
          </cell>
          <cell r="BV2007">
            <v>0</v>
          </cell>
          <cell r="BW2007">
            <v>0</v>
          </cell>
          <cell r="BX2007">
            <v>0</v>
          </cell>
          <cell r="BY2007">
            <v>0</v>
          </cell>
        </row>
        <row r="2008">
          <cell r="A2008">
            <v>222840</v>
          </cell>
          <cell r="B2008" t="str">
            <v>ENTIDADES DEL SECTOR PÚBLICO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  <cell r="BM2008">
            <v>0</v>
          </cell>
          <cell r="BN2008">
            <v>0</v>
          </cell>
          <cell r="BO2008">
            <v>0</v>
          </cell>
          <cell r="BP2008">
            <v>0</v>
          </cell>
          <cell r="BQ2008">
            <v>0</v>
          </cell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  <cell r="BX2008">
            <v>0</v>
          </cell>
          <cell r="BY2008">
            <v>0</v>
          </cell>
        </row>
        <row r="2009">
          <cell r="A2009">
            <v>222845</v>
          </cell>
          <cell r="B2009" t="str">
            <v>RESIDENTES DEL EXTERIOR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  <cell r="BM2009">
            <v>0</v>
          </cell>
          <cell r="BN2009">
            <v>0</v>
          </cell>
          <cell r="BO2009">
            <v>0</v>
          </cell>
          <cell r="BP2009">
            <v>0</v>
          </cell>
          <cell r="BQ2009">
            <v>0</v>
          </cell>
          <cell r="BR2009">
            <v>0</v>
          </cell>
          <cell r="BS2009">
            <v>0</v>
          </cell>
          <cell r="BT2009">
            <v>0</v>
          </cell>
          <cell r="BU2009">
            <v>0</v>
          </cell>
          <cell r="BV2009">
            <v>0</v>
          </cell>
          <cell r="BW2009">
            <v>0</v>
          </cell>
          <cell r="BX2009">
            <v>0</v>
          </cell>
          <cell r="BY2009">
            <v>0</v>
          </cell>
        </row>
        <row r="2010">
          <cell r="A2010">
            <v>222850</v>
          </cell>
          <cell r="B2010" t="str">
            <v>SOCIEDADES FIDUCIARIAS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  <cell r="BM2010">
            <v>0</v>
          </cell>
          <cell r="BN2010">
            <v>0</v>
          </cell>
          <cell r="BO2010">
            <v>0</v>
          </cell>
          <cell r="BP2010">
            <v>0</v>
          </cell>
          <cell r="BQ2010">
            <v>0</v>
          </cell>
          <cell r="BR2010">
            <v>0</v>
          </cell>
          <cell r="BS2010">
            <v>0</v>
          </cell>
          <cell r="BT2010">
            <v>0</v>
          </cell>
          <cell r="BU2010">
            <v>0</v>
          </cell>
          <cell r="BV2010">
            <v>0</v>
          </cell>
          <cell r="BW2010">
            <v>0</v>
          </cell>
          <cell r="BX2010">
            <v>0</v>
          </cell>
          <cell r="BY2010">
            <v>0</v>
          </cell>
        </row>
        <row r="2011">
          <cell r="A2011">
            <v>222855</v>
          </cell>
          <cell r="B2011" t="str">
            <v>SOCIEDADES ADMINISTRADORAS DE FONDOS DE PENSIONES Y DE CESANTÍAS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  <cell r="BM2011">
            <v>0</v>
          </cell>
          <cell r="BN2011">
            <v>0</v>
          </cell>
          <cell r="BO2011">
            <v>0</v>
          </cell>
          <cell r="BP2011">
            <v>0</v>
          </cell>
          <cell r="BQ2011">
            <v>0</v>
          </cell>
          <cell r="BR2011">
            <v>0</v>
          </cell>
          <cell r="BS2011">
            <v>0</v>
          </cell>
          <cell r="BT2011">
            <v>0</v>
          </cell>
          <cell r="BU2011">
            <v>0</v>
          </cell>
          <cell r="BV2011">
            <v>0</v>
          </cell>
          <cell r="BW2011">
            <v>0</v>
          </cell>
          <cell r="BX2011">
            <v>0</v>
          </cell>
          <cell r="BY2011">
            <v>0</v>
          </cell>
        </row>
        <row r="2012">
          <cell r="A2012">
            <v>222860</v>
          </cell>
          <cell r="B2012" t="str">
            <v>SOCIEDADES COMISIONISTAS DE BOLSAS AGROPECUARIAS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  <cell r="BM2012">
            <v>0</v>
          </cell>
          <cell r="BN2012">
            <v>0</v>
          </cell>
          <cell r="BO2012">
            <v>0</v>
          </cell>
          <cell r="BP2012">
            <v>0</v>
          </cell>
          <cell r="BQ2012">
            <v>0</v>
          </cell>
          <cell r="BR2012">
            <v>0</v>
          </cell>
          <cell r="BS2012">
            <v>0</v>
          </cell>
          <cell r="BT2012">
            <v>0</v>
          </cell>
          <cell r="BU2012">
            <v>0</v>
          </cell>
          <cell r="BV2012">
            <v>0</v>
          </cell>
          <cell r="BW2012">
            <v>0</v>
          </cell>
          <cell r="BX2012">
            <v>0</v>
          </cell>
          <cell r="BY2012">
            <v>0</v>
          </cell>
        </row>
        <row r="2013">
          <cell r="A2013">
            <v>222865</v>
          </cell>
          <cell r="B2013" t="str">
            <v>SOCIEDADES COMISIONISTAS DE BOLSAS DE VALORES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Q2013">
            <v>0</v>
          </cell>
          <cell r="BR2013">
            <v>0</v>
          </cell>
          <cell r="BS2013">
            <v>0</v>
          </cell>
          <cell r="BT2013">
            <v>0</v>
          </cell>
          <cell r="BU2013">
            <v>0</v>
          </cell>
          <cell r="BV2013">
            <v>0</v>
          </cell>
          <cell r="BW2013">
            <v>0</v>
          </cell>
          <cell r="BX2013">
            <v>0</v>
          </cell>
          <cell r="BY2013">
            <v>0</v>
          </cell>
        </row>
        <row r="2014">
          <cell r="A2014">
            <v>222870</v>
          </cell>
          <cell r="B2014" t="str">
            <v>SOCIEDADES ADMINISTRADORAS DE INVERSIÓN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  <cell r="BM2014">
            <v>0</v>
          </cell>
          <cell r="BN2014">
            <v>0</v>
          </cell>
          <cell r="BO2014">
            <v>0</v>
          </cell>
          <cell r="BP2014">
            <v>0</v>
          </cell>
          <cell r="BQ2014">
            <v>0</v>
          </cell>
          <cell r="BR2014">
            <v>0</v>
          </cell>
          <cell r="BS2014">
            <v>0</v>
          </cell>
          <cell r="BT2014">
            <v>0</v>
          </cell>
          <cell r="BU2014">
            <v>0</v>
          </cell>
          <cell r="BV2014">
            <v>0</v>
          </cell>
          <cell r="BW2014">
            <v>0</v>
          </cell>
          <cell r="BX2014">
            <v>0</v>
          </cell>
          <cell r="BY2014">
            <v>0</v>
          </cell>
        </row>
        <row r="2015">
          <cell r="A2015">
            <v>222875</v>
          </cell>
          <cell r="B2015" t="str">
            <v>COMPAÑÍAS DE SEGUROS Y DE REASEGUROS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  <cell r="BM2015">
            <v>0</v>
          </cell>
          <cell r="BN2015">
            <v>0</v>
          </cell>
          <cell r="BO2015">
            <v>0</v>
          </cell>
          <cell r="BP2015">
            <v>0</v>
          </cell>
          <cell r="BQ2015">
            <v>0</v>
          </cell>
          <cell r="BR2015">
            <v>0</v>
          </cell>
          <cell r="BS2015">
            <v>0</v>
          </cell>
          <cell r="BT2015">
            <v>0</v>
          </cell>
          <cell r="BU2015">
            <v>0</v>
          </cell>
          <cell r="BV2015">
            <v>0</v>
          </cell>
          <cell r="BW2015">
            <v>0</v>
          </cell>
          <cell r="BX2015">
            <v>0</v>
          </cell>
          <cell r="BY2015">
            <v>0</v>
          </cell>
        </row>
        <row r="2016">
          <cell r="A2016">
            <v>222880</v>
          </cell>
          <cell r="B2016" t="str">
            <v xml:space="preserve">SOCIEDADES DE CAPITALIZACIÓN 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  <cell r="BM2016">
            <v>0</v>
          </cell>
          <cell r="BN2016">
            <v>0</v>
          </cell>
          <cell r="BO2016">
            <v>0</v>
          </cell>
          <cell r="BP2016">
            <v>0</v>
          </cell>
          <cell r="BQ2016">
            <v>0</v>
          </cell>
          <cell r="BR2016">
            <v>0</v>
          </cell>
          <cell r="BS2016">
            <v>0</v>
          </cell>
          <cell r="BT2016">
            <v>0</v>
          </cell>
          <cell r="BU2016">
            <v>0</v>
          </cell>
          <cell r="BV2016">
            <v>0</v>
          </cell>
          <cell r="BW2016">
            <v>0</v>
          </cell>
          <cell r="BX2016">
            <v>0</v>
          </cell>
          <cell r="BY2016">
            <v>0</v>
          </cell>
        </row>
        <row r="2017">
          <cell r="A2017">
            <v>222885</v>
          </cell>
          <cell r="B2017" t="str">
            <v>BOLSAS DE PRODUCTOS AGROPECUARIOS Y AGROINDUSTRIALES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  <cell r="BM2017">
            <v>0</v>
          </cell>
          <cell r="BN2017">
            <v>0</v>
          </cell>
          <cell r="BO2017">
            <v>0</v>
          </cell>
          <cell r="BP2017">
            <v>0</v>
          </cell>
          <cell r="BQ2017">
            <v>0</v>
          </cell>
          <cell r="BR2017">
            <v>0</v>
          </cell>
          <cell r="BS2017">
            <v>0</v>
          </cell>
          <cell r="BT2017">
            <v>0</v>
          </cell>
          <cell r="BU2017">
            <v>0</v>
          </cell>
          <cell r="BV2017">
            <v>0</v>
          </cell>
          <cell r="BW2017">
            <v>0</v>
          </cell>
          <cell r="BX2017">
            <v>0</v>
          </cell>
          <cell r="BY2017">
            <v>0</v>
          </cell>
        </row>
        <row r="2018">
          <cell r="A2018">
            <v>222890</v>
          </cell>
          <cell r="B2018" t="str">
            <v>CÁMARAS DE COMPENSACIÓN Y LIQUIDACIÓN DE BOLSAS DE PRODUCTOS AGROPECUARIOS Y AGROINDUSTRIALES.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  <cell r="BM2018">
            <v>0</v>
          </cell>
          <cell r="BN2018">
            <v>0</v>
          </cell>
          <cell r="BO2018">
            <v>0</v>
          </cell>
          <cell r="BP2018">
            <v>0</v>
          </cell>
          <cell r="BQ2018">
            <v>0</v>
          </cell>
          <cell r="BR2018">
            <v>0</v>
          </cell>
          <cell r="BS2018">
            <v>0</v>
          </cell>
          <cell r="BT2018">
            <v>0</v>
          </cell>
          <cell r="BU2018">
            <v>0</v>
          </cell>
          <cell r="BV2018">
            <v>0</v>
          </cell>
          <cell r="BW2018">
            <v>0</v>
          </cell>
          <cell r="BX2018">
            <v>0</v>
          </cell>
          <cell r="BY2018">
            <v>0</v>
          </cell>
        </row>
        <row r="2019">
          <cell r="A2019">
            <v>222895</v>
          </cell>
          <cell r="B2019" t="str">
            <v>OTRAS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  <cell r="BM2019">
            <v>0</v>
          </cell>
          <cell r="BN2019">
            <v>0</v>
          </cell>
          <cell r="BO2019">
            <v>0</v>
          </cell>
          <cell r="BP2019">
            <v>0</v>
          </cell>
          <cell r="BQ2019">
            <v>0</v>
          </cell>
          <cell r="BR2019">
            <v>0</v>
          </cell>
          <cell r="BS2019">
            <v>0</v>
          </cell>
          <cell r="BT2019">
            <v>0</v>
          </cell>
          <cell r="BU2019">
            <v>0</v>
          </cell>
          <cell r="BV2019">
            <v>0</v>
          </cell>
          <cell r="BW2019">
            <v>0</v>
          </cell>
          <cell r="BX2019">
            <v>0</v>
          </cell>
          <cell r="BY2019">
            <v>0</v>
          </cell>
        </row>
        <row r="2020">
          <cell r="A2020">
            <v>223000</v>
          </cell>
          <cell r="B2020" t="str">
            <v>LLAMADO AL MARGEN RECIBIDO EN DINERO DE OPERACIONES REPO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  <cell r="BM2020">
            <v>0</v>
          </cell>
          <cell r="BN2020">
            <v>0</v>
          </cell>
          <cell r="BO2020">
            <v>0</v>
          </cell>
          <cell r="BP2020">
            <v>0</v>
          </cell>
          <cell r="BQ2020">
            <v>0</v>
          </cell>
          <cell r="BR2020">
            <v>0</v>
          </cell>
          <cell r="BS2020">
            <v>0</v>
          </cell>
          <cell r="BT2020">
            <v>0</v>
          </cell>
          <cell r="BU2020">
            <v>0</v>
          </cell>
          <cell r="BV2020">
            <v>0</v>
          </cell>
          <cell r="BW2020">
            <v>0</v>
          </cell>
          <cell r="BX2020">
            <v>0</v>
          </cell>
          <cell r="BY2020">
            <v>0</v>
          </cell>
        </row>
        <row r="2021">
          <cell r="A2021">
            <v>223005</v>
          </cell>
          <cell r="B2021" t="str">
            <v>BANCOS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  <cell r="BM2021">
            <v>0</v>
          </cell>
          <cell r="BN2021">
            <v>0</v>
          </cell>
          <cell r="BO2021">
            <v>0</v>
          </cell>
          <cell r="BP2021">
            <v>0</v>
          </cell>
          <cell r="BQ2021">
            <v>0</v>
          </cell>
          <cell r="BR2021">
            <v>0</v>
          </cell>
          <cell r="BS2021">
            <v>0</v>
          </cell>
          <cell r="BT2021">
            <v>0</v>
          </cell>
          <cell r="BU2021">
            <v>0</v>
          </cell>
          <cell r="BV2021">
            <v>0</v>
          </cell>
          <cell r="BW2021">
            <v>0</v>
          </cell>
          <cell r="BX2021">
            <v>0</v>
          </cell>
          <cell r="BY2021">
            <v>0</v>
          </cell>
        </row>
        <row r="2022">
          <cell r="A2022">
            <v>223010</v>
          </cell>
          <cell r="B2022" t="str">
            <v>CORPORACIONES FINANCIERAS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  <cell r="BM2022">
            <v>0</v>
          </cell>
          <cell r="BN2022">
            <v>0</v>
          </cell>
          <cell r="BO2022">
            <v>0</v>
          </cell>
          <cell r="BP2022">
            <v>0</v>
          </cell>
          <cell r="BQ2022">
            <v>0</v>
          </cell>
          <cell r="BR2022">
            <v>0</v>
          </cell>
          <cell r="BS2022">
            <v>0</v>
          </cell>
          <cell r="BT2022">
            <v>0</v>
          </cell>
          <cell r="BU2022">
            <v>0</v>
          </cell>
          <cell r="BV2022">
            <v>0</v>
          </cell>
          <cell r="BW2022">
            <v>0</v>
          </cell>
          <cell r="BX2022">
            <v>0</v>
          </cell>
          <cell r="BY2022">
            <v>0</v>
          </cell>
        </row>
        <row r="2023">
          <cell r="A2023">
            <v>223015</v>
          </cell>
          <cell r="B2023" t="str">
            <v>BOLSA DE VALORES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  <cell r="BM2023">
            <v>0</v>
          </cell>
          <cell r="BN2023">
            <v>0</v>
          </cell>
          <cell r="BO2023">
            <v>0</v>
          </cell>
          <cell r="BP2023">
            <v>0</v>
          </cell>
          <cell r="BQ2023">
            <v>0</v>
          </cell>
          <cell r="BR2023">
            <v>0</v>
          </cell>
          <cell r="BS2023">
            <v>0</v>
          </cell>
          <cell r="BT2023">
            <v>0</v>
          </cell>
          <cell r="BU2023">
            <v>0</v>
          </cell>
          <cell r="BV2023">
            <v>0</v>
          </cell>
          <cell r="BW2023">
            <v>0</v>
          </cell>
          <cell r="BX2023">
            <v>0</v>
          </cell>
          <cell r="BY2023">
            <v>0</v>
          </cell>
        </row>
        <row r="2024">
          <cell r="A2024">
            <v>223020</v>
          </cell>
          <cell r="B2024" t="str">
            <v>COMPAÑIAS DE FINANCIAMIENTO COMERCIAL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  <cell r="BM2024">
            <v>0</v>
          </cell>
          <cell r="BN2024">
            <v>0</v>
          </cell>
          <cell r="BO2024">
            <v>0</v>
          </cell>
          <cell r="BP2024">
            <v>0</v>
          </cell>
          <cell r="BQ2024">
            <v>0</v>
          </cell>
          <cell r="BR2024">
            <v>0</v>
          </cell>
          <cell r="BS2024">
            <v>0</v>
          </cell>
          <cell r="BT2024">
            <v>0</v>
          </cell>
          <cell r="BU2024">
            <v>0</v>
          </cell>
          <cell r="BV2024">
            <v>0</v>
          </cell>
          <cell r="BW2024">
            <v>0</v>
          </cell>
          <cell r="BX2024">
            <v>0</v>
          </cell>
          <cell r="BY2024">
            <v>0</v>
          </cell>
        </row>
        <row r="2025">
          <cell r="A2025">
            <v>223025</v>
          </cell>
          <cell r="B2025" t="str">
            <v>OTRAS ENTIDADES FINANCIERAS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  <cell r="BM2025">
            <v>0</v>
          </cell>
          <cell r="BN2025">
            <v>0</v>
          </cell>
          <cell r="BO2025">
            <v>0</v>
          </cell>
          <cell r="BP2025">
            <v>0</v>
          </cell>
          <cell r="BQ2025">
            <v>0</v>
          </cell>
          <cell r="BR2025">
            <v>0</v>
          </cell>
          <cell r="BS2025">
            <v>0</v>
          </cell>
          <cell r="BT2025">
            <v>0</v>
          </cell>
          <cell r="BU2025">
            <v>0</v>
          </cell>
          <cell r="BV2025">
            <v>0</v>
          </cell>
          <cell r="BW2025">
            <v>0</v>
          </cell>
          <cell r="BX2025">
            <v>0</v>
          </cell>
          <cell r="BY2025">
            <v>0</v>
          </cell>
        </row>
        <row r="2026">
          <cell r="A2026">
            <v>223030</v>
          </cell>
          <cell r="B2026" t="str">
            <v>BANCO DE LA REPÚBLICA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  <cell r="BM2026">
            <v>0</v>
          </cell>
          <cell r="BN2026">
            <v>0</v>
          </cell>
          <cell r="BO2026">
            <v>0</v>
          </cell>
          <cell r="BP2026">
            <v>0</v>
          </cell>
          <cell r="BQ2026">
            <v>0</v>
          </cell>
          <cell r="BR2026">
            <v>0</v>
          </cell>
          <cell r="BS2026">
            <v>0</v>
          </cell>
          <cell r="BT2026">
            <v>0</v>
          </cell>
          <cell r="BU2026">
            <v>0</v>
          </cell>
          <cell r="BV2026">
            <v>0</v>
          </cell>
          <cell r="BW2026">
            <v>0</v>
          </cell>
          <cell r="BX2026">
            <v>0</v>
          </cell>
          <cell r="BY2026">
            <v>0</v>
          </cell>
        </row>
        <row r="2027">
          <cell r="A2027">
            <v>223035</v>
          </cell>
          <cell r="B2027" t="str">
            <v>TESORERÍA GENERAL DE LA NACIÓN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  <cell r="BM2027">
            <v>0</v>
          </cell>
          <cell r="BN2027">
            <v>0</v>
          </cell>
          <cell r="BO2027">
            <v>0</v>
          </cell>
          <cell r="BP2027">
            <v>0</v>
          </cell>
          <cell r="BQ2027">
            <v>0</v>
          </cell>
          <cell r="BR2027">
            <v>0</v>
          </cell>
          <cell r="BS2027">
            <v>0</v>
          </cell>
          <cell r="BT2027">
            <v>0</v>
          </cell>
          <cell r="BU2027">
            <v>0</v>
          </cell>
          <cell r="BV2027">
            <v>0</v>
          </cell>
          <cell r="BW2027">
            <v>0</v>
          </cell>
          <cell r="BX2027">
            <v>0</v>
          </cell>
          <cell r="BY2027">
            <v>0</v>
          </cell>
        </row>
        <row r="2028">
          <cell r="A2028">
            <v>223040</v>
          </cell>
          <cell r="B2028" t="str">
            <v>ENTIDADES DEL SECTOR PÚBLICO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  <cell r="BM2028">
            <v>0</v>
          </cell>
          <cell r="BN2028">
            <v>0</v>
          </cell>
          <cell r="BO2028">
            <v>0</v>
          </cell>
          <cell r="BP2028">
            <v>0</v>
          </cell>
          <cell r="BQ2028">
            <v>0</v>
          </cell>
          <cell r="BR2028">
            <v>0</v>
          </cell>
          <cell r="BS2028">
            <v>0</v>
          </cell>
          <cell r="BT2028">
            <v>0</v>
          </cell>
          <cell r="BU2028">
            <v>0</v>
          </cell>
          <cell r="BV2028">
            <v>0</v>
          </cell>
          <cell r="BW2028">
            <v>0</v>
          </cell>
          <cell r="BX2028">
            <v>0</v>
          </cell>
          <cell r="BY2028">
            <v>0</v>
          </cell>
        </row>
        <row r="2029">
          <cell r="A2029">
            <v>223045</v>
          </cell>
          <cell r="B2029" t="str">
            <v>RESIDENTES DEL EXTERIOR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  <cell r="BM2029">
            <v>0</v>
          </cell>
          <cell r="BN2029">
            <v>0</v>
          </cell>
          <cell r="BO2029">
            <v>0</v>
          </cell>
          <cell r="BP2029">
            <v>0</v>
          </cell>
          <cell r="BQ2029">
            <v>0</v>
          </cell>
          <cell r="BR2029">
            <v>0</v>
          </cell>
          <cell r="BS2029">
            <v>0</v>
          </cell>
          <cell r="BT2029">
            <v>0</v>
          </cell>
          <cell r="BU2029">
            <v>0</v>
          </cell>
          <cell r="BV2029">
            <v>0</v>
          </cell>
          <cell r="BW2029">
            <v>0</v>
          </cell>
          <cell r="BX2029">
            <v>0</v>
          </cell>
          <cell r="BY2029">
            <v>0</v>
          </cell>
        </row>
        <row r="2030">
          <cell r="A2030">
            <v>223050</v>
          </cell>
          <cell r="B2030" t="str">
            <v>SOCIEDADES FIDUCIARIAS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  <cell r="BM2030">
            <v>0</v>
          </cell>
          <cell r="BN2030">
            <v>0</v>
          </cell>
          <cell r="BO2030">
            <v>0</v>
          </cell>
          <cell r="BP2030">
            <v>0</v>
          </cell>
          <cell r="BQ2030">
            <v>0</v>
          </cell>
          <cell r="BR2030">
            <v>0</v>
          </cell>
          <cell r="BS2030">
            <v>0</v>
          </cell>
          <cell r="BT2030">
            <v>0</v>
          </cell>
          <cell r="BU2030">
            <v>0</v>
          </cell>
          <cell r="BV2030">
            <v>0</v>
          </cell>
          <cell r="BW2030">
            <v>0</v>
          </cell>
          <cell r="BX2030">
            <v>0</v>
          </cell>
          <cell r="BY2030">
            <v>0</v>
          </cell>
        </row>
        <row r="2031">
          <cell r="A2031">
            <v>223055</v>
          </cell>
          <cell r="B2031" t="str">
            <v>SOCIEDADES ADMINISTRADORAS DE FONDOS DE PENSIONES Y DE CESANTÍAS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  <cell r="BM2031">
            <v>0</v>
          </cell>
          <cell r="BN2031">
            <v>0</v>
          </cell>
          <cell r="BO2031">
            <v>0</v>
          </cell>
          <cell r="BP2031">
            <v>0</v>
          </cell>
          <cell r="BQ2031">
            <v>0</v>
          </cell>
          <cell r="BR2031">
            <v>0</v>
          </cell>
          <cell r="BS2031">
            <v>0</v>
          </cell>
          <cell r="BT2031">
            <v>0</v>
          </cell>
          <cell r="BU2031">
            <v>0</v>
          </cell>
          <cell r="BV2031">
            <v>0</v>
          </cell>
          <cell r="BW2031">
            <v>0</v>
          </cell>
          <cell r="BX2031">
            <v>0</v>
          </cell>
          <cell r="BY2031">
            <v>0</v>
          </cell>
        </row>
        <row r="2032">
          <cell r="A2032">
            <v>223060</v>
          </cell>
          <cell r="B2032" t="str">
            <v>SOCIEDADES COMISIONISTAS DE BOLSAS AGROPECUARIAS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  <cell r="BM2032">
            <v>0</v>
          </cell>
          <cell r="BN2032">
            <v>0</v>
          </cell>
          <cell r="BO2032">
            <v>0</v>
          </cell>
          <cell r="BP2032">
            <v>0</v>
          </cell>
          <cell r="BQ2032">
            <v>0</v>
          </cell>
          <cell r="BR2032">
            <v>0</v>
          </cell>
          <cell r="BS2032">
            <v>0</v>
          </cell>
          <cell r="BT2032">
            <v>0</v>
          </cell>
          <cell r="BU2032">
            <v>0</v>
          </cell>
          <cell r="BV2032">
            <v>0</v>
          </cell>
          <cell r="BW2032">
            <v>0</v>
          </cell>
          <cell r="BX2032">
            <v>0</v>
          </cell>
          <cell r="BY2032">
            <v>0</v>
          </cell>
        </row>
        <row r="2033">
          <cell r="A2033">
            <v>223065</v>
          </cell>
          <cell r="B2033" t="str">
            <v>SOCIEDADES COMISIONISTAS DE BOLSAS DE VALORES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  <cell r="BM2033">
            <v>0</v>
          </cell>
          <cell r="BN2033">
            <v>0</v>
          </cell>
          <cell r="BO2033">
            <v>0</v>
          </cell>
          <cell r="BP2033">
            <v>0</v>
          </cell>
          <cell r="BQ2033">
            <v>0</v>
          </cell>
          <cell r="BR2033">
            <v>0</v>
          </cell>
          <cell r="BS2033">
            <v>0</v>
          </cell>
          <cell r="BT2033">
            <v>0</v>
          </cell>
          <cell r="BU2033">
            <v>0</v>
          </cell>
          <cell r="BV2033">
            <v>0</v>
          </cell>
          <cell r="BW2033">
            <v>0</v>
          </cell>
          <cell r="BX2033">
            <v>0</v>
          </cell>
          <cell r="BY2033">
            <v>0</v>
          </cell>
        </row>
        <row r="2034">
          <cell r="A2034">
            <v>223070</v>
          </cell>
          <cell r="B2034" t="str">
            <v>SOCIEDADES ADMINISTRADORAS DE INVERSIÓN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  <cell r="BM2034">
            <v>0</v>
          </cell>
          <cell r="BN2034">
            <v>0</v>
          </cell>
          <cell r="BO2034">
            <v>0</v>
          </cell>
          <cell r="BP2034">
            <v>0</v>
          </cell>
          <cell r="BQ2034">
            <v>0</v>
          </cell>
          <cell r="BR2034">
            <v>0</v>
          </cell>
          <cell r="BS2034">
            <v>0</v>
          </cell>
          <cell r="BT2034">
            <v>0</v>
          </cell>
          <cell r="BU2034">
            <v>0</v>
          </cell>
          <cell r="BV2034">
            <v>0</v>
          </cell>
          <cell r="BW2034">
            <v>0</v>
          </cell>
          <cell r="BX2034">
            <v>0</v>
          </cell>
          <cell r="BY2034">
            <v>0</v>
          </cell>
        </row>
        <row r="2035">
          <cell r="A2035">
            <v>223075</v>
          </cell>
          <cell r="B2035" t="str">
            <v>COMPAÑÍAS DE SEGUROS Y DE REASEGUROS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  <cell r="BM2035">
            <v>0</v>
          </cell>
          <cell r="BN2035">
            <v>0</v>
          </cell>
          <cell r="BO2035">
            <v>0</v>
          </cell>
          <cell r="BP2035">
            <v>0</v>
          </cell>
          <cell r="BQ2035">
            <v>0</v>
          </cell>
          <cell r="BR2035">
            <v>0</v>
          </cell>
          <cell r="BS2035">
            <v>0</v>
          </cell>
          <cell r="BT2035">
            <v>0</v>
          </cell>
          <cell r="BU2035">
            <v>0</v>
          </cell>
          <cell r="BV2035">
            <v>0</v>
          </cell>
          <cell r="BW2035">
            <v>0</v>
          </cell>
          <cell r="BX2035">
            <v>0</v>
          </cell>
          <cell r="BY2035">
            <v>0</v>
          </cell>
        </row>
        <row r="2036">
          <cell r="A2036">
            <v>223080</v>
          </cell>
          <cell r="B2036" t="str">
            <v xml:space="preserve">SOCIEDADES DE CAPITALIZACIÓN 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  <cell r="BM2036">
            <v>0</v>
          </cell>
          <cell r="BN2036">
            <v>0</v>
          </cell>
          <cell r="BO2036">
            <v>0</v>
          </cell>
          <cell r="BP2036">
            <v>0</v>
          </cell>
          <cell r="BQ2036">
            <v>0</v>
          </cell>
          <cell r="BR2036">
            <v>0</v>
          </cell>
          <cell r="BS2036">
            <v>0</v>
          </cell>
          <cell r="BT2036">
            <v>0</v>
          </cell>
          <cell r="BU2036">
            <v>0</v>
          </cell>
          <cell r="BV2036">
            <v>0</v>
          </cell>
          <cell r="BW2036">
            <v>0</v>
          </cell>
          <cell r="BX2036">
            <v>0</v>
          </cell>
          <cell r="BY2036">
            <v>0</v>
          </cell>
        </row>
        <row r="2037">
          <cell r="A2037">
            <v>223085</v>
          </cell>
          <cell r="B2037" t="str">
            <v>BOLSAS DE PRODUCTOS AGROPECUARIOS Y AGROINDUSTRIALES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  <cell r="BM2037">
            <v>0</v>
          </cell>
          <cell r="BN2037">
            <v>0</v>
          </cell>
          <cell r="BO2037">
            <v>0</v>
          </cell>
          <cell r="BP2037">
            <v>0</v>
          </cell>
          <cell r="BQ2037">
            <v>0</v>
          </cell>
          <cell r="BR2037">
            <v>0</v>
          </cell>
          <cell r="BS2037">
            <v>0</v>
          </cell>
          <cell r="BT2037">
            <v>0</v>
          </cell>
          <cell r="BU2037">
            <v>0</v>
          </cell>
          <cell r="BV2037">
            <v>0</v>
          </cell>
          <cell r="BW2037">
            <v>0</v>
          </cell>
          <cell r="BX2037">
            <v>0</v>
          </cell>
          <cell r="BY2037">
            <v>0</v>
          </cell>
        </row>
        <row r="2038">
          <cell r="A2038">
            <v>223090</v>
          </cell>
          <cell r="B2038" t="str">
            <v>CÁMARAS DE COMPENSACIÓN Y LIQUIDACIÓN DE BOLSAS DE PRODUCTOS AGROPECUARIOS Y AGROINDUSTRIALES.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  <cell r="BM2038">
            <v>0</v>
          </cell>
          <cell r="BN2038">
            <v>0</v>
          </cell>
          <cell r="BO2038">
            <v>0</v>
          </cell>
          <cell r="BP2038">
            <v>0</v>
          </cell>
          <cell r="BQ2038">
            <v>0</v>
          </cell>
          <cell r="BR2038">
            <v>0</v>
          </cell>
          <cell r="BS2038">
            <v>0</v>
          </cell>
          <cell r="BT2038">
            <v>0</v>
          </cell>
          <cell r="BU2038">
            <v>0</v>
          </cell>
          <cell r="BV2038">
            <v>0</v>
          </cell>
          <cell r="BW2038">
            <v>0</v>
          </cell>
          <cell r="BX2038">
            <v>0</v>
          </cell>
          <cell r="BY2038">
            <v>0</v>
          </cell>
        </row>
        <row r="2039">
          <cell r="A2039">
            <v>223095</v>
          </cell>
          <cell r="B2039" t="str">
            <v>OTRAS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  <cell r="BM2039">
            <v>0</v>
          </cell>
          <cell r="BN2039">
            <v>0</v>
          </cell>
          <cell r="BO2039">
            <v>0</v>
          </cell>
          <cell r="BP2039">
            <v>0</v>
          </cell>
          <cell r="BQ2039">
            <v>0</v>
          </cell>
          <cell r="BR2039">
            <v>0</v>
          </cell>
          <cell r="BS2039">
            <v>0</v>
          </cell>
          <cell r="BT2039">
            <v>0</v>
          </cell>
          <cell r="BU2039">
            <v>0</v>
          </cell>
          <cell r="BV2039">
            <v>0</v>
          </cell>
          <cell r="BW2039">
            <v>0</v>
          </cell>
          <cell r="BX2039">
            <v>0</v>
          </cell>
          <cell r="BY2039">
            <v>0</v>
          </cell>
        </row>
        <row r="2040">
          <cell r="A2040">
            <v>223200</v>
          </cell>
          <cell r="B2040" t="str">
            <v>COMPROMISOS ORIGINADOS EN POSICIONES EN CORTO DE OPERACIONES REPO ABIERTO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  <cell r="BM2040">
            <v>0</v>
          </cell>
          <cell r="BN2040">
            <v>0</v>
          </cell>
          <cell r="BO2040">
            <v>0</v>
          </cell>
          <cell r="BP2040">
            <v>0</v>
          </cell>
          <cell r="BQ2040">
            <v>0</v>
          </cell>
          <cell r="BR2040">
            <v>0</v>
          </cell>
          <cell r="BS2040">
            <v>0</v>
          </cell>
          <cell r="BT2040">
            <v>0</v>
          </cell>
          <cell r="BU2040">
            <v>0</v>
          </cell>
          <cell r="BV2040">
            <v>0</v>
          </cell>
          <cell r="BW2040">
            <v>0</v>
          </cell>
          <cell r="BX2040">
            <v>0</v>
          </cell>
          <cell r="BY2040">
            <v>0</v>
          </cell>
        </row>
        <row r="2041">
          <cell r="A2041">
            <v>223205</v>
          </cell>
          <cell r="B2041" t="str">
            <v>BANCOS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  <cell r="BM2041">
            <v>0</v>
          </cell>
          <cell r="BN2041">
            <v>0</v>
          </cell>
          <cell r="BO2041">
            <v>0</v>
          </cell>
          <cell r="BP2041">
            <v>0</v>
          </cell>
          <cell r="BQ2041">
            <v>0</v>
          </cell>
          <cell r="BR2041">
            <v>0</v>
          </cell>
          <cell r="BS2041">
            <v>0</v>
          </cell>
          <cell r="BT2041">
            <v>0</v>
          </cell>
          <cell r="BU2041">
            <v>0</v>
          </cell>
          <cell r="BV2041">
            <v>0</v>
          </cell>
          <cell r="BW2041">
            <v>0</v>
          </cell>
          <cell r="BX2041">
            <v>0</v>
          </cell>
          <cell r="BY2041">
            <v>0</v>
          </cell>
        </row>
        <row r="2042">
          <cell r="A2042">
            <v>223210</v>
          </cell>
          <cell r="B2042" t="str">
            <v>CORPORACIONES FINANCIERAS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  <cell r="BM2042">
            <v>0</v>
          </cell>
          <cell r="BN2042">
            <v>0</v>
          </cell>
          <cell r="BO2042">
            <v>0</v>
          </cell>
          <cell r="BP2042">
            <v>0</v>
          </cell>
          <cell r="BQ2042">
            <v>0</v>
          </cell>
          <cell r="BR2042">
            <v>0</v>
          </cell>
          <cell r="BS2042">
            <v>0</v>
          </cell>
          <cell r="BT2042">
            <v>0</v>
          </cell>
          <cell r="BU2042">
            <v>0</v>
          </cell>
          <cell r="BV2042">
            <v>0</v>
          </cell>
          <cell r="BW2042">
            <v>0</v>
          </cell>
          <cell r="BX2042">
            <v>0</v>
          </cell>
          <cell r="BY2042">
            <v>0</v>
          </cell>
        </row>
        <row r="2043">
          <cell r="A2043">
            <v>223215</v>
          </cell>
          <cell r="B2043" t="str">
            <v>BOLSA DE VALORES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  <cell r="BM2043">
            <v>0</v>
          </cell>
          <cell r="BN2043">
            <v>0</v>
          </cell>
          <cell r="BO2043">
            <v>0</v>
          </cell>
          <cell r="BP2043">
            <v>0</v>
          </cell>
          <cell r="BQ2043">
            <v>0</v>
          </cell>
          <cell r="BR2043">
            <v>0</v>
          </cell>
          <cell r="BS2043">
            <v>0</v>
          </cell>
          <cell r="BT2043">
            <v>0</v>
          </cell>
          <cell r="BU2043">
            <v>0</v>
          </cell>
          <cell r="BV2043">
            <v>0</v>
          </cell>
          <cell r="BW2043">
            <v>0</v>
          </cell>
          <cell r="BX2043">
            <v>0</v>
          </cell>
          <cell r="BY2043">
            <v>0</v>
          </cell>
        </row>
        <row r="2044">
          <cell r="A2044">
            <v>223220</v>
          </cell>
          <cell r="B2044" t="str">
            <v>COMPAÑIAS DE FINANCIAMIENTO COMERCIAL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  <cell r="BM2044">
            <v>0</v>
          </cell>
          <cell r="BN2044">
            <v>0</v>
          </cell>
          <cell r="BO2044">
            <v>0</v>
          </cell>
          <cell r="BP2044">
            <v>0</v>
          </cell>
          <cell r="BQ2044">
            <v>0</v>
          </cell>
          <cell r="BR2044">
            <v>0</v>
          </cell>
          <cell r="BS2044">
            <v>0</v>
          </cell>
          <cell r="BT2044">
            <v>0</v>
          </cell>
          <cell r="BU2044">
            <v>0</v>
          </cell>
          <cell r="BV2044">
            <v>0</v>
          </cell>
          <cell r="BW2044">
            <v>0</v>
          </cell>
          <cell r="BX2044">
            <v>0</v>
          </cell>
          <cell r="BY2044">
            <v>0</v>
          </cell>
        </row>
        <row r="2045">
          <cell r="A2045">
            <v>223225</v>
          </cell>
          <cell r="B2045" t="str">
            <v>OTRAS ENTIDADES FINANCIERAS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  <cell r="BM2045">
            <v>0</v>
          </cell>
          <cell r="BN2045">
            <v>0</v>
          </cell>
          <cell r="BO2045">
            <v>0</v>
          </cell>
          <cell r="BP2045">
            <v>0</v>
          </cell>
          <cell r="BQ2045">
            <v>0</v>
          </cell>
          <cell r="BR2045">
            <v>0</v>
          </cell>
          <cell r="BS2045">
            <v>0</v>
          </cell>
          <cell r="BT2045">
            <v>0</v>
          </cell>
          <cell r="BU2045">
            <v>0</v>
          </cell>
          <cell r="BV2045">
            <v>0</v>
          </cell>
          <cell r="BW2045">
            <v>0</v>
          </cell>
          <cell r="BX2045">
            <v>0</v>
          </cell>
          <cell r="BY2045">
            <v>0</v>
          </cell>
        </row>
        <row r="2046">
          <cell r="A2046">
            <v>223230</v>
          </cell>
          <cell r="B2046" t="str">
            <v>BANCO DE LA REPÚBLICA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  <cell r="BM2046">
            <v>0</v>
          </cell>
          <cell r="BN2046">
            <v>0</v>
          </cell>
          <cell r="BO2046">
            <v>0</v>
          </cell>
          <cell r="BP2046">
            <v>0</v>
          </cell>
          <cell r="BQ2046">
            <v>0</v>
          </cell>
          <cell r="BR2046">
            <v>0</v>
          </cell>
          <cell r="BS2046">
            <v>0</v>
          </cell>
          <cell r="BT2046">
            <v>0</v>
          </cell>
          <cell r="BU2046">
            <v>0</v>
          </cell>
          <cell r="BV2046">
            <v>0</v>
          </cell>
          <cell r="BW2046">
            <v>0</v>
          </cell>
          <cell r="BX2046">
            <v>0</v>
          </cell>
          <cell r="BY2046">
            <v>0</v>
          </cell>
        </row>
        <row r="2047">
          <cell r="A2047">
            <v>223235</v>
          </cell>
          <cell r="B2047" t="str">
            <v>TESORERÍA GENERAL DE LA NACIÓN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  <cell r="BM2047">
            <v>0</v>
          </cell>
          <cell r="BN2047">
            <v>0</v>
          </cell>
          <cell r="BO2047">
            <v>0</v>
          </cell>
          <cell r="BP2047">
            <v>0</v>
          </cell>
          <cell r="BQ2047">
            <v>0</v>
          </cell>
          <cell r="BR2047">
            <v>0</v>
          </cell>
          <cell r="BS2047">
            <v>0</v>
          </cell>
          <cell r="BT2047">
            <v>0</v>
          </cell>
          <cell r="BU2047">
            <v>0</v>
          </cell>
          <cell r="BV2047">
            <v>0</v>
          </cell>
          <cell r="BW2047">
            <v>0</v>
          </cell>
          <cell r="BX2047">
            <v>0</v>
          </cell>
          <cell r="BY2047">
            <v>0</v>
          </cell>
        </row>
        <row r="2048">
          <cell r="A2048">
            <v>223240</v>
          </cell>
          <cell r="B2048" t="str">
            <v>ENTIDADES DEL SECTOR PÚBLICO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  <cell r="BM2048">
            <v>0</v>
          </cell>
          <cell r="BN2048">
            <v>0</v>
          </cell>
          <cell r="BO2048">
            <v>0</v>
          </cell>
          <cell r="BP2048">
            <v>0</v>
          </cell>
          <cell r="BQ2048">
            <v>0</v>
          </cell>
          <cell r="BR2048">
            <v>0</v>
          </cell>
          <cell r="BS2048">
            <v>0</v>
          </cell>
          <cell r="BT2048">
            <v>0</v>
          </cell>
          <cell r="BU2048">
            <v>0</v>
          </cell>
          <cell r="BV2048">
            <v>0</v>
          </cell>
          <cell r="BW2048">
            <v>0</v>
          </cell>
          <cell r="BX2048">
            <v>0</v>
          </cell>
          <cell r="BY2048">
            <v>0</v>
          </cell>
        </row>
        <row r="2049">
          <cell r="A2049">
            <v>223245</v>
          </cell>
          <cell r="B2049" t="str">
            <v>RESIDENTES DEL EXTERIOR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  <cell r="BM2049">
            <v>0</v>
          </cell>
          <cell r="BN2049">
            <v>0</v>
          </cell>
          <cell r="BO2049">
            <v>0</v>
          </cell>
          <cell r="BP2049">
            <v>0</v>
          </cell>
          <cell r="BQ2049">
            <v>0</v>
          </cell>
          <cell r="BR2049">
            <v>0</v>
          </cell>
          <cell r="BS2049">
            <v>0</v>
          </cell>
          <cell r="BT2049">
            <v>0</v>
          </cell>
          <cell r="BU2049">
            <v>0</v>
          </cell>
          <cell r="BV2049">
            <v>0</v>
          </cell>
          <cell r="BW2049">
            <v>0</v>
          </cell>
          <cell r="BX2049">
            <v>0</v>
          </cell>
          <cell r="BY2049">
            <v>0</v>
          </cell>
        </row>
        <row r="2050">
          <cell r="A2050">
            <v>223250</v>
          </cell>
          <cell r="B2050" t="str">
            <v>SOCIEDADES FIDUCIARIAS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  <cell r="BM2050">
            <v>0</v>
          </cell>
          <cell r="BN2050">
            <v>0</v>
          </cell>
          <cell r="BO2050">
            <v>0</v>
          </cell>
          <cell r="BP2050">
            <v>0</v>
          </cell>
          <cell r="BQ2050">
            <v>0</v>
          </cell>
          <cell r="BR2050">
            <v>0</v>
          </cell>
          <cell r="BS2050">
            <v>0</v>
          </cell>
          <cell r="BT2050">
            <v>0</v>
          </cell>
          <cell r="BU2050">
            <v>0</v>
          </cell>
          <cell r="BV2050">
            <v>0</v>
          </cell>
          <cell r="BW2050">
            <v>0</v>
          </cell>
          <cell r="BX2050">
            <v>0</v>
          </cell>
          <cell r="BY2050">
            <v>0</v>
          </cell>
        </row>
        <row r="2051">
          <cell r="A2051">
            <v>223255</v>
          </cell>
          <cell r="B2051" t="str">
            <v>SOCIEDADES ADMINISTRADORAS DE FONDOS DE PENSIONES Y DE CESANTÍAS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  <cell r="BM2051">
            <v>0</v>
          </cell>
          <cell r="BN2051">
            <v>0</v>
          </cell>
          <cell r="BO2051">
            <v>0</v>
          </cell>
          <cell r="BP2051">
            <v>0</v>
          </cell>
          <cell r="BQ2051">
            <v>0</v>
          </cell>
          <cell r="BR2051">
            <v>0</v>
          </cell>
          <cell r="BS2051">
            <v>0</v>
          </cell>
          <cell r="BT2051">
            <v>0</v>
          </cell>
          <cell r="BU2051">
            <v>0</v>
          </cell>
          <cell r="BV2051">
            <v>0</v>
          </cell>
          <cell r="BW2051">
            <v>0</v>
          </cell>
          <cell r="BX2051">
            <v>0</v>
          </cell>
          <cell r="BY2051">
            <v>0</v>
          </cell>
        </row>
        <row r="2052">
          <cell r="A2052">
            <v>223260</v>
          </cell>
          <cell r="B2052" t="str">
            <v>SOCIEDADES COMISIONISTAS DE BOLSAS AGROPECUARIAS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  <cell r="BM2052">
            <v>0</v>
          </cell>
          <cell r="BN2052">
            <v>0</v>
          </cell>
          <cell r="BO2052">
            <v>0</v>
          </cell>
          <cell r="BP2052">
            <v>0</v>
          </cell>
          <cell r="BQ2052">
            <v>0</v>
          </cell>
          <cell r="BR2052">
            <v>0</v>
          </cell>
          <cell r="BS2052">
            <v>0</v>
          </cell>
          <cell r="BT2052">
            <v>0</v>
          </cell>
          <cell r="BU2052">
            <v>0</v>
          </cell>
          <cell r="BV2052">
            <v>0</v>
          </cell>
          <cell r="BW2052">
            <v>0</v>
          </cell>
          <cell r="BX2052">
            <v>0</v>
          </cell>
          <cell r="BY2052">
            <v>0</v>
          </cell>
        </row>
        <row r="2053">
          <cell r="A2053">
            <v>223265</v>
          </cell>
          <cell r="B2053" t="str">
            <v>SOCIEDADES COMISIONISTAS DE BOLSAS DE VALORES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  <cell r="BM2053">
            <v>0</v>
          </cell>
          <cell r="BN2053">
            <v>0</v>
          </cell>
          <cell r="BO2053">
            <v>0</v>
          </cell>
          <cell r="BP2053">
            <v>0</v>
          </cell>
          <cell r="BQ2053">
            <v>0</v>
          </cell>
          <cell r="BR2053">
            <v>0</v>
          </cell>
          <cell r="BS2053">
            <v>0</v>
          </cell>
          <cell r="BT2053">
            <v>0</v>
          </cell>
          <cell r="BU2053">
            <v>0</v>
          </cell>
          <cell r="BV2053">
            <v>0</v>
          </cell>
          <cell r="BW2053">
            <v>0</v>
          </cell>
          <cell r="BX2053">
            <v>0</v>
          </cell>
          <cell r="BY2053">
            <v>0</v>
          </cell>
        </row>
        <row r="2054">
          <cell r="A2054">
            <v>223270</v>
          </cell>
          <cell r="B2054" t="str">
            <v>SOCIEDADES ADMINISTRADORAS DE INVERSIÓN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  <cell r="BM2054">
            <v>0</v>
          </cell>
          <cell r="BN2054">
            <v>0</v>
          </cell>
          <cell r="BO2054">
            <v>0</v>
          </cell>
          <cell r="BP2054">
            <v>0</v>
          </cell>
          <cell r="BQ2054">
            <v>0</v>
          </cell>
          <cell r="BR2054">
            <v>0</v>
          </cell>
          <cell r="BS2054">
            <v>0</v>
          </cell>
          <cell r="BT2054">
            <v>0</v>
          </cell>
          <cell r="BU2054">
            <v>0</v>
          </cell>
          <cell r="BV2054">
            <v>0</v>
          </cell>
          <cell r="BW2054">
            <v>0</v>
          </cell>
          <cell r="BX2054">
            <v>0</v>
          </cell>
          <cell r="BY2054">
            <v>0</v>
          </cell>
        </row>
        <row r="2055">
          <cell r="A2055">
            <v>223275</v>
          </cell>
          <cell r="B2055" t="str">
            <v>COMPAÑÍAS DE SEGUROS Y DE REASEGUROS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  <cell r="BM2055">
            <v>0</v>
          </cell>
          <cell r="BN2055">
            <v>0</v>
          </cell>
          <cell r="BO2055">
            <v>0</v>
          </cell>
          <cell r="BP2055">
            <v>0</v>
          </cell>
          <cell r="BQ2055">
            <v>0</v>
          </cell>
          <cell r="BR2055">
            <v>0</v>
          </cell>
          <cell r="BS2055">
            <v>0</v>
          </cell>
          <cell r="BT2055">
            <v>0</v>
          </cell>
          <cell r="BU2055">
            <v>0</v>
          </cell>
          <cell r="BV2055">
            <v>0</v>
          </cell>
          <cell r="BW2055">
            <v>0</v>
          </cell>
          <cell r="BX2055">
            <v>0</v>
          </cell>
          <cell r="BY2055">
            <v>0</v>
          </cell>
        </row>
        <row r="2056">
          <cell r="A2056">
            <v>223280</v>
          </cell>
          <cell r="B2056" t="str">
            <v xml:space="preserve">SOCIEDADES DE CAPITALIZACIÓN 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  <cell r="BM2056">
            <v>0</v>
          </cell>
          <cell r="BN2056">
            <v>0</v>
          </cell>
          <cell r="BO2056">
            <v>0</v>
          </cell>
          <cell r="BP2056">
            <v>0</v>
          </cell>
          <cell r="BQ2056">
            <v>0</v>
          </cell>
          <cell r="BR2056">
            <v>0</v>
          </cell>
          <cell r="BS2056">
            <v>0</v>
          </cell>
          <cell r="BT2056">
            <v>0</v>
          </cell>
          <cell r="BU2056">
            <v>0</v>
          </cell>
          <cell r="BV2056">
            <v>0</v>
          </cell>
          <cell r="BW2056">
            <v>0</v>
          </cell>
          <cell r="BX2056">
            <v>0</v>
          </cell>
          <cell r="BY2056">
            <v>0</v>
          </cell>
        </row>
        <row r="2057">
          <cell r="A2057">
            <v>223285</v>
          </cell>
          <cell r="B2057" t="str">
            <v>BOLSAS DE PRODUCTOS AGROPECUARIOS Y AGROINDUSTRIALES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  <cell r="BM2057">
            <v>0</v>
          </cell>
          <cell r="BN2057">
            <v>0</v>
          </cell>
          <cell r="BO2057">
            <v>0</v>
          </cell>
          <cell r="BP2057">
            <v>0</v>
          </cell>
          <cell r="BQ2057">
            <v>0</v>
          </cell>
          <cell r="BR2057">
            <v>0</v>
          </cell>
          <cell r="BS2057">
            <v>0</v>
          </cell>
          <cell r="BT2057">
            <v>0</v>
          </cell>
          <cell r="BU2057">
            <v>0</v>
          </cell>
          <cell r="BV2057">
            <v>0</v>
          </cell>
          <cell r="BW2057">
            <v>0</v>
          </cell>
          <cell r="BX2057">
            <v>0</v>
          </cell>
          <cell r="BY2057">
            <v>0</v>
          </cell>
        </row>
        <row r="2058">
          <cell r="A2058">
            <v>223290</v>
          </cell>
          <cell r="B2058" t="str">
            <v>CÁMARAS DE COMPENSACIÓN Y LIQUIDACIÓN DE BOLSAS DE PRODUCTOS AGROPECUARIOS Y AGROINDUSTRIALES.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  <cell r="BM2058">
            <v>0</v>
          </cell>
          <cell r="BN2058">
            <v>0</v>
          </cell>
          <cell r="BO2058">
            <v>0</v>
          </cell>
          <cell r="BP2058">
            <v>0</v>
          </cell>
          <cell r="BQ2058">
            <v>0</v>
          </cell>
          <cell r="BR2058">
            <v>0</v>
          </cell>
          <cell r="BS2058">
            <v>0</v>
          </cell>
          <cell r="BT2058">
            <v>0</v>
          </cell>
          <cell r="BU2058">
            <v>0</v>
          </cell>
          <cell r="BV2058">
            <v>0</v>
          </cell>
          <cell r="BW2058">
            <v>0</v>
          </cell>
          <cell r="BX2058">
            <v>0</v>
          </cell>
          <cell r="BY2058">
            <v>0</v>
          </cell>
        </row>
        <row r="2059">
          <cell r="A2059">
            <v>223295</v>
          </cell>
          <cell r="B2059" t="str">
            <v>OTRAS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  <cell r="BM2059">
            <v>0</v>
          </cell>
          <cell r="BN2059">
            <v>0</v>
          </cell>
          <cell r="BO2059">
            <v>0</v>
          </cell>
          <cell r="BP2059">
            <v>0</v>
          </cell>
          <cell r="BQ2059">
            <v>0</v>
          </cell>
          <cell r="BR2059">
            <v>0</v>
          </cell>
          <cell r="BS2059">
            <v>0</v>
          </cell>
          <cell r="BT2059">
            <v>0</v>
          </cell>
          <cell r="BU2059">
            <v>0</v>
          </cell>
          <cell r="BV2059">
            <v>0</v>
          </cell>
          <cell r="BW2059">
            <v>0</v>
          </cell>
          <cell r="BX2059">
            <v>0</v>
          </cell>
          <cell r="BY2059">
            <v>0</v>
          </cell>
        </row>
        <row r="2060">
          <cell r="A2060">
            <v>223400</v>
          </cell>
          <cell r="B2060" t="str">
            <v>COMPROMISOS DE TRANSFERENCIA EN OPERACIONES SIMULTÁNEAS</v>
          </cell>
          <cell r="C2060">
            <v>1110226.8</v>
          </cell>
          <cell r="D2060">
            <v>0</v>
          </cell>
          <cell r="E2060">
            <v>0</v>
          </cell>
          <cell r="F2060">
            <v>0</v>
          </cell>
          <cell r="G2060">
            <v>34149.5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1144376.3</v>
          </cell>
          <cell r="BL2060">
            <v>0</v>
          </cell>
          <cell r="BM2060">
            <v>0</v>
          </cell>
          <cell r="BN2060">
            <v>0</v>
          </cell>
          <cell r="BO2060">
            <v>0</v>
          </cell>
          <cell r="BP2060">
            <v>0</v>
          </cell>
          <cell r="BQ2060">
            <v>0</v>
          </cell>
          <cell r="BR2060">
            <v>0</v>
          </cell>
          <cell r="BS2060">
            <v>0</v>
          </cell>
          <cell r="BT2060">
            <v>0</v>
          </cell>
          <cell r="BU2060">
            <v>0</v>
          </cell>
          <cell r="BV2060">
            <v>0</v>
          </cell>
          <cell r="BW2060">
            <v>0</v>
          </cell>
          <cell r="BX2060">
            <v>0</v>
          </cell>
          <cell r="BY2060">
            <v>1144376.3</v>
          </cell>
        </row>
        <row r="2061">
          <cell r="A2061">
            <v>223405</v>
          </cell>
          <cell r="B2061" t="str">
            <v>BANCOS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  <cell r="BM2061">
            <v>0</v>
          </cell>
          <cell r="BN2061">
            <v>0</v>
          </cell>
          <cell r="BO2061">
            <v>0</v>
          </cell>
          <cell r="BP2061">
            <v>0</v>
          </cell>
          <cell r="BQ2061">
            <v>0</v>
          </cell>
          <cell r="BR2061">
            <v>0</v>
          </cell>
          <cell r="BS2061">
            <v>0</v>
          </cell>
          <cell r="BT2061">
            <v>0</v>
          </cell>
          <cell r="BU2061">
            <v>0</v>
          </cell>
          <cell r="BV2061">
            <v>0</v>
          </cell>
          <cell r="BW2061">
            <v>0</v>
          </cell>
          <cell r="BX2061">
            <v>0</v>
          </cell>
          <cell r="BY2061">
            <v>0</v>
          </cell>
        </row>
        <row r="2062">
          <cell r="A2062">
            <v>223410</v>
          </cell>
          <cell r="B2062" t="str">
            <v>CORPORACIONES FINANCIERAS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  <cell r="BM2062">
            <v>0</v>
          </cell>
          <cell r="BN2062">
            <v>0</v>
          </cell>
          <cell r="BO2062">
            <v>0</v>
          </cell>
          <cell r="BP2062">
            <v>0</v>
          </cell>
          <cell r="BQ2062">
            <v>0</v>
          </cell>
          <cell r="BR2062">
            <v>0</v>
          </cell>
          <cell r="BS2062">
            <v>0</v>
          </cell>
          <cell r="BT2062">
            <v>0</v>
          </cell>
          <cell r="BU2062">
            <v>0</v>
          </cell>
          <cell r="BV2062">
            <v>0</v>
          </cell>
          <cell r="BW2062">
            <v>0</v>
          </cell>
          <cell r="BX2062">
            <v>0</v>
          </cell>
          <cell r="BY2062">
            <v>0</v>
          </cell>
        </row>
        <row r="2063">
          <cell r="A2063">
            <v>223415</v>
          </cell>
          <cell r="B2063" t="str">
            <v>BOLSA DE VALORES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  <cell r="BM2063">
            <v>0</v>
          </cell>
          <cell r="BN2063">
            <v>0</v>
          </cell>
          <cell r="BO2063">
            <v>0</v>
          </cell>
          <cell r="BP2063">
            <v>0</v>
          </cell>
          <cell r="BQ2063">
            <v>0</v>
          </cell>
          <cell r="BR2063">
            <v>0</v>
          </cell>
          <cell r="BS2063">
            <v>0</v>
          </cell>
          <cell r="BT2063">
            <v>0</v>
          </cell>
          <cell r="BU2063">
            <v>0</v>
          </cell>
          <cell r="BV2063">
            <v>0</v>
          </cell>
          <cell r="BW2063">
            <v>0</v>
          </cell>
          <cell r="BX2063">
            <v>0</v>
          </cell>
          <cell r="BY2063">
            <v>0</v>
          </cell>
        </row>
        <row r="2064">
          <cell r="A2064">
            <v>223420</v>
          </cell>
          <cell r="B2064" t="str">
            <v>COMPAÑIAS DE FINANCIAMIENTO COMERCIAL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  <cell r="BM2064">
            <v>0</v>
          </cell>
          <cell r="BN2064">
            <v>0</v>
          </cell>
          <cell r="BO2064">
            <v>0</v>
          </cell>
          <cell r="BP2064">
            <v>0</v>
          </cell>
          <cell r="BQ2064">
            <v>0</v>
          </cell>
          <cell r="BR2064">
            <v>0</v>
          </cell>
          <cell r="BS2064">
            <v>0</v>
          </cell>
          <cell r="BT2064">
            <v>0</v>
          </cell>
          <cell r="BU2064">
            <v>0</v>
          </cell>
          <cell r="BV2064">
            <v>0</v>
          </cell>
          <cell r="BW2064">
            <v>0</v>
          </cell>
          <cell r="BX2064">
            <v>0</v>
          </cell>
          <cell r="BY2064">
            <v>0</v>
          </cell>
        </row>
        <row r="2065">
          <cell r="A2065">
            <v>223425</v>
          </cell>
          <cell r="B2065" t="str">
            <v>OTRAS ENTIDADES FINANCIERAS</v>
          </cell>
          <cell r="C2065">
            <v>19523.5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19523.5</v>
          </cell>
          <cell r="BL2065">
            <v>0</v>
          </cell>
          <cell r="BM2065">
            <v>0</v>
          </cell>
          <cell r="BN2065">
            <v>0</v>
          </cell>
          <cell r="BO2065">
            <v>0</v>
          </cell>
          <cell r="BP2065">
            <v>0</v>
          </cell>
          <cell r="BQ2065">
            <v>0</v>
          </cell>
          <cell r="BR2065">
            <v>0</v>
          </cell>
          <cell r="BS2065">
            <v>0</v>
          </cell>
          <cell r="BT2065">
            <v>0</v>
          </cell>
          <cell r="BU2065">
            <v>0</v>
          </cell>
          <cell r="BV2065">
            <v>0</v>
          </cell>
          <cell r="BW2065">
            <v>0</v>
          </cell>
          <cell r="BX2065">
            <v>0</v>
          </cell>
          <cell r="BY2065">
            <v>19523.5</v>
          </cell>
        </row>
        <row r="2066">
          <cell r="A2066">
            <v>223430</v>
          </cell>
          <cell r="B2066" t="str">
            <v>BANCO DE LA REPÚBLICA</v>
          </cell>
          <cell r="C2066">
            <v>1046494.6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1046494.6</v>
          </cell>
          <cell r="BL2066">
            <v>0</v>
          </cell>
          <cell r="BM2066">
            <v>0</v>
          </cell>
          <cell r="BN2066">
            <v>0</v>
          </cell>
          <cell r="BO2066">
            <v>0</v>
          </cell>
          <cell r="BP2066">
            <v>0</v>
          </cell>
          <cell r="BQ2066">
            <v>0</v>
          </cell>
          <cell r="BR2066">
            <v>0</v>
          </cell>
          <cell r="BS2066">
            <v>0</v>
          </cell>
          <cell r="BT2066">
            <v>0</v>
          </cell>
          <cell r="BU2066">
            <v>0</v>
          </cell>
          <cell r="BV2066">
            <v>0</v>
          </cell>
          <cell r="BW2066">
            <v>0</v>
          </cell>
          <cell r="BX2066">
            <v>0</v>
          </cell>
          <cell r="BY2066">
            <v>1046494.6</v>
          </cell>
        </row>
        <row r="2067">
          <cell r="A2067">
            <v>223435</v>
          </cell>
          <cell r="B2067" t="str">
            <v>TESORERÍA GENERAL DE LA NACIÓN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  <cell r="BM2067">
            <v>0</v>
          </cell>
          <cell r="BN2067">
            <v>0</v>
          </cell>
          <cell r="BO2067">
            <v>0</v>
          </cell>
          <cell r="BP2067">
            <v>0</v>
          </cell>
          <cell r="BQ2067">
            <v>0</v>
          </cell>
          <cell r="BR2067">
            <v>0</v>
          </cell>
          <cell r="BS2067">
            <v>0</v>
          </cell>
          <cell r="BT2067">
            <v>0</v>
          </cell>
          <cell r="BU2067">
            <v>0</v>
          </cell>
          <cell r="BV2067">
            <v>0</v>
          </cell>
          <cell r="BW2067">
            <v>0</v>
          </cell>
          <cell r="BX2067">
            <v>0</v>
          </cell>
          <cell r="BY2067">
            <v>0</v>
          </cell>
        </row>
        <row r="2068">
          <cell r="A2068">
            <v>223440</v>
          </cell>
          <cell r="B2068" t="str">
            <v>ENTIDADES DEL SECTOR PÚBLICO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  <cell r="BM2068">
            <v>0</v>
          </cell>
          <cell r="BN2068">
            <v>0</v>
          </cell>
          <cell r="BO2068">
            <v>0</v>
          </cell>
          <cell r="BP2068">
            <v>0</v>
          </cell>
          <cell r="BQ2068">
            <v>0</v>
          </cell>
          <cell r="BR2068">
            <v>0</v>
          </cell>
          <cell r="BS2068">
            <v>0</v>
          </cell>
          <cell r="BT2068">
            <v>0</v>
          </cell>
          <cell r="BU2068">
            <v>0</v>
          </cell>
          <cell r="BV2068">
            <v>0</v>
          </cell>
          <cell r="BW2068">
            <v>0</v>
          </cell>
          <cell r="BX2068">
            <v>0</v>
          </cell>
          <cell r="BY2068">
            <v>0</v>
          </cell>
        </row>
        <row r="2069">
          <cell r="A2069">
            <v>223445</v>
          </cell>
          <cell r="B2069" t="str">
            <v>RESIDENTES DEL EXTERIOR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  <cell r="BM2069">
            <v>0</v>
          </cell>
          <cell r="BN2069">
            <v>0</v>
          </cell>
          <cell r="BO2069">
            <v>0</v>
          </cell>
          <cell r="BP2069">
            <v>0</v>
          </cell>
          <cell r="BQ2069">
            <v>0</v>
          </cell>
          <cell r="BR2069">
            <v>0</v>
          </cell>
          <cell r="BS2069">
            <v>0</v>
          </cell>
          <cell r="BT2069">
            <v>0</v>
          </cell>
          <cell r="BU2069">
            <v>0</v>
          </cell>
          <cell r="BV2069">
            <v>0</v>
          </cell>
          <cell r="BW2069">
            <v>0</v>
          </cell>
          <cell r="BX2069">
            <v>0</v>
          </cell>
          <cell r="BY2069">
            <v>0</v>
          </cell>
        </row>
        <row r="2070">
          <cell r="A2070">
            <v>223450</v>
          </cell>
          <cell r="B2070" t="str">
            <v>SOCIEDADES FIDUCIARIAS</v>
          </cell>
          <cell r="C2070">
            <v>2199.5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2199.5</v>
          </cell>
          <cell r="BL2070">
            <v>0</v>
          </cell>
          <cell r="BM2070">
            <v>0</v>
          </cell>
          <cell r="BN2070">
            <v>0</v>
          </cell>
          <cell r="BO2070">
            <v>0</v>
          </cell>
          <cell r="BP2070">
            <v>0</v>
          </cell>
          <cell r="BQ2070">
            <v>0</v>
          </cell>
          <cell r="BR2070">
            <v>0</v>
          </cell>
          <cell r="BS2070">
            <v>0</v>
          </cell>
          <cell r="BT2070">
            <v>0</v>
          </cell>
          <cell r="BU2070">
            <v>0</v>
          </cell>
          <cell r="BV2070">
            <v>0</v>
          </cell>
          <cell r="BW2070">
            <v>0</v>
          </cell>
          <cell r="BX2070">
            <v>0</v>
          </cell>
          <cell r="BY2070">
            <v>2199.5</v>
          </cell>
        </row>
        <row r="2071">
          <cell r="A2071">
            <v>223455</v>
          </cell>
          <cell r="B2071" t="str">
            <v>SOCIEDADES ADMINISTRADORAS DE FONDOS DE PENSIONES Y DE CESANTÍAS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  <cell r="BM2071">
            <v>0</v>
          </cell>
          <cell r="BN2071">
            <v>0</v>
          </cell>
          <cell r="BO2071">
            <v>0</v>
          </cell>
          <cell r="BP2071">
            <v>0</v>
          </cell>
          <cell r="BQ2071">
            <v>0</v>
          </cell>
          <cell r="BR2071">
            <v>0</v>
          </cell>
          <cell r="BS2071">
            <v>0</v>
          </cell>
          <cell r="BT2071">
            <v>0</v>
          </cell>
          <cell r="BU2071">
            <v>0</v>
          </cell>
          <cell r="BV2071">
            <v>0</v>
          </cell>
          <cell r="BW2071">
            <v>0</v>
          </cell>
          <cell r="BX2071">
            <v>0</v>
          </cell>
          <cell r="BY2071">
            <v>0</v>
          </cell>
        </row>
        <row r="2072">
          <cell r="A2072">
            <v>223460</v>
          </cell>
          <cell r="B2072" t="str">
            <v>SOCIEDADES COMISIONISTAS DE BOLSAS AGROPECUARIAS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  <cell r="BM2072">
            <v>0</v>
          </cell>
          <cell r="BN2072">
            <v>0</v>
          </cell>
          <cell r="BO2072">
            <v>0</v>
          </cell>
          <cell r="BP2072">
            <v>0</v>
          </cell>
          <cell r="BQ2072">
            <v>0</v>
          </cell>
          <cell r="BR2072">
            <v>0</v>
          </cell>
          <cell r="BS2072">
            <v>0</v>
          </cell>
          <cell r="BT2072">
            <v>0</v>
          </cell>
          <cell r="BU2072">
            <v>0</v>
          </cell>
          <cell r="BV2072">
            <v>0</v>
          </cell>
          <cell r="BW2072">
            <v>0</v>
          </cell>
          <cell r="BX2072">
            <v>0</v>
          </cell>
          <cell r="BY2072">
            <v>0</v>
          </cell>
        </row>
        <row r="2073">
          <cell r="A2073">
            <v>223465</v>
          </cell>
          <cell r="B2073" t="str">
            <v>SOCIEDADES COMISIONISTAS DE BOLSAS DE VALORES</v>
          </cell>
          <cell r="C2073">
            <v>42009.2</v>
          </cell>
          <cell r="D2073">
            <v>0</v>
          </cell>
          <cell r="E2073">
            <v>0</v>
          </cell>
          <cell r="F2073">
            <v>0</v>
          </cell>
          <cell r="G2073">
            <v>34149.5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76158.7</v>
          </cell>
          <cell r="BL2073">
            <v>0</v>
          </cell>
          <cell r="BM2073">
            <v>0</v>
          </cell>
          <cell r="BN2073">
            <v>0</v>
          </cell>
          <cell r="BO2073">
            <v>0</v>
          </cell>
          <cell r="BP2073">
            <v>0</v>
          </cell>
          <cell r="BQ2073">
            <v>0</v>
          </cell>
          <cell r="BR2073">
            <v>0</v>
          </cell>
          <cell r="BS2073">
            <v>0</v>
          </cell>
          <cell r="BT2073">
            <v>0</v>
          </cell>
          <cell r="BU2073">
            <v>0</v>
          </cell>
          <cell r="BV2073">
            <v>0</v>
          </cell>
          <cell r="BW2073">
            <v>0</v>
          </cell>
          <cell r="BX2073">
            <v>0</v>
          </cell>
          <cell r="BY2073">
            <v>76158.7</v>
          </cell>
        </row>
        <row r="2074">
          <cell r="A2074">
            <v>223470</v>
          </cell>
          <cell r="B2074" t="str">
            <v>SOCIEDADES ADMINISTRADORAS DE INVERSIÓN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  <cell r="BM2074">
            <v>0</v>
          </cell>
          <cell r="BN2074">
            <v>0</v>
          </cell>
          <cell r="BO2074">
            <v>0</v>
          </cell>
          <cell r="BP2074">
            <v>0</v>
          </cell>
          <cell r="BQ2074">
            <v>0</v>
          </cell>
          <cell r="BR2074">
            <v>0</v>
          </cell>
          <cell r="BS2074">
            <v>0</v>
          </cell>
          <cell r="BT2074">
            <v>0</v>
          </cell>
          <cell r="BU2074">
            <v>0</v>
          </cell>
          <cell r="BV2074">
            <v>0</v>
          </cell>
          <cell r="BW2074">
            <v>0</v>
          </cell>
          <cell r="BX2074">
            <v>0</v>
          </cell>
          <cell r="BY2074">
            <v>0</v>
          </cell>
        </row>
        <row r="2075">
          <cell r="A2075">
            <v>223475</v>
          </cell>
          <cell r="B2075" t="str">
            <v>COMPAÑÍAS DE SEGUROS Y DE REASEGUROS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  <cell r="BM2075">
            <v>0</v>
          </cell>
          <cell r="BN2075">
            <v>0</v>
          </cell>
          <cell r="BO2075">
            <v>0</v>
          </cell>
          <cell r="BP2075">
            <v>0</v>
          </cell>
          <cell r="BQ2075">
            <v>0</v>
          </cell>
          <cell r="BR2075">
            <v>0</v>
          </cell>
          <cell r="BS2075">
            <v>0</v>
          </cell>
          <cell r="BT2075">
            <v>0</v>
          </cell>
          <cell r="BU2075">
            <v>0</v>
          </cell>
          <cell r="BV2075">
            <v>0</v>
          </cell>
          <cell r="BW2075">
            <v>0</v>
          </cell>
          <cell r="BX2075">
            <v>0</v>
          </cell>
          <cell r="BY2075">
            <v>0</v>
          </cell>
        </row>
        <row r="2076">
          <cell r="A2076">
            <v>223480</v>
          </cell>
          <cell r="B2076" t="str">
            <v xml:space="preserve">SOCIEDADES DE CAPITALIZACIÓN 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  <cell r="BM2076">
            <v>0</v>
          </cell>
          <cell r="BN2076">
            <v>0</v>
          </cell>
          <cell r="BO2076">
            <v>0</v>
          </cell>
          <cell r="BP2076">
            <v>0</v>
          </cell>
          <cell r="BQ2076">
            <v>0</v>
          </cell>
          <cell r="BR2076">
            <v>0</v>
          </cell>
          <cell r="BS2076">
            <v>0</v>
          </cell>
          <cell r="BT2076">
            <v>0</v>
          </cell>
          <cell r="BU2076">
            <v>0</v>
          </cell>
          <cell r="BV2076">
            <v>0</v>
          </cell>
          <cell r="BW2076">
            <v>0</v>
          </cell>
          <cell r="BX2076">
            <v>0</v>
          </cell>
          <cell r="BY2076">
            <v>0</v>
          </cell>
        </row>
        <row r="2077">
          <cell r="A2077">
            <v>223485</v>
          </cell>
          <cell r="B2077" t="str">
            <v>BOLSAS DE PRODUCTOS AGROPECUARIOS Y AGROINDUSTRIALES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  <cell r="BM2077">
            <v>0</v>
          </cell>
          <cell r="BN2077">
            <v>0</v>
          </cell>
          <cell r="BO2077">
            <v>0</v>
          </cell>
          <cell r="BP2077">
            <v>0</v>
          </cell>
          <cell r="BQ2077">
            <v>0</v>
          </cell>
          <cell r="BR2077">
            <v>0</v>
          </cell>
          <cell r="BS2077">
            <v>0</v>
          </cell>
          <cell r="BT2077">
            <v>0</v>
          </cell>
          <cell r="BU2077">
            <v>0</v>
          </cell>
          <cell r="BV2077">
            <v>0</v>
          </cell>
          <cell r="BW2077">
            <v>0</v>
          </cell>
          <cell r="BX2077">
            <v>0</v>
          </cell>
          <cell r="BY2077">
            <v>0</v>
          </cell>
        </row>
        <row r="2078">
          <cell r="A2078">
            <v>223490</v>
          </cell>
          <cell r="B2078" t="str">
            <v>CÁMARAS DE COMPENSACIÓN Y LIQUIDACIÓN DE BOLSAS DE PRODUCTOS AGROPECUARIOS Y AGROINDUSTRIALES.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  <cell r="BM2078">
            <v>0</v>
          </cell>
          <cell r="BN2078">
            <v>0</v>
          </cell>
          <cell r="BO2078">
            <v>0</v>
          </cell>
          <cell r="BP2078">
            <v>0</v>
          </cell>
          <cell r="BQ2078">
            <v>0</v>
          </cell>
          <cell r="BR2078">
            <v>0</v>
          </cell>
          <cell r="BS2078">
            <v>0</v>
          </cell>
          <cell r="BT2078">
            <v>0</v>
          </cell>
          <cell r="BU2078">
            <v>0</v>
          </cell>
          <cell r="BV2078">
            <v>0</v>
          </cell>
          <cell r="BW2078">
            <v>0</v>
          </cell>
          <cell r="BX2078">
            <v>0</v>
          </cell>
          <cell r="BY2078">
            <v>0</v>
          </cell>
        </row>
        <row r="2079">
          <cell r="A2079">
            <v>223495</v>
          </cell>
          <cell r="B2079" t="str">
            <v>OTRAS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  <cell r="BM2079">
            <v>0</v>
          </cell>
          <cell r="BN2079">
            <v>0</v>
          </cell>
          <cell r="BO2079">
            <v>0</v>
          </cell>
          <cell r="BP2079">
            <v>0</v>
          </cell>
          <cell r="BQ2079">
            <v>0</v>
          </cell>
          <cell r="BR2079">
            <v>0</v>
          </cell>
          <cell r="BS2079">
            <v>0</v>
          </cell>
          <cell r="BT2079">
            <v>0</v>
          </cell>
          <cell r="BU2079">
            <v>0</v>
          </cell>
          <cell r="BV2079">
            <v>0</v>
          </cell>
          <cell r="BW2079">
            <v>0</v>
          </cell>
          <cell r="BX2079">
            <v>0</v>
          </cell>
          <cell r="BY2079">
            <v>0</v>
          </cell>
        </row>
        <row r="2080">
          <cell r="A2080">
            <v>223600</v>
          </cell>
          <cell r="B2080" t="str">
            <v>CUPONES RECIBIDOS POR PAGAR DE VALORES EN OPERACIONES SIMULTÁNEAS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  <cell r="BM2080">
            <v>0</v>
          </cell>
          <cell r="BN2080">
            <v>0</v>
          </cell>
          <cell r="BO2080">
            <v>0</v>
          </cell>
          <cell r="BP2080">
            <v>0</v>
          </cell>
          <cell r="BQ2080">
            <v>0</v>
          </cell>
          <cell r="BR2080">
            <v>0</v>
          </cell>
          <cell r="BS2080">
            <v>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>
            <v>0</v>
          </cell>
        </row>
        <row r="2081">
          <cell r="A2081">
            <v>223605</v>
          </cell>
          <cell r="B2081" t="str">
            <v>BANCOS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  <cell r="BM2081">
            <v>0</v>
          </cell>
          <cell r="BN2081">
            <v>0</v>
          </cell>
          <cell r="BO2081">
            <v>0</v>
          </cell>
          <cell r="BP2081">
            <v>0</v>
          </cell>
          <cell r="BQ2081">
            <v>0</v>
          </cell>
          <cell r="BR2081">
            <v>0</v>
          </cell>
          <cell r="BS2081">
            <v>0</v>
          </cell>
          <cell r="BT2081">
            <v>0</v>
          </cell>
          <cell r="BU2081">
            <v>0</v>
          </cell>
          <cell r="BV2081">
            <v>0</v>
          </cell>
          <cell r="BW2081">
            <v>0</v>
          </cell>
          <cell r="BX2081">
            <v>0</v>
          </cell>
          <cell r="BY2081">
            <v>0</v>
          </cell>
        </row>
        <row r="2082">
          <cell r="A2082">
            <v>223610</v>
          </cell>
          <cell r="B2082" t="str">
            <v>CORPORACIONES FINANCIERAS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  <cell r="BM2082">
            <v>0</v>
          </cell>
          <cell r="BN2082">
            <v>0</v>
          </cell>
          <cell r="BO2082">
            <v>0</v>
          </cell>
          <cell r="BP2082">
            <v>0</v>
          </cell>
          <cell r="BQ2082">
            <v>0</v>
          </cell>
          <cell r="BR2082">
            <v>0</v>
          </cell>
          <cell r="BS2082">
            <v>0</v>
          </cell>
          <cell r="BT2082">
            <v>0</v>
          </cell>
          <cell r="BU2082">
            <v>0</v>
          </cell>
          <cell r="BV2082">
            <v>0</v>
          </cell>
          <cell r="BW2082">
            <v>0</v>
          </cell>
          <cell r="BX2082">
            <v>0</v>
          </cell>
          <cell r="BY2082">
            <v>0</v>
          </cell>
        </row>
        <row r="2083">
          <cell r="A2083">
            <v>223615</v>
          </cell>
          <cell r="B2083" t="str">
            <v>BOLSA DE VALORES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  <cell r="BM2083">
            <v>0</v>
          </cell>
          <cell r="BN2083">
            <v>0</v>
          </cell>
          <cell r="BO2083">
            <v>0</v>
          </cell>
          <cell r="BP2083">
            <v>0</v>
          </cell>
          <cell r="BQ2083">
            <v>0</v>
          </cell>
          <cell r="BR2083">
            <v>0</v>
          </cell>
          <cell r="BS2083">
            <v>0</v>
          </cell>
          <cell r="BT2083">
            <v>0</v>
          </cell>
          <cell r="BU2083">
            <v>0</v>
          </cell>
          <cell r="BV2083">
            <v>0</v>
          </cell>
          <cell r="BW2083">
            <v>0</v>
          </cell>
          <cell r="BX2083">
            <v>0</v>
          </cell>
          <cell r="BY2083">
            <v>0</v>
          </cell>
        </row>
        <row r="2084">
          <cell r="A2084">
            <v>223620</v>
          </cell>
          <cell r="B2084" t="str">
            <v>COMPAÑIAS DE FINANCIAMIENTO COMERCIAL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  <cell r="BM2084">
            <v>0</v>
          </cell>
          <cell r="BN2084">
            <v>0</v>
          </cell>
          <cell r="BO2084">
            <v>0</v>
          </cell>
          <cell r="BP2084">
            <v>0</v>
          </cell>
          <cell r="BQ2084">
            <v>0</v>
          </cell>
          <cell r="BR2084">
            <v>0</v>
          </cell>
          <cell r="BS2084">
            <v>0</v>
          </cell>
          <cell r="BT2084">
            <v>0</v>
          </cell>
          <cell r="BU2084">
            <v>0</v>
          </cell>
          <cell r="BV2084">
            <v>0</v>
          </cell>
          <cell r="BW2084">
            <v>0</v>
          </cell>
          <cell r="BX2084">
            <v>0</v>
          </cell>
          <cell r="BY2084">
            <v>0</v>
          </cell>
        </row>
        <row r="2085">
          <cell r="A2085">
            <v>223625</v>
          </cell>
          <cell r="B2085" t="str">
            <v>OTRAS ENTIDADES FINANCIERAS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  <cell r="BM2085">
            <v>0</v>
          </cell>
          <cell r="BN2085">
            <v>0</v>
          </cell>
          <cell r="BO2085">
            <v>0</v>
          </cell>
          <cell r="BP2085">
            <v>0</v>
          </cell>
          <cell r="BQ2085">
            <v>0</v>
          </cell>
          <cell r="BR2085">
            <v>0</v>
          </cell>
          <cell r="BS2085">
            <v>0</v>
          </cell>
          <cell r="BT2085">
            <v>0</v>
          </cell>
          <cell r="BU2085">
            <v>0</v>
          </cell>
          <cell r="BV2085">
            <v>0</v>
          </cell>
          <cell r="BW2085">
            <v>0</v>
          </cell>
          <cell r="BX2085">
            <v>0</v>
          </cell>
          <cell r="BY2085">
            <v>0</v>
          </cell>
        </row>
        <row r="2086">
          <cell r="A2086">
            <v>223630</v>
          </cell>
          <cell r="B2086" t="str">
            <v>BANCO DE LA REPÚBLICA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  <cell r="BM2086">
            <v>0</v>
          </cell>
          <cell r="BN2086">
            <v>0</v>
          </cell>
          <cell r="BO2086">
            <v>0</v>
          </cell>
          <cell r="BP2086">
            <v>0</v>
          </cell>
          <cell r="BQ2086">
            <v>0</v>
          </cell>
          <cell r="BR2086">
            <v>0</v>
          </cell>
          <cell r="BS2086">
            <v>0</v>
          </cell>
          <cell r="BT2086">
            <v>0</v>
          </cell>
          <cell r="BU2086">
            <v>0</v>
          </cell>
          <cell r="BV2086">
            <v>0</v>
          </cell>
          <cell r="BW2086">
            <v>0</v>
          </cell>
          <cell r="BX2086">
            <v>0</v>
          </cell>
          <cell r="BY2086">
            <v>0</v>
          </cell>
        </row>
        <row r="2087">
          <cell r="A2087">
            <v>223635</v>
          </cell>
          <cell r="B2087" t="str">
            <v>TESORERÍA GENERAL DE LA NACIÓN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  <cell r="BM2087">
            <v>0</v>
          </cell>
          <cell r="BN2087">
            <v>0</v>
          </cell>
          <cell r="BO2087">
            <v>0</v>
          </cell>
          <cell r="BP2087">
            <v>0</v>
          </cell>
          <cell r="BQ2087">
            <v>0</v>
          </cell>
          <cell r="BR2087">
            <v>0</v>
          </cell>
          <cell r="BS2087">
            <v>0</v>
          </cell>
          <cell r="BT2087">
            <v>0</v>
          </cell>
          <cell r="BU2087">
            <v>0</v>
          </cell>
          <cell r="BV2087">
            <v>0</v>
          </cell>
          <cell r="BW2087">
            <v>0</v>
          </cell>
          <cell r="BX2087">
            <v>0</v>
          </cell>
          <cell r="BY2087">
            <v>0</v>
          </cell>
        </row>
        <row r="2088">
          <cell r="A2088">
            <v>223640</v>
          </cell>
          <cell r="B2088" t="str">
            <v>ENTIDADES DEL SECTOR PÚBLICO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  <cell r="BM2088">
            <v>0</v>
          </cell>
          <cell r="BN2088">
            <v>0</v>
          </cell>
          <cell r="BO2088">
            <v>0</v>
          </cell>
          <cell r="BP2088">
            <v>0</v>
          </cell>
          <cell r="BQ2088">
            <v>0</v>
          </cell>
          <cell r="BR2088">
            <v>0</v>
          </cell>
          <cell r="BS2088">
            <v>0</v>
          </cell>
          <cell r="BT2088">
            <v>0</v>
          </cell>
          <cell r="BU2088">
            <v>0</v>
          </cell>
          <cell r="BV2088">
            <v>0</v>
          </cell>
          <cell r="BW2088">
            <v>0</v>
          </cell>
          <cell r="BX2088">
            <v>0</v>
          </cell>
          <cell r="BY2088">
            <v>0</v>
          </cell>
        </row>
        <row r="2089">
          <cell r="A2089">
            <v>223645</v>
          </cell>
          <cell r="B2089" t="str">
            <v>RESIDENTES DEL EXTERIOR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  <cell r="BM2089">
            <v>0</v>
          </cell>
          <cell r="BN2089">
            <v>0</v>
          </cell>
          <cell r="BO2089">
            <v>0</v>
          </cell>
          <cell r="BP2089">
            <v>0</v>
          </cell>
          <cell r="BQ2089">
            <v>0</v>
          </cell>
          <cell r="BR2089">
            <v>0</v>
          </cell>
          <cell r="BS2089">
            <v>0</v>
          </cell>
          <cell r="BT2089">
            <v>0</v>
          </cell>
          <cell r="BU2089">
            <v>0</v>
          </cell>
          <cell r="BV2089">
            <v>0</v>
          </cell>
          <cell r="BW2089">
            <v>0</v>
          </cell>
          <cell r="BX2089">
            <v>0</v>
          </cell>
          <cell r="BY2089">
            <v>0</v>
          </cell>
        </row>
        <row r="2090">
          <cell r="A2090">
            <v>223650</v>
          </cell>
          <cell r="B2090" t="str">
            <v>SOCIEDADES FIDUCIARIAS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  <cell r="BM2090">
            <v>0</v>
          </cell>
          <cell r="BN2090">
            <v>0</v>
          </cell>
          <cell r="BO2090">
            <v>0</v>
          </cell>
          <cell r="BP2090">
            <v>0</v>
          </cell>
          <cell r="BQ2090">
            <v>0</v>
          </cell>
          <cell r="BR2090">
            <v>0</v>
          </cell>
          <cell r="BS2090">
            <v>0</v>
          </cell>
          <cell r="BT2090">
            <v>0</v>
          </cell>
          <cell r="BU2090">
            <v>0</v>
          </cell>
          <cell r="BV2090">
            <v>0</v>
          </cell>
          <cell r="BW2090">
            <v>0</v>
          </cell>
          <cell r="BX2090">
            <v>0</v>
          </cell>
          <cell r="BY2090">
            <v>0</v>
          </cell>
        </row>
        <row r="2091">
          <cell r="A2091">
            <v>223655</v>
          </cell>
          <cell r="B2091" t="str">
            <v>SOCIEDADES ADMINISTRADORAS DE FONDOS DE PENSIONES Y DE CESANTÍAS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  <cell r="BM2091">
            <v>0</v>
          </cell>
          <cell r="BN2091">
            <v>0</v>
          </cell>
          <cell r="BO2091">
            <v>0</v>
          </cell>
          <cell r="BP2091">
            <v>0</v>
          </cell>
          <cell r="BQ2091">
            <v>0</v>
          </cell>
          <cell r="BR2091">
            <v>0</v>
          </cell>
          <cell r="BS2091">
            <v>0</v>
          </cell>
          <cell r="BT2091">
            <v>0</v>
          </cell>
          <cell r="BU2091">
            <v>0</v>
          </cell>
          <cell r="BV2091">
            <v>0</v>
          </cell>
          <cell r="BW2091">
            <v>0</v>
          </cell>
          <cell r="BX2091">
            <v>0</v>
          </cell>
          <cell r="BY2091">
            <v>0</v>
          </cell>
        </row>
        <row r="2092">
          <cell r="A2092">
            <v>223660</v>
          </cell>
          <cell r="B2092" t="str">
            <v>SOCIEDADES COMISIONISTAS DE BOLSAS AGROPECUARIAS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  <cell r="BM2092">
            <v>0</v>
          </cell>
          <cell r="BN2092">
            <v>0</v>
          </cell>
          <cell r="BO2092">
            <v>0</v>
          </cell>
          <cell r="BP2092">
            <v>0</v>
          </cell>
          <cell r="BQ2092">
            <v>0</v>
          </cell>
          <cell r="BR2092">
            <v>0</v>
          </cell>
          <cell r="BS2092">
            <v>0</v>
          </cell>
          <cell r="BT2092">
            <v>0</v>
          </cell>
          <cell r="BU2092">
            <v>0</v>
          </cell>
          <cell r="BV2092">
            <v>0</v>
          </cell>
          <cell r="BW2092">
            <v>0</v>
          </cell>
          <cell r="BX2092">
            <v>0</v>
          </cell>
          <cell r="BY2092">
            <v>0</v>
          </cell>
        </row>
        <row r="2093">
          <cell r="A2093">
            <v>223665</v>
          </cell>
          <cell r="B2093" t="str">
            <v>SOCIEDADES COMISIONISTAS DE BOLSAS DE VALORES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  <cell r="BM2093">
            <v>0</v>
          </cell>
          <cell r="BN2093">
            <v>0</v>
          </cell>
          <cell r="BO2093">
            <v>0</v>
          </cell>
          <cell r="BP2093">
            <v>0</v>
          </cell>
          <cell r="BQ2093">
            <v>0</v>
          </cell>
          <cell r="BR2093">
            <v>0</v>
          </cell>
          <cell r="BS2093">
            <v>0</v>
          </cell>
          <cell r="BT2093">
            <v>0</v>
          </cell>
          <cell r="BU2093">
            <v>0</v>
          </cell>
          <cell r="BV2093">
            <v>0</v>
          </cell>
          <cell r="BW2093">
            <v>0</v>
          </cell>
          <cell r="BX2093">
            <v>0</v>
          </cell>
          <cell r="BY2093">
            <v>0</v>
          </cell>
        </row>
        <row r="2094">
          <cell r="A2094">
            <v>223670</v>
          </cell>
          <cell r="B2094" t="str">
            <v>SOCIEDADES ADMINISTRADORAS DE INVERSIÓN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  <cell r="BM2094">
            <v>0</v>
          </cell>
          <cell r="BN2094">
            <v>0</v>
          </cell>
          <cell r="BO2094">
            <v>0</v>
          </cell>
          <cell r="BP2094">
            <v>0</v>
          </cell>
          <cell r="BQ2094">
            <v>0</v>
          </cell>
          <cell r="BR2094">
            <v>0</v>
          </cell>
          <cell r="BS2094">
            <v>0</v>
          </cell>
          <cell r="BT2094">
            <v>0</v>
          </cell>
          <cell r="BU2094">
            <v>0</v>
          </cell>
          <cell r="BV2094">
            <v>0</v>
          </cell>
          <cell r="BW2094">
            <v>0</v>
          </cell>
          <cell r="BX2094">
            <v>0</v>
          </cell>
          <cell r="BY2094">
            <v>0</v>
          </cell>
        </row>
        <row r="2095">
          <cell r="A2095">
            <v>223675</v>
          </cell>
          <cell r="B2095" t="str">
            <v>COMPAÑÍAS DE SEGUROS Y DE REASEGUROS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  <cell r="BM2095">
            <v>0</v>
          </cell>
          <cell r="BN2095">
            <v>0</v>
          </cell>
          <cell r="BO2095">
            <v>0</v>
          </cell>
          <cell r="BP2095">
            <v>0</v>
          </cell>
          <cell r="BQ2095">
            <v>0</v>
          </cell>
          <cell r="BR2095">
            <v>0</v>
          </cell>
          <cell r="BS2095">
            <v>0</v>
          </cell>
          <cell r="BT2095">
            <v>0</v>
          </cell>
          <cell r="BU2095">
            <v>0</v>
          </cell>
          <cell r="BV2095">
            <v>0</v>
          </cell>
          <cell r="BW2095">
            <v>0</v>
          </cell>
          <cell r="BX2095">
            <v>0</v>
          </cell>
          <cell r="BY2095">
            <v>0</v>
          </cell>
        </row>
        <row r="2096">
          <cell r="A2096">
            <v>223680</v>
          </cell>
          <cell r="B2096" t="str">
            <v xml:space="preserve">SOCIEDADES DE CAPITALIZACIÓN 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  <cell r="BM2096">
            <v>0</v>
          </cell>
          <cell r="BN2096">
            <v>0</v>
          </cell>
          <cell r="BO2096">
            <v>0</v>
          </cell>
          <cell r="BP2096">
            <v>0</v>
          </cell>
          <cell r="BQ2096">
            <v>0</v>
          </cell>
          <cell r="BR2096">
            <v>0</v>
          </cell>
          <cell r="BS2096">
            <v>0</v>
          </cell>
          <cell r="BT2096">
            <v>0</v>
          </cell>
          <cell r="BU2096">
            <v>0</v>
          </cell>
          <cell r="BV2096">
            <v>0</v>
          </cell>
          <cell r="BW2096">
            <v>0</v>
          </cell>
          <cell r="BX2096">
            <v>0</v>
          </cell>
          <cell r="BY2096">
            <v>0</v>
          </cell>
        </row>
        <row r="2097">
          <cell r="A2097">
            <v>223685</v>
          </cell>
          <cell r="B2097" t="str">
            <v>BOLSAS DE PRODUCTOS AGROPECUARIOS Y AGROINDUSTRIALES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  <cell r="BM2097">
            <v>0</v>
          </cell>
          <cell r="BN2097">
            <v>0</v>
          </cell>
          <cell r="BO2097">
            <v>0</v>
          </cell>
          <cell r="BP2097">
            <v>0</v>
          </cell>
          <cell r="BQ2097">
            <v>0</v>
          </cell>
          <cell r="BR2097">
            <v>0</v>
          </cell>
          <cell r="BS2097">
            <v>0</v>
          </cell>
          <cell r="BT2097">
            <v>0</v>
          </cell>
          <cell r="BU2097">
            <v>0</v>
          </cell>
          <cell r="BV2097">
            <v>0</v>
          </cell>
          <cell r="BW2097">
            <v>0</v>
          </cell>
          <cell r="BX2097">
            <v>0</v>
          </cell>
          <cell r="BY2097">
            <v>0</v>
          </cell>
        </row>
        <row r="2098">
          <cell r="A2098">
            <v>223690</v>
          </cell>
          <cell r="B2098" t="str">
            <v>CÁMARAS DE COMPENSACIÓN Y LIQUIDACIÓN DE BOLSAS DE PRODUCTOS AGROPECUARIOS Y AGROINDUSTRIALES.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  <cell r="BM2098">
            <v>0</v>
          </cell>
          <cell r="BN2098">
            <v>0</v>
          </cell>
          <cell r="BO2098">
            <v>0</v>
          </cell>
          <cell r="BP2098">
            <v>0</v>
          </cell>
          <cell r="BQ2098">
            <v>0</v>
          </cell>
          <cell r="BR2098">
            <v>0</v>
          </cell>
          <cell r="BS2098">
            <v>0</v>
          </cell>
          <cell r="BT2098">
            <v>0</v>
          </cell>
          <cell r="BU2098">
            <v>0</v>
          </cell>
          <cell r="BV2098">
            <v>0</v>
          </cell>
          <cell r="BW2098">
            <v>0</v>
          </cell>
          <cell r="BX2098">
            <v>0</v>
          </cell>
          <cell r="BY2098">
            <v>0</v>
          </cell>
        </row>
        <row r="2099">
          <cell r="A2099">
            <v>223695</v>
          </cell>
          <cell r="B2099" t="str">
            <v>OTRAS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  <cell r="BM2099">
            <v>0</v>
          </cell>
          <cell r="BN2099">
            <v>0</v>
          </cell>
          <cell r="BO2099">
            <v>0</v>
          </cell>
          <cell r="BP2099">
            <v>0</v>
          </cell>
          <cell r="BQ2099">
            <v>0</v>
          </cell>
          <cell r="BR2099">
            <v>0</v>
          </cell>
          <cell r="BS2099">
            <v>0</v>
          </cell>
          <cell r="BT2099">
            <v>0</v>
          </cell>
          <cell r="BU2099">
            <v>0</v>
          </cell>
          <cell r="BV2099">
            <v>0</v>
          </cell>
          <cell r="BW2099">
            <v>0</v>
          </cell>
          <cell r="BX2099">
            <v>0</v>
          </cell>
          <cell r="BY2099">
            <v>0</v>
          </cell>
        </row>
        <row r="2100">
          <cell r="A2100">
            <v>224000</v>
          </cell>
          <cell r="B2100" t="str">
            <v>CUENTAS POR PAGAR POR INCUMPLIMIENTO O TERMNINACION ANTICIPADA EN OPERACIONES SIMULTÁNEAS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  <cell r="BM2100">
            <v>0</v>
          </cell>
          <cell r="BN2100">
            <v>0</v>
          </cell>
          <cell r="BO2100">
            <v>0</v>
          </cell>
          <cell r="BP2100">
            <v>0</v>
          </cell>
          <cell r="BQ2100">
            <v>0</v>
          </cell>
          <cell r="BR2100">
            <v>0</v>
          </cell>
          <cell r="BS2100">
            <v>0</v>
          </cell>
          <cell r="BT2100">
            <v>0</v>
          </cell>
          <cell r="BU2100">
            <v>0</v>
          </cell>
          <cell r="BV2100">
            <v>0</v>
          </cell>
          <cell r="BW2100">
            <v>0</v>
          </cell>
          <cell r="BX2100">
            <v>0</v>
          </cell>
          <cell r="BY2100">
            <v>0</v>
          </cell>
        </row>
        <row r="2101">
          <cell r="A2101">
            <v>224005</v>
          </cell>
          <cell r="B2101" t="str">
            <v>BANCOS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  <cell r="BM2101">
            <v>0</v>
          </cell>
          <cell r="BN2101">
            <v>0</v>
          </cell>
          <cell r="BO2101">
            <v>0</v>
          </cell>
          <cell r="BP2101">
            <v>0</v>
          </cell>
          <cell r="BQ2101">
            <v>0</v>
          </cell>
          <cell r="BR2101">
            <v>0</v>
          </cell>
          <cell r="BS2101">
            <v>0</v>
          </cell>
          <cell r="BT2101">
            <v>0</v>
          </cell>
          <cell r="BU2101">
            <v>0</v>
          </cell>
          <cell r="BV2101">
            <v>0</v>
          </cell>
          <cell r="BW2101">
            <v>0</v>
          </cell>
          <cell r="BX2101">
            <v>0</v>
          </cell>
          <cell r="BY2101">
            <v>0</v>
          </cell>
        </row>
        <row r="2102">
          <cell r="A2102">
            <v>224010</v>
          </cell>
          <cell r="B2102" t="str">
            <v>CORPORACIONES FINANCIERAS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  <cell r="BM2102">
            <v>0</v>
          </cell>
          <cell r="BN2102">
            <v>0</v>
          </cell>
          <cell r="BO2102">
            <v>0</v>
          </cell>
          <cell r="BP2102">
            <v>0</v>
          </cell>
          <cell r="BQ2102">
            <v>0</v>
          </cell>
          <cell r="BR2102">
            <v>0</v>
          </cell>
          <cell r="BS2102">
            <v>0</v>
          </cell>
          <cell r="BT2102">
            <v>0</v>
          </cell>
          <cell r="BU2102">
            <v>0</v>
          </cell>
          <cell r="BV2102">
            <v>0</v>
          </cell>
          <cell r="BW2102">
            <v>0</v>
          </cell>
          <cell r="BX2102">
            <v>0</v>
          </cell>
          <cell r="BY2102">
            <v>0</v>
          </cell>
        </row>
        <row r="2103">
          <cell r="A2103">
            <v>224015</v>
          </cell>
          <cell r="B2103" t="str">
            <v>BOLSA DE VALORES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  <cell r="BM2103">
            <v>0</v>
          </cell>
          <cell r="BN2103">
            <v>0</v>
          </cell>
          <cell r="BO2103">
            <v>0</v>
          </cell>
          <cell r="BP2103">
            <v>0</v>
          </cell>
          <cell r="BQ2103">
            <v>0</v>
          </cell>
          <cell r="BR2103">
            <v>0</v>
          </cell>
          <cell r="BS2103">
            <v>0</v>
          </cell>
          <cell r="BT2103">
            <v>0</v>
          </cell>
          <cell r="BU2103">
            <v>0</v>
          </cell>
          <cell r="BV2103">
            <v>0</v>
          </cell>
          <cell r="BW2103">
            <v>0</v>
          </cell>
          <cell r="BX2103">
            <v>0</v>
          </cell>
          <cell r="BY2103">
            <v>0</v>
          </cell>
        </row>
        <row r="2104">
          <cell r="A2104">
            <v>224020</v>
          </cell>
          <cell r="B2104" t="str">
            <v>COMPAÑIAS DE FINANCIAMIENTO COMERCIAL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  <cell r="BM2104">
            <v>0</v>
          </cell>
          <cell r="BN2104">
            <v>0</v>
          </cell>
          <cell r="BO2104">
            <v>0</v>
          </cell>
          <cell r="BP2104">
            <v>0</v>
          </cell>
          <cell r="BQ2104">
            <v>0</v>
          </cell>
          <cell r="BR2104">
            <v>0</v>
          </cell>
          <cell r="BS2104">
            <v>0</v>
          </cell>
          <cell r="BT2104">
            <v>0</v>
          </cell>
          <cell r="BU2104">
            <v>0</v>
          </cell>
          <cell r="BV2104">
            <v>0</v>
          </cell>
          <cell r="BW2104">
            <v>0</v>
          </cell>
          <cell r="BX2104">
            <v>0</v>
          </cell>
          <cell r="BY2104">
            <v>0</v>
          </cell>
        </row>
        <row r="2105">
          <cell r="A2105">
            <v>224025</v>
          </cell>
          <cell r="B2105" t="str">
            <v>OTRAS ENTIDADES FINANCIERAS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  <cell r="BM2105">
            <v>0</v>
          </cell>
          <cell r="BN2105">
            <v>0</v>
          </cell>
          <cell r="BO2105">
            <v>0</v>
          </cell>
          <cell r="BP2105">
            <v>0</v>
          </cell>
          <cell r="BQ2105">
            <v>0</v>
          </cell>
          <cell r="BR2105">
            <v>0</v>
          </cell>
          <cell r="BS2105">
            <v>0</v>
          </cell>
          <cell r="BT2105">
            <v>0</v>
          </cell>
          <cell r="BU2105">
            <v>0</v>
          </cell>
          <cell r="BV2105">
            <v>0</v>
          </cell>
          <cell r="BW2105">
            <v>0</v>
          </cell>
          <cell r="BX2105">
            <v>0</v>
          </cell>
          <cell r="BY2105">
            <v>0</v>
          </cell>
        </row>
        <row r="2106">
          <cell r="A2106">
            <v>224030</v>
          </cell>
          <cell r="B2106" t="str">
            <v>BANCO DE LA REPÚBLICA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  <cell r="BM2106">
            <v>0</v>
          </cell>
          <cell r="BN2106">
            <v>0</v>
          </cell>
          <cell r="BO2106">
            <v>0</v>
          </cell>
          <cell r="BP2106">
            <v>0</v>
          </cell>
          <cell r="BQ2106">
            <v>0</v>
          </cell>
          <cell r="BR2106">
            <v>0</v>
          </cell>
          <cell r="BS2106">
            <v>0</v>
          </cell>
          <cell r="BT2106">
            <v>0</v>
          </cell>
          <cell r="BU2106">
            <v>0</v>
          </cell>
          <cell r="BV2106">
            <v>0</v>
          </cell>
          <cell r="BW2106">
            <v>0</v>
          </cell>
          <cell r="BX2106">
            <v>0</v>
          </cell>
          <cell r="BY2106">
            <v>0</v>
          </cell>
        </row>
        <row r="2107">
          <cell r="A2107">
            <v>224035</v>
          </cell>
          <cell r="B2107" t="str">
            <v>TESORERÍA GENERAL DE LA NACIÓN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  <cell r="BM2107">
            <v>0</v>
          </cell>
          <cell r="BN2107">
            <v>0</v>
          </cell>
          <cell r="BO2107">
            <v>0</v>
          </cell>
          <cell r="BP2107">
            <v>0</v>
          </cell>
          <cell r="BQ2107">
            <v>0</v>
          </cell>
          <cell r="BR2107">
            <v>0</v>
          </cell>
          <cell r="BS2107">
            <v>0</v>
          </cell>
          <cell r="BT2107">
            <v>0</v>
          </cell>
          <cell r="BU2107">
            <v>0</v>
          </cell>
          <cell r="BV2107">
            <v>0</v>
          </cell>
          <cell r="BW2107">
            <v>0</v>
          </cell>
          <cell r="BX2107">
            <v>0</v>
          </cell>
          <cell r="BY2107">
            <v>0</v>
          </cell>
        </row>
        <row r="2108">
          <cell r="A2108">
            <v>224040</v>
          </cell>
          <cell r="B2108" t="str">
            <v>ENTIDADES DEL SECTOR PÚBLICO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  <cell r="BM2108">
            <v>0</v>
          </cell>
          <cell r="BN2108">
            <v>0</v>
          </cell>
          <cell r="BO2108">
            <v>0</v>
          </cell>
          <cell r="BP2108">
            <v>0</v>
          </cell>
          <cell r="BQ2108">
            <v>0</v>
          </cell>
          <cell r="BR2108">
            <v>0</v>
          </cell>
          <cell r="BS2108">
            <v>0</v>
          </cell>
          <cell r="BT2108">
            <v>0</v>
          </cell>
          <cell r="BU2108">
            <v>0</v>
          </cell>
          <cell r="BV2108">
            <v>0</v>
          </cell>
          <cell r="BW2108">
            <v>0</v>
          </cell>
          <cell r="BX2108">
            <v>0</v>
          </cell>
          <cell r="BY2108">
            <v>0</v>
          </cell>
        </row>
        <row r="2109">
          <cell r="A2109">
            <v>224045</v>
          </cell>
          <cell r="B2109" t="str">
            <v>RESIDENTES DEL EXTERIOR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  <cell r="BM2109">
            <v>0</v>
          </cell>
          <cell r="BN2109">
            <v>0</v>
          </cell>
          <cell r="BO2109">
            <v>0</v>
          </cell>
          <cell r="BP2109">
            <v>0</v>
          </cell>
          <cell r="BQ2109">
            <v>0</v>
          </cell>
          <cell r="BR2109">
            <v>0</v>
          </cell>
          <cell r="BS2109">
            <v>0</v>
          </cell>
          <cell r="BT2109">
            <v>0</v>
          </cell>
          <cell r="BU2109">
            <v>0</v>
          </cell>
          <cell r="BV2109">
            <v>0</v>
          </cell>
          <cell r="BW2109">
            <v>0</v>
          </cell>
          <cell r="BX2109">
            <v>0</v>
          </cell>
          <cell r="BY2109">
            <v>0</v>
          </cell>
        </row>
        <row r="2110">
          <cell r="A2110">
            <v>224050</v>
          </cell>
          <cell r="B2110" t="str">
            <v>SOCIEDADES FIDUCIARIAS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  <cell r="BM2110">
            <v>0</v>
          </cell>
          <cell r="BN2110">
            <v>0</v>
          </cell>
          <cell r="BO2110">
            <v>0</v>
          </cell>
          <cell r="BP2110">
            <v>0</v>
          </cell>
          <cell r="BQ2110">
            <v>0</v>
          </cell>
          <cell r="BR2110">
            <v>0</v>
          </cell>
          <cell r="BS2110">
            <v>0</v>
          </cell>
          <cell r="BT2110">
            <v>0</v>
          </cell>
          <cell r="BU2110">
            <v>0</v>
          </cell>
          <cell r="BV2110">
            <v>0</v>
          </cell>
          <cell r="BW2110">
            <v>0</v>
          </cell>
          <cell r="BX2110">
            <v>0</v>
          </cell>
          <cell r="BY2110">
            <v>0</v>
          </cell>
        </row>
        <row r="2111">
          <cell r="A2111">
            <v>224055</v>
          </cell>
          <cell r="B2111" t="str">
            <v>SOCIEDADES ADMINISTRADORAS DE FONDOS DE PENSIONES Y DE CESANTÍAS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  <cell r="BM2111">
            <v>0</v>
          </cell>
          <cell r="BN2111">
            <v>0</v>
          </cell>
          <cell r="BO2111">
            <v>0</v>
          </cell>
          <cell r="BP2111">
            <v>0</v>
          </cell>
          <cell r="BQ2111">
            <v>0</v>
          </cell>
          <cell r="BR2111">
            <v>0</v>
          </cell>
          <cell r="BS2111">
            <v>0</v>
          </cell>
          <cell r="BT2111">
            <v>0</v>
          </cell>
          <cell r="BU2111">
            <v>0</v>
          </cell>
          <cell r="BV2111">
            <v>0</v>
          </cell>
          <cell r="BW2111">
            <v>0</v>
          </cell>
          <cell r="BX2111">
            <v>0</v>
          </cell>
          <cell r="BY2111">
            <v>0</v>
          </cell>
        </row>
        <row r="2112">
          <cell r="A2112">
            <v>224060</v>
          </cell>
          <cell r="B2112" t="str">
            <v>SOCIEDADES COMISIONISTAS DE BOLSAS AGROPECUARIAS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  <cell r="BM2112">
            <v>0</v>
          </cell>
          <cell r="BN2112">
            <v>0</v>
          </cell>
          <cell r="BO2112">
            <v>0</v>
          </cell>
          <cell r="BP2112">
            <v>0</v>
          </cell>
          <cell r="BQ2112">
            <v>0</v>
          </cell>
          <cell r="BR2112">
            <v>0</v>
          </cell>
          <cell r="BS2112">
            <v>0</v>
          </cell>
          <cell r="BT2112">
            <v>0</v>
          </cell>
          <cell r="BU2112">
            <v>0</v>
          </cell>
          <cell r="BV2112">
            <v>0</v>
          </cell>
          <cell r="BW2112">
            <v>0</v>
          </cell>
          <cell r="BX2112">
            <v>0</v>
          </cell>
          <cell r="BY2112">
            <v>0</v>
          </cell>
        </row>
        <row r="2113">
          <cell r="A2113">
            <v>224065</v>
          </cell>
          <cell r="B2113" t="str">
            <v>SOCIEDADES COMISIONISTAS DE BOLSAS DE VALORES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  <cell r="BM2113">
            <v>0</v>
          </cell>
          <cell r="BN2113">
            <v>0</v>
          </cell>
          <cell r="BO2113">
            <v>0</v>
          </cell>
          <cell r="BP2113">
            <v>0</v>
          </cell>
          <cell r="BQ2113">
            <v>0</v>
          </cell>
          <cell r="BR2113">
            <v>0</v>
          </cell>
          <cell r="BS2113">
            <v>0</v>
          </cell>
          <cell r="BT2113">
            <v>0</v>
          </cell>
          <cell r="BU2113">
            <v>0</v>
          </cell>
          <cell r="BV2113">
            <v>0</v>
          </cell>
          <cell r="BW2113">
            <v>0</v>
          </cell>
          <cell r="BX2113">
            <v>0</v>
          </cell>
          <cell r="BY2113">
            <v>0</v>
          </cell>
        </row>
        <row r="2114">
          <cell r="A2114">
            <v>224070</v>
          </cell>
          <cell r="B2114" t="str">
            <v>SOCIEDADES ADMINISTRADORAS DE INVERSIÓN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  <cell r="BM2114">
            <v>0</v>
          </cell>
          <cell r="BN2114">
            <v>0</v>
          </cell>
          <cell r="BO2114">
            <v>0</v>
          </cell>
          <cell r="BP2114">
            <v>0</v>
          </cell>
          <cell r="BQ2114">
            <v>0</v>
          </cell>
          <cell r="BR2114">
            <v>0</v>
          </cell>
          <cell r="BS2114">
            <v>0</v>
          </cell>
          <cell r="BT2114">
            <v>0</v>
          </cell>
          <cell r="BU2114">
            <v>0</v>
          </cell>
          <cell r="BV2114">
            <v>0</v>
          </cell>
          <cell r="BW2114">
            <v>0</v>
          </cell>
          <cell r="BX2114">
            <v>0</v>
          </cell>
          <cell r="BY2114">
            <v>0</v>
          </cell>
        </row>
        <row r="2115">
          <cell r="A2115">
            <v>224075</v>
          </cell>
          <cell r="B2115" t="str">
            <v>COMPAÑÍAS DE SEGUROS Y DE REASEGUROS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  <cell r="BM2115">
            <v>0</v>
          </cell>
          <cell r="BN2115">
            <v>0</v>
          </cell>
          <cell r="BO2115">
            <v>0</v>
          </cell>
          <cell r="BP2115">
            <v>0</v>
          </cell>
          <cell r="BQ2115">
            <v>0</v>
          </cell>
          <cell r="BR2115">
            <v>0</v>
          </cell>
          <cell r="BS2115">
            <v>0</v>
          </cell>
          <cell r="BT2115">
            <v>0</v>
          </cell>
          <cell r="BU2115">
            <v>0</v>
          </cell>
          <cell r="BV2115">
            <v>0</v>
          </cell>
          <cell r="BW2115">
            <v>0</v>
          </cell>
          <cell r="BX2115">
            <v>0</v>
          </cell>
          <cell r="BY2115">
            <v>0</v>
          </cell>
        </row>
        <row r="2116">
          <cell r="A2116">
            <v>224080</v>
          </cell>
          <cell r="B2116" t="str">
            <v xml:space="preserve">SOCIEDADES DE CAPITALIZACIÓN 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  <cell r="BM2116">
            <v>0</v>
          </cell>
          <cell r="BN2116">
            <v>0</v>
          </cell>
          <cell r="BO2116">
            <v>0</v>
          </cell>
          <cell r="BP2116">
            <v>0</v>
          </cell>
          <cell r="BQ2116">
            <v>0</v>
          </cell>
          <cell r="BR2116">
            <v>0</v>
          </cell>
          <cell r="BS2116">
            <v>0</v>
          </cell>
          <cell r="BT2116">
            <v>0</v>
          </cell>
          <cell r="BU2116">
            <v>0</v>
          </cell>
          <cell r="BV2116">
            <v>0</v>
          </cell>
          <cell r="BW2116">
            <v>0</v>
          </cell>
          <cell r="BX2116">
            <v>0</v>
          </cell>
          <cell r="BY2116">
            <v>0</v>
          </cell>
        </row>
        <row r="2117">
          <cell r="A2117">
            <v>224085</v>
          </cell>
          <cell r="B2117" t="str">
            <v>BOLSAS DE PRODUCTOS AGROPECUARIOS Y AGROINDUSTRIALES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>
            <v>0</v>
          </cell>
          <cell r="BQ2117">
            <v>0</v>
          </cell>
          <cell r="BR2117">
            <v>0</v>
          </cell>
          <cell r="BS2117">
            <v>0</v>
          </cell>
          <cell r="BT2117">
            <v>0</v>
          </cell>
          <cell r="BU2117">
            <v>0</v>
          </cell>
          <cell r="BV2117">
            <v>0</v>
          </cell>
          <cell r="BW2117">
            <v>0</v>
          </cell>
          <cell r="BX2117">
            <v>0</v>
          </cell>
          <cell r="BY2117">
            <v>0</v>
          </cell>
        </row>
        <row r="2118">
          <cell r="A2118">
            <v>224090</v>
          </cell>
          <cell r="B2118" t="str">
            <v>CÁMARAS DE COMPENSACIÓN Y LIQUIDACIÓN DE BOLSAS DE PRODUCTOS AGROPECUARIOS Y AGROINDUSTRIALES.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  <cell r="BM2118">
            <v>0</v>
          </cell>
          <cell r="BN2118">
            <v>0</v>
          </cell>
          <cell r="BO2118">
            <v>0</v>
          </cell>
          <cell r="BP2118">
            <v>0</v>
          </cell>
          <cell r="BQ2118">
            <v>0</v>
          </cell>
          <cell r="BR2118">
            <v>0</v>
          </cell>
          <cell r="BS2118">
            <v>0</v>
          </cell>
          <cell r="BT2118">
            <v>0</v>
          </cell>
          <cell r="BU2118">
            <v>0</v>
          </cell>
          <cell r="BV2118">
            <v>0</v>
          </cell>
          <cell r="BW2118">
            <v>0</v>
          </cell>
          <cell r="BX2118">
            <v>0</v>
          </cell>
          <cell r="BY2118">
            <v>0</v>
          </cell>
        </row>
        <row r="2119">
          <cell r="A2119">
            <v>224095</v>
          </cell>
          <cell r="B2119" t="str">
            <v>OTRAS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  <cell r="BM2119">
            <v>0</v>
          </cell>
          <cell r="BN2119">
            <v>0</v>
          </cell>
          <cell r="BO2119">
            <v>0</v>
          </cell>
          <cell r="BP2119">
            <v>0</v>
          </cell>
          <cell r="BQ2119">
            <v>0</v>
          </cell>
          <cell r="BR2119">
            <v>0</v>
          </cell>
          <cell r="BS2119">
            <v>0</v>
          </cell>
          <cell r="BT2119">
            <v>0</v>
          </cell>
          <cell r="BU2119">
            <v>0</v>
          </cell>
          <cell r="BV2119">
            <v>0</v>
          </cell>
          <cell r="BW2119">
            <v>0</v>
          </cell>
          <cell r="BX2119">
            <v>0</v>
          </cell>
          <cell r="BY2119">
            <v>0</v>
          </cell>
        </row>
        <row r="2120">
          <cell r="A2120">
            <v>224200</v>
          </cell>
          <cell r="B2120" t="str">
            <v>LLAMADO AL MARGEN RECIBIDO EN DINERO DE OPERACIONES SIMULTÁNEAS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  <cell r="BM2120">
            <v>0</v>
          </cell>
          <cell r="BN2120">
            <v>0</v>
          </cell>
          <cell r="BO2120">
            <v>0</v>
          </cell>
          <cell r="BP2120">
            <v>0</v>
          </cell>
          <cell r="BQ2120">
            <v>0</v>
          </cell>
          <cell r="BR2120">
            <v>0</v>
          </cell>
          <cell r="BS2120">
            <v>0</v>
          </cell>
          <cell r="BT2120">
            <v>0</v>
          </cell>
          <cell r="BU2120">
            <v>0</v>
          </cell>
          <cell r="BV2120">
            <v>0</v>
          </cell>
          <cell r="BW2120">
            <v>0</v>
          </cell>
          <cell r="BX2120">
            <v>0</v>
          </cell>
          <cell r="BY2120">
            <v>0</v>
          </cell>
        </row>
        <row r="2121">
          <cell r="A2121">
            <v>224205</v>
          </cell>
          <cell r="B2121" t="str">
            <v>BANCOS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  <cell r="BM2121">
            <v>0</v>
          </cell>
          <cell r="BN2121">
            <v>0</v>
          </cell>
          <cell r="BO2121">
            <v>0</v>
          </cell>
          <cell r="BP2121">
            <v>0</v>
          </cell>
          <cell r="BQ2121">
            <v>0</v>
          </cell>
          <cell r="BR2121">
            <v>0</v>
          </cell>
          <cell r="BS2121">
            <v>0</v>
          </cell>
          <cell r="BT2121">
            <v>0</v>
          </cell>
          <cell r="BU2121">
            <v>0</v>
          </cell>
          <cell r="BV2121">
            <v>0</v>
          </cell>
          <cell r="BW2121">
            <v>0</v>
          </cell>
          <cell r="BX2121">
            <v>0</v>
          </cell>
          <cell r="BY2121">
            <v>0</v>
          </cell>
        </row>
        <row r="2122">
          <cell r="A2122">
            <v>224210</v>
          </cell>
          <cell r="B2122" t="str">
            <v>CORPORACIONES FINANCIERAS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>
            <v>0</v>
          </cell>
          <cell r="BQ2122">
            <v>0</v>
          </cell>
          <cell r="BR2122">
            <v>0</v>
          </cell>
          <cell r="BS2122">
            <v>0</v>
          </cell>
          <cell r="BT2122">
            <v>0</v>
          </cell>
          <cell r="BU2122">
            <v>0</v>
          </cell>
          <cell r="BV2122">
            <v>0</v>
          </cell>
          <cell r="BW2122">
            <v>0</v>
          </cell>
          <cell r="BX2122">
            <v>0</v>
          </cell>
          <cell r="BY2122">
            <v>0</v>
          </cell>
        </row>
        <row r="2123">
          <cell r="A2123">
            <v>224215</v>
          </cell>
          <cell r="B2123" t="str">
            <v>BOLSA DE VALORES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  <cell r="BQ2123">
            <v>0</v>
          </cell>
          <cell r="BR2123">
            <v>0</v>
          </cell>
          <cell r="BS2123">
            <v>0</v>
          </cell>
          <cell r="BT2123">
            <v>0</v>
          </cell>
          <cell r="BU2123">
            <v>0</v>
          </cell>
          <cell r="BV2123">
            <v>0</v>
          </cell>
          <cell r="BW2123">
            <v>0</v>
          </cell>
          <cell r="BX2123">
            <v>0</v>
          </cell>
          <cell r="BY2123">
            <v>0</v>
          </cell>
        </row>
        <row r="2124">
          <cell r="A2124">
            <v>224220</v>
          </cell>
          <cell r="B2124" t="str">
            <v>COMPAÑIAS DE FINANCIAMIENTO COMERCIAL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>
            <v>0</v>
          </cell>
          <cell r="BQ2124">
            <v>0</v>
          </cell>
          <cell r="BR2124">
            <v>0</v>
          </cell>
          <cell r="BS2124">
            <v>0</v>
          </cell>
          <cell r="BT2124">
            <v>0</v>
          </cell>
          <cell r="BU2124">
            <v>0</v>
          </cell>
          <cell r="BV2124">
            <v>0</v>
          </cell>
          <cell r="BW2124">
            <v>0</v>
          </cell>
          <cell r="BX2124">
            <v>0</v>
          </cell>
          <cell r="BY2124">
            <v>0</v>
          </cell>
        </row>
        <row r="2125">
          <cell r="A2125">
            <v>224225</v>
          </cell>
          <cell r="B2125" t="str">
            <v>OTRAS ENTIDADES FINANCIERAS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  <cell r="BM2125">
            <v>0</v>
          </cell>
          <cell r="BN2125">
            <v>0</v>
          </cell>
          <cell r="BO2125">
            <v>0</v>
          </cell>
          <cell r="BP2125">
            <v>0</v>
          </cell>
          <cell r="BQ2125">
            <v>0</v>
          </cell>
          <cell r="BR2125">
            <v>0</v>
          </cell>
          <cell r="BS2125">
            <v>0</v>
          </cell>
          <cell r="BT2125">
            <v>0</v>
          </cell>
          <cell r="BU2125">
            <v>0</v>
          </cell>
          <cell r="BV2125">
            <v>0</v>
          </cell>
          <cell r="BW2125">
            <v>0</v>
          </cell>
          <cell r="BX2125">
            <v>0</v>
          </cell>
          <cell r="BY2125">
            <v>0</v>
          </cell>
        </row>
        <row r="2126">
          <cell r="A2126">
            <v>224230</v>
          </cell>
          <cell r="B2126" t="str">
            <v>BANCO DE LA REPÚBLICA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  <cell r="BM2126">
            <v>0</v>
          </cell>
          <cell r="BN2126">
            <v>0</v>
          </cell>
          <cell r="BO2126">
            <v>0</v>
          </cell>
          <cell r="BP2126">
            <v>0</v>
          </cell>
          <cell r="BQ2126">
            <v>0</v>
          </cell>
          <cell r="BR2126">
            <v>0</v>
          </cell>
          <cell r="BS2126">
            <v>0</v>
          </cell>
          <cell r="BT2126">
            <v>0</v>
          </cell>
          <cell r="BU2126">
            <v>0</v>
          </cell>
          <cell r="BV2126">
            <v>0</v>
          </cell>
          <cell r="BW2126">
            <v>0</v>
          </cell>
          <cell r="BX2126">
            <v>0</v>
          </cell>
          <cell r="BY2126">
            <v>0</v>
          </cell>
        </row>
        <row r="2127">
          <cell r="A2127">
            <v>224235</v>
          </cell>
          <cell r="B2127" t="str">
            <v>TESORERÍA GENERAL DE LA NACIÓN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  <cell r="BM2127">
            <v>0</v>
          </cell>
          <cell r="BN2127">
            <v>0</v>
          </cell>
          <cell r="BO2127">
            <v>0</v>
          </cell>
          <cell r="BP2127">
            <v>0</v>
          </cell>
          <cell r="BQ2127">
            <v>0</v>
          </cell>
          <cell r="BR2127">
            <v>0</v>
          </cell>
          <cell r="BS2127">
            <v>0</v>
          </cell>
          <cell r="BT2127">
            <v>0</v>
          </cell>
          <cell r="BU2127">
            <v>0</v>
          </cell>
          <cell r="BV2127">
            <v>0</v>
          </cell>
          <cell r="BW2127">
            <v>0</v>
          </cell>
          <cell r="BX2127">
            <v>0</v>
          </cell>
          <cell r="BY2127">
            <v>0</v>
          </cell>
        </row>
        <row r="2128">
          <cell r="A2128">
            <v>224240</v>
          </cell>
          <cell r="B2128" t="str">
            <v>ENTIDADES DEL SECTOR PÚBLICO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  <cell r="BM2128">
            <v>0</v>
          </cell>
          <cell r="BN2128">
            <v>0</v>
          </cell>
          <cell r="BO2128">
            <v>0</v>
          </cell>
          <cell r="BP2128">
            <v>0</v>
          </cell>
          <cell r="BQ2128">
            <v>0</v>
          </cell>
          <cell r="BR2128">
            <v>0</v>
          </cell>
          <cell r="BS2128">
            <v>0</v>
          </cell>
          <cell r="BT2128">
            <v>0</v>
          </cell>
          <cell r="BU2128">
            <v>0</v>
          </cell>
          <cell r="BV2128">
            <v>0</v>
          </cell>
          <cell r="BW2128">
            <v>0</v>
          </cell>
          <cell r="BX2128">
            <v>0</v>
          </cell>
          <cell r="BY2128">
            <v>0</v>
          </cell>
        </row>
        <row r="2129">
          <cell r="A2129">
            <v>224245</v>
          </cell>
          <cell r="B2129" t="str">
            <v>RESIDENTES DEL EXTERIOR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  <cell r="BM2129">
            <v>0</v>
          </cell>
          <cell r="BN2129">
            <v>0</v>
          </cell>
          <cell r="BO2129">
            <v>0</v>
          </cell>
          <cell r="BP2129">
            <v>0</v>
          </cell>
          <cell r="BQ2129">
            <v>0</v>
          </cell>
          <cell r="BR2129">
            <v>0</v>
          </cell>
          <cell r="BS2129">
            <v>0</v>
          </cell>
          <cell r="BT2129">
            <v>0</v>
          </cell>
          <cell r="BU2129">
            <v>0</v>
          </cell>
          <cell r="BV2129">
            <v>0</v>
          </cell>
          <cell r="BW2129">
            <v>0</v>
          </cell>
          <cell r="BX2129">
            <v>0</v>
          </cell>
          <cell r="BY2129">
            <v>0</v>
          </cell>
        </row>
        <row r="2130">
          <cell r="A2130">
            <v>224250</v>
          </cell>
          <cell r="B2130" t="str">
            <v>SOCIEDADES FIDUCIARIAS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  <cell r="BM2130">
            <v>0</v>
          </cell>
          <cell r="BN2130">
            <v>0</v>
          </cell>
          <cell r="BO2130">
            <v>0</v>
          </cell>
          <cell r="BP2130">
            <v>0</v>
          </cell>
          <cell r="BQ2130">
            <v>0</v>
          </cell>
          <cell r="BR2130">
            <v>0</v>
          </cell>
          <cell r="BS2130">
            <v>0</v>
          </cell>
          <cell r="BT2130">
            <v>0</v>
          </cell>
          <cell r="BU2130">
            <v>0</v>
          </cell>
          <cell r="BV2130">
            <v>0</v>
          </cell>
          <cell r="BW2130">
            <v>0</v>
          </cell>
          <cell r="BX2130">
            <v>0</v>
          </cell>
          <cell r="BY2130">
            <v>0</v>
          </cell>
        </row>
        <row r="2131">
          <cell r="A2131">
            <v>224255</v>
          </cell>
          <cell r="B2131" t="str">
            <v>SOCIEDADES ADMINISTRADORAS DE FONDOS DE PENSIONES Y DE CESANTÍAS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  <cell r="BM2131">
            <v>0</v>
          </cell>
          <cell r="BN2131">
            <v>0</v>
          </cell>
          <cell r="BO2131">
            <v>0</v>
          </cell>
          <cell r="BP2131">
            <v>0</v>
          </cell>
          <cell r="BQ2131">
            <v>0</v>
          </cell>
          <cell r="BR2131">
            <v>0</v>
          </cell>
          <cell r="BS2131">
            <v>0</v>
          </cell>
          <cell r="BT2131">
            <v>0</v>
          </cell>
          <cell r="BU2131">
            <v>0</v>
          </cell>
          <cell r="BV2131">
            <v>0</v>
          </cell>
          <cell r="BW2131">
            <v>0</v>
          </cell>
          <cell r="BX2131">
            <v>0</v>
          </cell>
          <cell r="BY2131">
            <v>0</v>
          </cell>
        </row>
        <row r="2132">
          <cell r="A2132">
            <v>224260</v>
          </cell>
          <cell r="B2132" t="str">
            <v>SOCIEDADES COMISIONISTAS DE BOLSAS AGROPECUARIAS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  <cell r="BM2132">
            <v>0</v>
          </cell>
          <cell r="BN2132">
            <v>0</v>
          </cell>
          <cell r="BO2132">
            <v>0</v>
          </cell>
          <cell r="BP2132">
            <v>0</v>
          </cell>
          <cell r="BQ2132">
            <v>0</v>
          </cell>
          <cell r="BR2132">
            <v>0</v>
          </cell>
          <cell r="BS2132">
            <v>0</v>
          </cell>
          <cell r="BT2132">
            <v>0</v>
          </cell>
          <cell r="BU2132">
            <v>0</v>
          </cell>
          <cell r="BV2132">
            <v>0</v>
          </cell>
          <cell r="BW2132">
            <v>0</v>
          </cell>
          <cell r="BX2132">
            <v>0</v>
          </cell>
          <cell r="BY2132">
            <v>0</v>
          </cell>
        </row>
        <row r="2133">
          <cell r="A2133">
            <v>224265</v>
          </cell>
          <cell r="B2133" t="str">
            <v>SOCIEDADES COMISIONISTAS DE BOLSAS DE VALORES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  <cell r="BM2133">
            <v>0</v>
          </cell>
          <cell r="BN2133">
            <v>0</v>
          </cell>
          <cell r="BO2133">
            <v>0</v>
          </cell>
          <cell r="BP2133">
            <v>0</v>
          </cell>
          <cell r="BQ2133">
            <v>0</v>
          </cell>
          <cell r="BR2133">
            <v>0</v>
          </cell>
          <cell r="BS2133">
            <v>0</v>
          </cell>
          <cell r="BT2133">
            <v>0</v>
          </cell>
          <cell r="BU2133">
            <v>0</v>
          </cell>
          <cell r="BV2133">
            <v>0</v>
          </cell>
          <cell r="BW2133">
            <v>0</v>
          </cell>
          <cell r="BX2133">
            <v>0</v>
          </cell>
          <cell r="BY2133">
            <v>0</v>
          </cell>
        </row>
        <row r="2134">
          <cell r="A2134">
            <v>224270</v>
          </cell>
          <cell r="B2134" t="str">
            <v>SOCIEDADES ADMINISTRADORAS DE INVERSIÓN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  <cell r="BM2134">
            <v>0</v>
          </cell>
          <cell r="BN2134">
            <v>0</v>
          </cell>
          <cell r="BO2134">
            <v>0</v>
          </cell>
          <cell r="BP2134">
            <v>0</v>
          </cell>
          <cell r="BQ2134">
            <v>0</v>
          </cell>
          <cell r="BR2134">
            <v>0</v>
          </cell>
          <cell r="BS2134">
            <v>0</v>
          </cell>
          <cell r="BT2134">
            <v>0</v>
          </cell>
          <cell r="BU2134">
            <v>0</v>
          </cell>
          <cell r="BV2134">
            <v>0</v>
          </cell>
          <cell r="BW2134">
            <v>0</v>
          </cell>
          <cell r="BX2134">
            <v>0</v>
          </cell>
          <cell r="BY2134">
            <v>0</v>
          </cell>
        </row>
        <row r="2135">
          <cell r="A2135">
            <v>224275</v>
          </cell>
          <cell r="B2135" t="str">
            <v>COMPAÑÍAS DE SEGUROS Y DE REASEGUROS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  <cell r="BM2135">
            <v>0</v>
          </cell>
          <cell r="BN2135">
            <v>0</v>
          </cell>
          <cell r="BO2135">
            <v>0</v>
          </cell>
          <cell r="BP2135">
            <v>0</v>
          </cell>
          <cell r="BQ2135">
            <v>0</v>
          </cell>
          <cell r="BR2135">
            <v>0</v>
          </cell>
          <cell r="BS2135">
            <v>0</v>
          </cell>
          <cell r="BT2135">
            <v>0</v>
          </cell>
          <cell r="BU2135">
            <v>0</v>
          </cell>
          <cell r="BV2135">
            <v>0</v>
          </cell>
          <cell r="BW2135">
            <v>0</v>
          </cell>
          <cell r="BX2135">
            <v>0</v>
          </cell>
          <cell r="BY2135">
            <v>0</v>
          </cell>
        </row>
        <row r="2136">
          <cell r="A2136">
            <v>224280</v>
          </cell>
          <cell r="B2136" t="str">
            <v xml:space="preserve">SOCIEDADES DE CAPITALIZACIÓN 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  <cell r="BM2136">
            <v>0</v>
          </cell>
          <cell r="BN2136">
            <v>0</v>
          </cell>
          <cell r="BO2136">
            <v>0</v>
          </cell>
          <cell r="BP2136">
            <v>0</v>
          </cell>
          <cell r="BQ2136">
            <v>0</v>
          </cell>
          <cell r="BR2136">
            <v>0</v>
          </cell>
          <cell r="BS2136">
            <v>0</v>
          </cell>
          <cell r="BT2136">
            <v>0</v>
          </cell>
          <cell r="BU2136">
            <v>0</v>
          </cell>
          <cell r="BV2136">
            <v>0</v>
          </cell>
          <cell r="BW2136">
            <v>0</v>
          </cell>
          <cell r="BX2136">
            <v>0</v>
          </cell>
          <cell r="BY2136">
            <v>0</v>
          </cell>
        </row>
        <row r="2137">
          <cell r="A2137">
            <v>224285</v>
          </cell>
          <cell r="B2137" t="str">
            <v>BOLSAS DE PRODUCTOS AGROPECUARIOS Y AGROINDUSTRIALES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  <cell r="BM2137">
            <v>0</v>
          </cell>
          <cell r="BN2137">
            <v>0</v>
          </cell>
          <cell r="BO2137">
            <v>0</v>
          </cell>
          <cell r="BP2137">
            <v>0</v>
          </cell>
          <cell r="BQ2137">
            <v>0</v>
          </cell>
          <cell r="BR2137">
            <v>0</v>
          </cell>
          <cell r="BS2137">
            <v>0</v>
          </cell>
          <cell r="BT2137">
            <v>0</v>
          </cell>
          <cell r="BU2137">
            <v>0</v>
          </cell>
          <cell r="BV2137">
            <v>0</v>
          </cell>
          <cell r="BW2137">
            <v>0</v>
          </cell>
          <cell r="BX2137">
            <v>0</v>
          </cell>
          <cell r="BY2137">
            <v>0</v>
          </cell>
        </row>
        <row r="2138">
          <cell r="A2138">
            <v>224290</v>
          </cell>
          <cell r="B2138" t="str">
            <v>CÁMARAS DE COMPENSACIÓN Y LIQUIDACIÓN DE BOLSAS DE PRODUCTOS AGROPECUARIOS Y AGROINDUSTRIALES.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  <cell r="BM2138">
            <v>0</v>
          </cell>
          <cell r="BN2138">
            <v>0</v>
          </cell>
          <cell r="BO2138">
            <v>0</v>
          </cell>
          <cell r="BP2138">
            <v>0</v>
          </cell>
          <cell r="BQ2138">
            <v>0</v>
          </cell>
          <cell r="BR2138">
            <v>0</v>
          </cell>
          <cell r="BS2138">
            <v>0</v>
          </cell>
          <cell r="BT2138">
            <v>0</v>
          </cell>
          <cell r="BU2138">
            <v>0</v>
          </cell>
          <cell r="BV2138">
            <v>0</v>
          </cell>
          <cell r="BW2138">
            <v>0</v>
          </cell>
          <cell r="BX2138">
            <v>0</v>
          </cell>
          <cell r="BY2138">
            <v>0</v>
          </cell>
        </row>
        <row r="2139">
          <cell r="A2139">
            <v>224295</v>
          </cell>
          <cell r="B2139" t="str">
            <v>OTRAS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  <cell r="BM2139">
            <v>0</v>
          </cell>
          <cell r="BN2139">
            <v>0</v>
          </cell>
          <cell r="BO2139">
            <v>0</v>
          </cell>
          <cell r="BP2139">
            <v>0</v>
          </cell>
          <cell r="BQ2139">
            <v>0</v>
          </cell>
          <cell r="BR2139">
            <v>0</v>
          </cell>
          <cell r="BS2139">
            <v>0</v>
          </cell>
          <cell r="BT2139">
            <v>0</v>
          </cell>
          <cell r="BU2139">
            <v>0</v>
          </cell>
          <cell r="BV2139">
            <v>0</v>
          </cell>
          <cell r="BW2139">
            <v>0</v>
          </cell>
          <cell r="BX2139">
            <v>0</v>
          </cell>
          <cell r="BY2139">
            <v>0</v>
          </cell>
        </row>
        <row r="2140">
          <cell r="A2140">
            <v>224400</v>
          </cell>
          <cell r="B2140" t="str">
            <v>COMPROMISOS ORIGINADOS EN POSICIONES EN CORTO DE OPERACIONES SIMULTÁNEAS</v>
          </cell>
          <cell r="C2140">
            <v>799409.99999999988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799409.99999999988</v>
          </cell>
          <cell r="BL2140">
            <v>0</v>
          </cell>
          <cell r="BM2140">
            <v>0</v>
          </cell>
          <cell r="BN2140">
            <v>0</v>
          </cell>
          <cell r="BO2140">
            <v>0</v>
          </cell>
          <cell r="BP2140">
            <v>0</v>
          </cell>
          <cell r="BQ2140">
            <v>0</v>
          </cell>
          <cell r="BR2140">
            <v>0</v>
          </cell>
          <cell r="BS2140">
            <v>0</v>
          </cell>
          <cell r="BT2140">
            <v>0</v>
          </cell>
          <cell r="BU2140">
            <v>0</v>
          </cell>
          <cell r="BV2140">
            <v>0</v>
          </cell>
          <cell r="BW2140">
            <v>0</v>
          </cell>
          <cell r="BX2140">
            <v>0</v>
          </cell>
          <cell r="BY2140">
            <v>799409.99999999988</v>
          </cell>
        </row>
        <row r="2141">
          <cell r="A2141">
            <v>224405</v>
          </cell>
          <cell r="B2141" t="str">
            <v>BANCOS</v>
          </cell>
          <cell r="C2141">
            <v>21795.200000000001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21795.200000000001</v>
          </cell>
          <cell r="BL2141">
            <v>0</v>
          </cell>
          <cell r="BM2141">
            <v>0</v>
          </cell>
          <cell r="BN2141">
            <v>0</v>
          </cell>
          <cell r="BO2141">
            <v>0</v>
          </cell>
          <cell r="BP2141">
            <v>0</v>
          </cell>
          <cell r="BQ2141">
            <v>0</v>
          </cell>
          <cell r="BR2141">
            <v>0</v>
          </cell>
          <cell r="BS2141">
            <v>0</v>
          </cell>
          <cell r="BT2141">
            <v>0</v>
          </cell>
          <cell r="BU2141">
            <v>0</v>
          </cell>
          <cell r="BV2141">
            <v>0</v>
          </cell>
          <cell r="BW2141">
            <v>0</v>
          </cell>
          <cell r="BX2141">
            <v>0</v>
          </cell>
          <cell r="BY2141">
            <v>21795.200000000001</v>
          </cell>
        </row>
        <row r="2142">
          <cell r="A2142">
            <v>224410</v>
          </cell>
          <cell r="B2142" t="str">
            <v>CORPORACIONES FINANCIERAS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  <cell r="BM2142">
            <v>0</v>
          </cell>
          <cell r="BN2142">
            <v>0</v>
          </cell>
          <cell r="BO2142">
            <v>0</v>
          </cell>
          <cell r="BP2142">
            <v>0</v>
          </cell>
          <cell r="BQ2142">
            <v>0</v>
          </cell>
          <cell r="BR2142">
            <v>0</v>
          </cell>
          <cell r="BS2142">
            <v>0</v>
          </cell>
          <cell r="BT2142">
            <v>0</v>
          </cell>
          <cell r="BU2142">
            <v>0</v>
          </cell>
          <cell r="BV2142">
            <v>0</v>
          </cell>
          <cell r="BW2142">
            <v>0</v>
          </cell>
          <cell r="BX2142">
            <v>0</v>
          </cell>
          <cell r="BY2142">
            <v>0</v>
          </cell>
        </row>
        <row r="2143">
          <cell r="A2143">
            <v>224415</v>
          </cell>
          <cell r="B2143" t="str">
            <v>BOLSA DE VALORES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  <cell r="BM2143">
            <v>0</v>
          </cell>
          <cell r="BN2143">
            <v>0</v>
          </cell>
          <cell r="BO2143">
            <v>0</v>
          </cell>
          <cell r="BP2143">
            <v>0</v>
          </cell>
          <cell r="BQ2143">
            <v>0</v>
          </cell>
          <cell r="BR2143">
            <v>0</v>
          </cell>
          <cell r="BS2143">
            <v>0</v>
          </cell>
          <cell r="BT2143">
            <v>0</v>
          </cell>
          <cell r="BU2143">
            <v>0</v>
          </cell>
          <cell r="BV2143">
            <v>0</v>
          </cell>
          <cell r="BW2143">
            <v>0</v>
          </cell>
          <cell r="BX2143">
            <v>0</v>
          </cell>
          <cell r="BY2143">
            <v>0</v>
          </cell>
        </row>
        <row r="2144">
          <cell r="A2144">
            <v>224420</v>
          </cell>
          <cell r="B2144" t="str">
            <v>COMPAÑIAS DE FINANCIAMIENTO COMERCIAL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  <cell r="BM2144">
            <v>0</v>
          </cell>
          <cell r="BN2144">
            <v>0</v>
          </cell>
          <cell r="BO2144">
            <v>0</v>
          </cell>
          <cell r="BP2144">
            <v>0</v>
          </cell>
          <cell r="BQ2144">
            <v>0</v>
          </cell>
          <cell r="BR2144">
            <v>0</v>
          </cell>
          <cell r="BS2144">
            <v>0</v>
          </cell>
          <cell r="BT2144">
            <v>0</v>
          </cell>
          <cell r="BU2144">
            <v>0</v>
          </cell>
          <cell r="BV2144">
            <v>0</v>
          </cell>
          <cell r="BW2144">
            <v>0</v>
          </cell>
          <cell r="BX2144">
            <v>0</v>
          </cell>
          <cell r="BY2144">
            <v>0</v>
          </cell>
        </row>
        <row r="2145">
          <cell r="A2145">
            <v>224425</v>
          </cell>
          <cell r="B2145" t="str">
            <v>OTRAS ENTIDADES FINANCIERAS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  <cell r="BM2145">
            <v>0</v>
          </cell>
          <cell r="BN2145">
            <v>0</v>
          </cell>
          <cell r="BO2145">
            <v>0</v>
          </cell>
          <cell r="BP2145">
            <v>0</v>
          </cell>
          <cell r="BQ2145">
            <v>0</v>
          </cell>
          <cell r="BR2145">
            <v>0</v>
          </cell>
          <cell r="BS2145">
            <v>0</v>
          </cell>
          <cell r="BT2145">
            <v>0</v>
          </cell>
          <cell r="BU2145">
            <v>0</v>
          </cell>
          <cell r="BV2145">
            <v>0</v>
          </cell>
          <cell r="BW2145">
            <v>0</v>
          </cell>
          <cell r="BX2145">
            <v>0</v>
          </cell>
          <cell r="BY2145">
            <v>0</v>
          </cell>
        </row>
        <row r="2146">
          <cell r="A2146">
            <v>224430</v>
          </cell>
          <cell r="B2146" t="str">
            <v>BANCO DE LA REPÚBLICA</v>
          </cell>
          <cell r="C2146">
            <v>745768.29999999993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745768.29999999993</v>
          </cell>
          <cell r="BL2146">
            <v>0</v>
          </cell>
          <cell r="BM2146">
            <v>0</v>
          </cell>
          <cell r="BN2146">
            <v>0</v>
          </cell>
          <cell r="BO2146">
            <v>0</v>
          </cell>
          <cell r="BP2146">
            <v>0</v>
          </cell>
          <cell r="BQ2146">
            <v>0</v>
          </cell>
          <cell r="BR2146">
            <v>0</v>
          </cell>
          <cell r="BS2146">
            <v>0</v>
          </cell>
          <cell r="BT2146">
            <v>0</v>
          </cell>
          <cell r="BU2146">
            <v>0</v>
          </cell>
          <cell r="BV2146">
            <v>0</v>
          </cell>
          <cell r="BW2146">
            <v>0</v>
          </cell>
          <cell r="BX2146">
            <v>0</v>
          </cell>
          <cell r="BY2146">
            <v>745768.29999999993</v>
          </cell>
        </row>
        <row r="2147">
          <cell r="A2147">
            <v>224435</v>
          </cell>
          <cell r="B2147" t="str">
            <v>TESORERÍA GENERAL DE LA NACIÓN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  <cell r="BM2147">
            <v>0</v>
          </cell>
          <cell r="BN2147">
            <v>0</v>
          </cell>
          <cell r="BO2147">
            <v>0</v>
          </cell>
          <cell r="BP2147">
            <v>0</v>
          </cell>
          <cell r="BQ2147">
            <v>0</v>
          </cell>
          <cell r="BR2147">
            <v>0</v>
          </cell>
          <cell r="BS2147">
            <v>0</v>
          </cell>
          <cell r="BT2147">
            <v>0</v>
          </cell>
          <cell r="BU2147">
            <v>0</v>
          </cell>
          <cell r="BV2147">
            <v>0</v>
          </cell>
          <cell r="BW2147">
            <v>0</v>
          </cell>
          <cell r="BX2147">
            <v>0</v>
          </cell>
          <cell r="BY2147">
            <v>0</v>
          </cell>
        </row>
        <row r="2148">
          <cell r="A2148">
            <v>224440</v>
          </cell>
          <cell r="B2148" t="str">
            <v>ENTIDADES DEL SECTOR PÚBLICO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  <cell r="BM2148">
            <v>0</v>
          </cell>
          <cell r="BN2148">
            <v>0</v>
          </cell>
          <cell r="BO2148">
            <v>0</v>
          </cell>
          <cell r="BP2148">
            <v>0</v>
          </cell>
          <cell r="BQ2148">
            <v>0</v>
          </cell>
          <cell r="BR2148">
            <v>0</v>
          </cell>
          <cell r="BS2148">
            <v>0</v>
          </cell>
          <cell r="BT2148">
            <v>0</v>
          </cell>
          <cell r="BU2148">
            <v>0</v>
          </cell>
          <cell r="BV2148">
            <v>0</v>
          </cell>
          <cell r="BW2148">
            <v>0</v>
          </cell>
          <cell r="BX2148">
            <v>0</v>
          </cell>
          <cell r="BY2148">
            <v>0</v>
          </cell>
        </row>
        <row r="2149">
          <cell r="A2149">
            <v>224445</v>
          </cell>
          <cell r="B2149" t="str">
            <v>RESIDENTES DEL EXTERIOR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  <cell r="BM2149">
            <v>0</v>
          </cell>
          <cell r="BN2149">
            <v>0</v>
          </cell>
          <cell r="BO2149">
            <v>0</v>
          </cell>
          <cell r="BP2149">
            <v>0</v>
          </cell>
          <cell r="BQ2149">
            <v>0</v>
          </cell>
          <cell r="BR2149">
            <v>0</v>
          </cell>
          <cell r="BS2149">
            <v>0</v>
          </cell>
          <cell r="BT2149">
            <v>0</v>
          </cell>
          <cell r="BU2149">
            <v>0</v>
          </cell>
          <cell r="BV2149">
            <v>0</v>
          </cell>
          <cell r="BW2149">
            <v>0</v>
          </cell>
          <cell r="BX2149">
            <v>0</v>
          </cell>
          <cell r="BY2149">
            <v>0</v>
          </cell>
        </row>
        <row r="2150">
          <cell r="A2150">
            <v>224450</v>
          </cell>
          <cell r="B2150" t="str">
            <v>SOCIEDADES FIDUCIARIAS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  <cell r="BM2150">
            <v>0</v>
          </cell>
          <cell r="BN2150">
            <v>0</v>
          </cell>
          <cell r="BO2150">
            <v>0</v>
          </cell>
          <cell r="BP2150">
            <v>0</v>
          </cell>
          <cell r="BQ2150">
            <v>0</v>
          </cell>
          <cell r="BR2150">
            <v>0</v>
          </cell>
          <cell r="BS2150">
            <v>0</v>
          </cell>
          <cell r="BT2150">
            <v>0</v>
          </cell>
          <cell r="BU2150">
            <v>0</v>
          </cell>
          <cell r="BV2150">
            <v>0</v>
          </cell>
          <cell r="BW2150">
            <v>0</v>
          </cell>
          <cell r="BX2150">
            <v>0</v>
          </cell>
          <cell r="BY2150">
            <v>0</v>
          </cell>
        </row>
        <row r="2151">
          <cell r="A2151">
            <v>224455</v>
          </cell>
          <cell r="B2151" t="str">
            <v>SOCIEDADES ADMINISTRADORAS DE FONDOS DE PENSIONES Y DE CESANTÍAS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  <cell r="BM2151">
            <v>0</v>
          </cell>
          <cell r="BN2151">
            <v>0</v>
          </cell>
          <cell r="BO2151">
            <v>0</v>
          </cell>
          <cell r="BP2151">
            <v>0</v>
          </cell>
          <cell r="BQ2151">
            <v>0</v>
          </cell>
          <cell r="BR2151">
            <v>0</v>
          </cell>
          <cell r="BS2151">
            <v>0</v>
          </cell>
          <cell r="BT2151">
            <v>0</v>
          </cell>
          <cell r="BU2151">
            <v>0</v>
          </cell>
          <cell r="BV2151">
            <v>0</v>
          </cell>
          <cell r="BW2151">
            <v>0</v>
          </cell>
          <cell r="BX2151">
            <v>0</v>
          </cell>
          <cell r="BY2151">
            <v>0</v>
          </cell>
        </row>
        <row r="2152">
          <cell r="A2152">
            <v>224460</v>
          </cell>
          <cell r="B2152" t="str">
            <v>SOCIEDADES COMISIONISTAS DE BOLSAS AGROPECUARIAS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  <cell r="BM2152">
            <v>0</v>
          </cell>
          <cell r="BN2152">
            <v>0</v>
          </cell>
          <cell r="BO2152">
            <v>0</v>
          </cell>
          <cell r="BP2152">
            <v>0</v>
          </cell>
          <cell r="BQ2152">
            <v>0</v>
          </cell>
          <cell r="BR2152">
            <v>0</v>
          </cell>
          <cell r="BS2152">
            <v>0</v>
          </cell>
          <cell r="BT2152">
            <v>0</v>
          </cell>
          <cell r="BU2152">
            <v>0</v>
          </cell>
          <cell r="BV2152">
            <v>0</v>
          </cell>
          <cell r="BW2152">
            <v>0</v>
          </cell>
          <cell r="BX2152">
            <v>0</v>
          </cell>
          <cell r="BY2152">
            <v>0</v>
          </cell>
        </row>
        <row r="2153">
          <cell r="A2153">
            <v>224465</v>
          </cell>
          <cell r="B2153" t="str">
            <v>SOCIEDADES COMISIONISTAS DE BOLSAS DE VALORES</v>
          </cell>
          <cell r="C2153">
            <v>6369.3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6369.3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>
            <v>0</v>
          </cell>
          <cell r="BQ2153">
            <v>0</v>
          </cell>
          <cell r="BR2153">
            <v>0</v>
          </cell>
          <cell r="BS2153">
            <v>0</v>
          </cell>
          <cell r="BT2153">
            <v>0</v>
          </cell>
          <cell r="BU2153">
            <v>0</v>
          </cell>
          <cell r="BV2153">
            <v>0</v>
          </cell>
          <cell r="BW2153">
            <v>0</v>
          </cell>
          <cell r="BX2153">
            <v>0</v>
          </cell>
          <cell r="BY2153">
            <v>6369.3</v>
          </cell>
        </row>
        <row r="2154">
          <cell r="A2154">
            <v>224470</v>
          </cell>
          <cell r="B2154" t="str">
            <v>SOCIEDADES ADMINISTRADORAS DE INVERSIÓN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  <cell r="BM2154">
            <v>0</v>
          </cell>
          <cell r="BN2154">
            <v>0</v>
          </cell>
          <cell r="BO2154">
            <v>0</v>
          </cell>
          <cell r="BP2154">
            <v>0</v>
          </cell>
          <cell r="BQ2154">
            <v>0</v>
          </cell>
          <cell r="BR2154">
            <v>0</v>
          </cell>
          <cell r="BS2154">
            <v>0</v>
          </cell>
          <cell r="BT2154">
            <v>0</v>
          </cell>
          <cell r="BU2154">
            <v>0</v>
          </cell>
          <cell r="BV2154">
            <v>0</v>
          </cell>
          <cell r="BW2154">
            <v>0</v>
          </cell>
          <cell r="BX2154">
            <v>0</v>
          </cell>
          <cell r="BY2154">
            <v>0</v>
          </cell>
        </row>
        <row r="2155">
          <cell r="A2155">
            <v>224475</v>
          </cell>
          <cell r="B2155" t="str">
            <v>COMPAÑÍAS DE SEGUROS Y DE REASEGUROS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  <cell r="BM2155">
            <v>0</v>
          </cell>
          <cell r="BN2155">
            <v>0</v>
          </cell>
          <cell r="BO2155">
            <v>0</v>
          </cell>
          <cell r="BP2155">
            <v>0</v>
          </cell>
          <cell r="BQ2155">
            <v>0</v>
          </cell>
          <cell r="BR2155">
            <v>0</v>
          </cell>
          <cell r="BS2155">
            <v>0</v>
          </cell>
          <cell r="BT2155">
            <v>0</v>
          </cell>
          <cell r="BU2155">
            <v>0</v>
          </cell>
          <cell r="BV2155">
            <v>0</v>
          </cell>
          <cell r="BW2155">
            <v>0</v>
          </cell>
          <cell r="BX2155">
            <v>0</v>
          </cell>
          <cell r="BY2155">
            <v>0</v>
          </cell>
        </row>
        <row r="2156">
          <cell r="A2156">
            <v>224480</v>
          </cell>
          <cell r="B2156" t="str">
            <v xml:space="preserve">SOCIEDADES DE CAPITALIZACIÓN 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  <cell r="BM2156">
            <v>0</v>
          </cell>
          <cell r="BN2156">
            <v>0</v>
          </cell>
          <cell r="BO2156">
            <v>0</v>
          </cell>
          <cell r="BP2156">
            <v>0</v>
          </cell>
          <cell r="BQ2156">
            <v>0</v>
          </cell>
          <cell r="BR2156">
            <v>0</v>
          </cell>
          <cell r="BS2156">
            <v>0</v>
          </cell>
          <cell r="BT2156">
            <v>0</v>
          </cell>
          <cell r="BU2156">
            <v>0</v>
          </cell>
          <cell r="BV2156">
            <v>0</v>
          </cell>
          <cell r="BW2156">
            <v>0</v>
          </cell>
          <cell r="BX2156">
            <v>0</v>
          </cell>
          <cell r="BY2156">
            <v>0</v>
          </cell>
        </row>
        <row r="2157">
          <cell r="A2157">
            <v>224485</v>
          </cell>
          <cell r="B2157" t="str">
            <v>BOLSAS DE PRODUCTOS AGROPECUARIOS Y AGROINDUSTRIALES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O2157">
            <v>0</v>
          </cell>
          <cell r="BP2157">
            <v>0</v>
          </cell>
          <cell r="BQ2157">
            <v>0</v>
          </cell>
          <cell r="BR2157">
            <v>0</v>
          </cell>
          <cell r="BS2157">
            <v>0</v>
          </cell>
          <cell r="BT2157">
            <v>0</v>
          </cell>
          <cell r="BU2157">
            <v>0</v>
          </cell>
          <cell r="BV2157">
            <v>0</v>
          </cell>
          <cell r="BW2157">
            <v>0</v>
          </cell>
          <cell r="BX2157">
            <v>0</v>
          </cell>
          <cell r="BY2157">
            <v>0</v>
          </cell>
        </row>
        <row r="2158">
          <cell r="A2158">
            <v>224490</v>
          </cell>
          <cell r="B2158" t="str">
            <v>CÁMARAS DE COMPENSACIÓN Y LIQUIDACIÓN DE BOLSAS DE PRODUCTOS AGROPECUARIOS Y AGROINDUSTRIALES.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  <cell r="BM2158">
            <v>0</v>
          </cell>
          <cell r="BN2158">
            <v>0</v>
          </cell>
          <cell r="BO2158">
            <v>0</v>
          </cell>
          <cell r="BP2158">
            <v>0</v>
          </cell>
          <cell r="BQ2158">
            <v>0</v>
          </cell>
          <cell r="BR2158">
            <v>0</v>
          </cell>
          <cell r="BS2158">
            <v>0</v>
          </cell>
          <cell r="BT2158">
            <v>0</v>
          </cell>
          <cell r="BU2158">
            <v>0</v>
          </cell>
          <cell r="BV2158">
            <v>0</v>
          </cell>
          <cell r="BW2158">
            <v>0</v>
          </cell>
          <cell r="BX2158">
            <v>0</v>
          </cell>
          <cell r="BY2158">
            <v>0</v>
          </cell>
        </row>
        <row r="2159">
          <cell r="A2159">
            <v>224495</v>
          </cell>
          <cell r="B2159" t="str">
            <v>OTRAS</v>
          </cell>
          <cell r="C2159">
            <v>25477.200000000001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25477.200000000001</v>
          </cell>
          <cell r="BL2159">
            <v>0</v>
          </cell>
          <cell r="BM2159">
            <v>0</v>
          </cell>
          <cell r="BN2159">
            <v>0</v>
          </cell>
          <cell r="BO2159">
            <v>0</v>
          </cell>
          <cell r="BP2159">
            <v>0</v>
          </cell>
          <cell r="BQ2159">
            <v>0</v>
          </cell>
          <cell r="BR2159">
            <v>0</v>
          </cell>
          <cell r="BS2159">
            <v>0</v>
          </cell>
          <cell r="BT2159">
            <v>0</v>
          </cell>
          <cell r="BU2159">
            <v>0</v>
          </cell>
          <cell r="BV2159">
            <v>0</v>
          </cell>
          <cell r="BW2159">
            <v>0</v>
          </cell>
          <cell r="BX2159">
            <v>0</v>
          </cell>
          <cell r="BY2159">
            <v>25477.200000000001</v>
          </cell>
        </row>
        <row r="2160">
          <cell r="A2160">
            <v>224600</v>
          </cell>
          <cell r="B2160" t="str">
            <v>COMPROMISOS DE OPERACIONES POR TRANSFERENCIA TEMPORAL DE VALORES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0</v>
          </cell>
          <cell r="BP2160">
            <v>0</v>
          </cell>
          <cell r="BQ2160">
            <v>0</v>
          </cell>
          <cell r="BR2160">
            <v>0</v>
          </cell>
          <cell r="BS2160">
            <v>0</v>
          </cell>
          <cell r="BT2160">
            <v>0</v>
          </cell>
          <cell r="BU2160">
            <v>0</v>
          </cell>
          <cell r="BV2160">
            <v>0</v>
          </cell>
          <cell r="BW2160">
            <v>0</v>
          </cell>
          <cell r="BX2160">
            <v>0</v>
          </cell>
          <cell r="BY2160">
            <v>0</v>
          </cell>
        </row>
        <row r="2161">
          <cell r="A2161">
            <v>224605</v>
          </cell>
          <cell r="B2161" t="str">
            <v>BANCOS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  <cell r="BM2161">
            <v>0</v>
          </cell>
          <cell r="BN2161">
            <v>0</v>
          </cell>
          <cell r="BO2161">
            <v>0</v>
          </cell>
          <cell r="BP2161">
            <v>0</v>
          </cell>
          <cell r="BQ2161">
            <v>0</v>
          </cell>
          <cell r="BR2161">
            <v>0</v>
          </cell>
          <cell r="BS2161">
            <v>0</v>
          </cell>
          <cell r="BT2161">
            <v>0</v>
          </cell>
          <cell r="BU2161">
            <v>0</v>
          </cell>
          <cell r="BV2161">
            <v>0</v>
          </cell>
          <cell r="BW2161">
            <v>0</v>
          </cell>
          <cell r="BX2161">
            <v>0</v>
          </cell>
          <cell r="BY2161">
            <v>0</v>
          </cell>
        </row>
        <row r="2162">
          <cell r="A2162">
            <v>224610</v>
          </cell>
          <cell r="B2162" t="str">
            <v>CORPORACIONES FINANCIERAS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  <cell r="BM2162">
            <v>0</v>
          </cell>
          <cell r="BN2162">
            <v>0</v>
          </cell>
          <cell r="BO2162">
            <v>0</v>
          </cell>
          <cell r="BP2162">
            <v>0</v>
          </cell>
          <cell r="BQ2162">
            <v>0</v>
          </cell>
          <cell r="BR2162">
            <v>0</v>
          </cell>
          <cell r="BS2162">
            <v>0</v>
          </cell>
          <cell r="BT2162">
            <v>0</v>
          </cell>
          <cell r="BU2162">
            <v>0</v>
          </cell>
          <cell r="BV2162">
            <v>0</v>
          </cell>
          <cell r="BW2162">
            <v>0</v>
          </cell>
          <cell r="BX2162">
            <v>0</v>
          </cell>
          <cell r="BY2162">
            <v>0</v>
          </cell>
        </row>
        <row r="2163">
          <cell r="A2163">
            <v>224615</v>
          </cell>
          <cell r="B2163" t="str">
            <v>BOLSA DE VALORES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O2163">
            <v>0</v>
          </cell>
          <cell r="BP2163">
            <v>0</v>
          </cell>
          <cell r="BQ2163">
            <v>0</v>
          </cell>
          <cell r="BR2163">
            <v>0</v>
          </cell>
          <cell r="BS2163">
            <v>0</v>
          </cell>
          <cell r="BT2163">
            <v>0</v>
          </cell>
          <cell r="BU2163">
            <v>0</v>
          </cell>
          <cell r="BV2163">
            <v>0</v>
          </cell>
          <cell r="BW2163">
            <v>0</v>
          </cell>
          <cell r="BX2163">
            <v>0</v>
          </cell>
          <cell r="BY2163">
            <v>0</v>
          </cell>
        </row>
        <row r="2164">
          <cell r="A2164">
            <v>224620</v>
          </cell>
          <cell r="B2164" t="str">
            <v>COMPAÑIAS DE FINANCIAMIENTO COMERCIAL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  <cell r="BM2164">
            <v>0</v>
          </cell>
          <cell r="BN2164">
            <v>0</v>
          </cell>
          <cell r="BO2164">
            <v>0</v>
          </cell>
          <cell r="BP2164">
            <v>0</v>
          </cell>
          <cell r="BQ2164">
            <v>0</v>
          </cell>
          <cell r="BR2164">
            <v>0</v>
          </cell>
          <cell r="BS2164">
            <v>0</v>
          </cell>
          <cell r="BT2164">
            <v>0</v>
          </cell>
          <cell r="BU2164">
            <v>0</v>
          </cell>
          <cell r="BV2164">
            <v>0</v>
          </cell>
          <cell r="BW2164">
            <v>0</v>
          </cell>
          <cell r="BX2164">
            <v>0</v>
          </cell>
          <cell r="BY2164">
            <v>0</v>
          </cell>
        </row>
        <row r="2165">
          <cell r="A2165">
            <v>224625</v>
          </cell>
          <cell r="B2165" t="str">
            <v>OTRAS ENTIDADES FINANCIERAS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  <cell r="BM2165">
            <v>0</v>
          </cell>
          <cell r="BN2165">
            <v>0</v>
          </cell>
          <cell r="BO2165">
            <v>0</v>
          </cell>
          <cell r="BP2165">
            <v>0</v>
          </cell>
          <cell r="BQ2165">
            <v>0</v>
          </cell>
          <cell r="BR2165">
            <v>0</v>
          </cell>
          <cell r="BS2165">
            <v>0</v>
          </cell>
          <cell r="BT2165">
            <v>0</v>
          </cell>
          <cell r="BU2165">
            <v>0</v>
          </cell>
          <cell r="BV2165">
            <v>0</v>
          </cell>
          <cell r="BW2165">
            <v>0</v>
          </cell>
          <cell r="BX2165">
            <v>0</v>
          </cell>
          <cell r="BY2165">
            <v>0</v>
          </cell>
        </row>
        <row r="2166">
          <cell r="A2166">
            <v>224630</v>
          </cell>
          <cell r="B2166" t="str">
            <v>BANCO DE LA REPÚBLICA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  <cell r="BM2166">
            <v>0</v>
          </cell>
          <cell r="BN2166">
            <v>0</v>
          </cell>
          <cell r="BO2166">
            <v>0</v>
          </cell>
          <cell r="BP2166">
            <v>0</v>
          </cell>
          <cell r="BQ2166">
            <v>0</v>
          </cell>
          <cell r="BR2166">
            <v>0</v>
          </cell>
          <cell r="BS2166">
            <v>0</v>
          </cell>
          <cell r="BT2166">
            <v>0</v>
          </cell>
          <cell r="BU2166">
            <v>0</v>
          </cell>
          <cell r="BV2166">
            <v>0</v>
          </cell>
          <cell r="BW2166">
            <v>0</v>
          </cell>
          <cell r="BX2166">
            <v>0</v>
          </cell>
          <cell r="BY2166">
            <v>0</v>
          </cell>
        </row>
        <row r="2167">
          <cell r="A2167">
            <v>224635</v>
          </cell>
          <cell r="B2167" t="str">
            <v>TESORERÍA GENERAL DE LA NACIÓN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  <cell r="BM2167">
            <v>0</v>
          </cell>
          <cell r="BN2167">
            <v>0</v>
          </cell>
          <cell r="BO2167">
            <v>0</v>
          </cell>
          <cell r="BP2167">
            <v>0</v>
          </cell>
          <cell r="BQ2167">
            <v>0</v>
          </cell>
          <cell r="BR2167">
            <v>0</v>
          </cell>
          <cell r="BS2167">
            <v>0</v>
          </cell>
          <cell r="BT2167">
            <v>0</v>
          </cell>
          <cell r="BU2167">
            <v>0</v>
          </cell>
          <cell r="BV2167">
            <v>0</v>
          </cell>
          <cell r="BW2167">
            <v>0</v>
          </cell>
          <cell r="BX2167">
            <v>0</v>
          </cell>
          <cell r="BY2167">
            <v>0</v>
          </cell>
        </row>
        <row r="2168">
          <cell r="A2168">
            <v>224640</v>
          </cell>
          <cell r="B2168" t="str">
            <v>ENTIDADES DEL SECTOR PÚBLICO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  <cell r="BM2168">
            <v>0</v>
          </cell>
          <cell r="BN2168">
            <v>0</v>
          </cell>
          <cell r="BO2168">
            <v>0</v>
          </cell>
          <cell r="BP2168">
            <v>0</v>
          </cell>
          <cell r="BQ2168">
            <v>0</v>
          </cell>
          <cell r="BR2168">
            <v>0</v>
          </cell>
          <cell r="BS2168">
            <v>0</v>
          </cell>
          <cell r="BT2168">
            <v>0</v>
          </cell>
          <cell r="BU2168">
            <v>0</v>
          </cell>
          <cell r="BV2168">
            <v>0</v>
          </cell>
          <cell r="BW2168">
            <v>0</v>
          </cell>
          <cell r="BX2168">
            <v>0</v>
          </cell>
          <cell r="BY2168">
            <v>0</v>
          </cell>
        </row>
        <row r="2169">
          <cell r="A2169">
            <v>224645</v>
          </cell>
          <cell r="B2169" t="str">
            <v>RESIDENTES DEL EXTERIOR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  <cell r="BM2169">
            <v>0</v>
          </cell>
          <cell r="BN2169">
            <v>0</v>
          </cell>
          <cell r="BO2169">
            <v>0</v>
          </cell>
          <cell r="BP2169">
            <v>0</v>
          </cell>
          <cell r="BQ2169">
            <v>0</v>
          </cell>
          <cell r="BR2169">
            <v>0</v>
          </cell>
          <cell r="BS2169">
            <v>0</v>
          </cell>
          <cell r="BT2169">
            <v>0</v>
          </cell>
          <cell r="BU2169">
            <v>0</v>
          </cell>
          <cell r="BV2169">
            <v>0</v>
          </cell>
          <cell r="BW2169">
            <v>0</v>
          </cell>
          <cell r="BX2169">
            <v>0</v>
          </cell>
          <cell r="BY2169">
            <v>0</v>
          </cell>
        </row>
        <row r="2170">
          <cell r="A2170">
            <v>224650</v>
          </cell>
          <cell r="B2170" t="str">
            <v>SOCIEDADES FIDUCIARIAS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  <cell r="BM2170">
            <v>0</v>
          </cell>
          <cell r="BN2170">
            <v>0</v>
          </cell>
          <cell r="BO2170">
            <v>0</v>
          </cell>
          <cell r="BP2170">
            <v>0</v>
          </cell>
          <cell r="BQ2170">
            <v>0</v>
          </cell>
          <cell r="BR2170">
            <v>0</v>
          </cell>
          <cell r="BS2170">
            <v>0</v>
          </cell>
          <cell r="BT2170">
            <v>0</v>
          </cell>
          <cell r="BU2170">
            <v>0</v>
          </cell>
          <cell r="BV2170">
            <v>0</v>
          </cell>
          <cell r="BW2170">
            <v>0</v>
          </cell>
          <cell r="BX2170">
            <v>0</v>
          </cell>
          <cell r="BY2170">
            <v>0</v>
          </cell>
        </row>
        <row r="2171">
          <cell r="A2171">
            <v>224655</v>
          </cell>
          <cell r="B2171" t="str">
            <v>SOCIEDADES ADMINISTRADORAS DE FONDOS DE PENSIONES Y DE CESANTÍAS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0</v>
          </cell>
          <cell r="BQ2171">
            <v>0</v>
          </cell>
          <cell r="BR2171">
            <v>0</v>
          </cell>
          <cell r="BS2171">
            <v>0</v>
          </cell>
          <cell r="BT2171">
            <v>0</v>
          </cell>
          <cell r="BU2171">
            <v>0</v>
          </cell>
          <cell r="BV2171">
            <v>0</v>
          </cell>
          <cell r="BW2171">
            <v>0</v>
          </cell>
          <cell r="BX2171">
            <v>0</v>
          </cell>
          <cell r="BY2171">
            <v>0</v>
          </cell>
        </row>
        <row r="2172">
          <cell r="A2172">
            <v>224660</v>
          </cell>
          <cell r="B2172" t="str">
            <v>SOCIEDADES COMISIONISTAS DE BOLSAS AGROPECUARIAS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O2172">
            <v>0</v>
          </cell>
          <cell r="BP2172">
            <v>0</v>
          </cell>
          <cell r="BQ2172">
            <v>0</v>
          </cell>
          <cell r="BR2172">
            <v>0</v>
          </cell>
          <cell r="BS2172">
            <v>0</v>
          </cell>
          <cell r="BT2172">
            <v>0</v>
          </cell>
          <cell r="BU2172">
            <v>0</v>
          </cell>
          <cell r="BV2172">
            <v>0</v>
          </cell>
          <cell r="BW2172">
            <v>0</v>
          </cell>
          <cell r="BX2172">
            <v>0</v>
          </cell>
          <cell r="BY2172">
            <v>0</v>
          </cell>
        </row>
        <row r="2173">
          <cell r="A2173">
            <v>224665</v>
          </cell>
          <cell r="B2173" t="str">
            <v>SOCIEDADES COMISIONISTAS DE BOLSAS DE VALORES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  <cell r="BM2173">
            <v>0</v>
          </cell>
          <cell r="BN2173">
            <v>0</v>
          </cell>
          <cell r="BO2173">
            <v>0</v>
          </cell>
          <cell r="BP2173">
            <v>0</v>
          </cell>
          <cell r="BQ2173">
            <v>0</v>
          </cell>
          <cell r="BR2173">
            <v>0</v>
          </cell>
          <cell r="BS2173">
            <v>0</v>
          </cell>
          <cell r="BT2173">
            <v>0</v>
          </cell>
          <cell r="BU2173">
            <v>0</v>
          </cell>
          <cell r="BV2173">
            <v>0</v>
          </cell>
          <cell r="BW2173">
            <v>0</v>
          </cell>
          <cell r="BX2173">
            <v>0</v>
          </cell>
          <cell r="BY2173">
            <v>0</v>
          </cell>
        </row>
        <row r="2174">
          <cell r="A2174">
            <v>224670</v>
          </cell>
          <cell r="B2174" t="str">
            <v>SOCIEDADES ADMINISTRADORAS DE INVERSIÓN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  <cell r="BM2174">
            <v>0</v>
          </cell>
          <cell r="BN2174">
            <v>0</v>
          </cell>
          <cell r="BO2174">
            <v>0</v>
          </cell>
          <cell r="BP2174">
            <v>0</v>
          </cell>
          <cell r="BQ2174">
            <v>0</v>
          </cell>
          <cell r="BR2174">
            <v>0</v>
          </cell>
          <cell r="BS2174">
            <v>0</v>
          </cell>
          <cell r="BT2174">
            <v>0</v>
          </cell>
          <cell r="BU2174">
            <v>0</v>
          </cell>
          <cell r="BV2174">
            <v>0</v>
          </cell>
          <cell r="BW2174">
            <v>0</v>
          </cell>
          <cell r="BX2174">
            <v>0</v>
          </cell>
          <cell r="BY2174">
            <v>0</v>
          </cell>
        </row>
        <row r="2175">
          <cell r="A2175">
            <v>224675</v>
          </cell>
          <cell r="B2175" t="str">
            <v>COMPAÑÍAS DE SEGUROS Y DE REASEGUROS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  <cell r="BM2175">
            <v>0</v>
          </cell>
          <cell r="BN2175">
            <v>0</v>
          </cell>
          <cell r="BO2175">
            <v>0</v>
          </cell>
          <cell r="BP2175">
            <v>0</v>
          </cell>
          <cell r="BQ2175">
            <v>0</v>
          </cell>
          <cell r="BR2175">
            <v>0</v>
          </cell>
          <cell r="BS2175">
            <v>0</v>
          </cell>
          <cell r="BT2175">
            <v>0</v>
          </cell>
          <cell r="BU2175">
            <v>0</v>
          </cell>
          <cell r="BV2175">
            <v>0</v>
          </cell>
          <cell r="BW2175">
            <v>0</v>
          </cell>
          <cell r="BX2175">
            <v>0</v>
          </cell>
          <cell r="BY2175">
            <v>0</v>
          </cell>
        </row>
        <row r="2176">
          <cell r="A2176">
            <v>224680</v>
          </cell>
          <cell r="B2176" t="str">
            <v xml:space="preserve">SOCIEDADES DE CAPITALIZACIÓN 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  <cell r="BM2176">
            <v>0</v>
          </cell>
          <cell r="BN2176">
            <v>0</v>
          </cell>
          <cell r="BO2176">
            <v>0</v>
          </cell>
          <cell r="BP2176">
            <v>0</v>
          </cell>
          <cell r="BQ2176">
            <v>0</v>
          </cell>
          <cell r="BR2176">
            <v>0</v>
          </cell>
          <cell r="BS2176">
            <v>0</v>
          </cell>
          <cell r="BT2176">
            <v>0</v>
          </cell>
          <cell r="BU2176">
            <v>0</v>
          </cell>
          <cell r="BV2176">
            <v>0</v>
          </cell>
          <cell r="BW2176">
            <v>0</v>
          </cell>
          <cell r="BX2176">
            <v>0</v>
          </cell>
          <cell r="BY2176">
            <v>0</v>
          </cell>
        </row>
        <row r="2177">
          <cell r="A2177">
            <v>224685</v>
          </cell>
          <cell r="B2177" t="str">
            <v>BOLSAS DE PRODUCTOS AGROPECUARIOS Y AGROINDUSTRIALES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  <cell r="BM2177">
            <v>0</v>
          </cell>
          <cell r="BN2177">
            <v>0</v>
          </cell>
          <cell r="BO2177">
            <v>0</v>
          </cell>
          <cell r="BP2177">
            <v>0</v>
          </cell>
          <cell r="BQ2177">
            <v>0</v>
          </cell>
          <cell r="BR2177">
            <v>0</v>
          </cell>
          <cell r="BS2177">
            <v>0</v>
          </cell>
          <cell r="BT2177">
            <v>0</v>
          </cell>
          <cell r="BU2177">
            <v>0</v>
          </cell>
          <cell r="BV2177">
            <v>0</v>
          </cell>
          <cell r="BW2177">
            <v>0</v>
          </cell>
          <cell r="BX2177">
            <v>0</v>
          </cell>
          <cell r="BY2177">
            <v>0</v>
          </cell>
        </row>
        <row r="2178">
          <cell r="A2178">
            <v>224690</v>
          </cell>
          <cell r="B2178" t="str">
            <v>CÁMARAS DE COMPENSACIÓN Y LIQUIDACIÓN DE BOLSAS DE PRODUCTOS AGROPECUARIOS Y AGROINDUSTRIALES.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  <cell r="BM2178">
            <v>0</v>
          </cell>
          <cell r="BN2178">
            <v>0</v>
          </cell>
          <cell r="BO2178">
            <v>0</v>
          </cell>
          <cell r="BP2178">
            <v>0</v>
          </cell>
          <cell r="BQ2178">
            <v>0</v>
          </cell>
          <cell r="BR2178">
            <v>0</v>
          </cell>
          <cell r="BS2178">
            <v>0</v>
          </cell>
          <cell r="BT2178">
            <v>0</v>
          </cell>
          <cell r="BU2178">
            <v>0</v>
          </cell>
          <cell r="BV2178">
            <v>0</v>
          </cell>
          <cell r="BW2178">
            <v>0</v>
          </cell>
          <cell r="BX2178">
            <v>0</v>
          </cell>
          <cell r="BY2178">
            <v>0</v>
          </cell>
        </row>
        <row r="2179">
          <cell r="A2179">
            <v>224695</v>
          </cell>
          <cell r="B2179" t="str">
            <v>OTRAS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  <cell r="BM2179">
            <v>0</v>
          </cell>
          <cell r="BN2179">
            <v>0</v>
          </cell>
          <cell r="BO2179">
            <v>0</v>
          </cell>
          <cell r="BP2179">
            <v>0</v>
          </cell>
          <cell r="BQ2179">
            <v>0</v>
          </cell>
          <cell r="BR2179">
            <v>0</v>
          </cell>
          <cell r="BS2179">
            <v>0</v>
          </cell>
          <cell r="BT2179">
            <v>0</v>
          </cell>
          <cell r="BU2179">
            <v>0</v>
          </cell>
          <cell r="BV2179">
            <v>0</v>
          </cell>
          <cell r="BW2179">
            <v>0</v>
          </cell>
          <cell r="BX2179">
            <v>0</v>
          </cell>
          <cell r="BY2179">
            <v>0</v>
          </cell>
        </row>
        <row r="2180">
          <cell r="A2180">
            <v>224800</v>
          </cell>
          <cell r="B2180" t="str">
            <v>RENDIMIENTOS RECIBIDOS POR PAGAR EN OPERACIONES DE TRANSFERENCIA TEMPORAL DE VALORES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  <cell r="BM2180">
            <v>0</v>
          </cell>
          <cell r="BN2180">
            <v>0</v>
          </cell>
          <cell r="BO2180">
            <v>0</v>
          </cell>
          <cell r="BP2180">
            <v>0</v>
          </cell>
          <cell r="BQ2180">
            <v>0</v>
          </cell>
          <cell r="BR2180">
            <v>0</v>
          </cell>
          <cell r="BS2180">
            <v>0</v>
          </cell>
          <cell r="BT2180">
            <v>0</v>
          </cell>
          <cell r="BU2180">
            <v>0</v>
          </cell>
          <cell r="BV2180">
            <v>0</v>
          </cell>
          <cell r="BW2180">
            <v>0</v>
          </cell>
          <cell r="BX2180">
            <v>0</v>
          </cell>
          <cell r="BY2180">
            <v>0</v>
          </cell>
        </row>
        <row r="2181">
          <cell r="A2181">
            <v>224805</v>
          </cell>
          <cell r="B2181" t="str">
            <v>BANCOS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  <cell r="BM2181">
            <v>0</v>
          </cell>
          <cell r="BN2181">
            <v>0</v>
          </cell>
          <cell r="BO2181">
            <v>0</v>
          </cell>
          <cell r="BP2181">
            <v>0</v>
          </cell>
          <cell r="BQ2181">
            <v>0</v>
          </cell>
          <cell r="BR2181">
            <v>0</v>
          </cell>
          <cell r="BS2181">
            <v>0</v>
          </cell>
          <cell r="BT2181">
            <v>0</v>
          </cell>
          <cell r="BU2181">
            <v>0</v>
          </cell>
          <cell r="BV2181">
            <v>0</v>
          </cell>
          <cell r="BW2181">
            <v>0</v>
          </cell>
          <cell r="BX2181">
            <v>0</v>
          </cell>
          <cell r="BY2181">
            <v>0</v>
          </cell>
        </row>
        <row r="2182">
          <cell r="A2182">
            <v>224810</v>
          </cell>
          <cell r="B2182" t="str">
            <v>CORPORACIONES FINANCIERAS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  <cell r="BM2182">
            <v>0</v>
          </cell>
          <cell r="BN2182">
            <v>0</v>
          </cell>
          <cell r="BO2182">
            <v>0</v>
          </cell>
          <cell r="BP2182">
            <v>0</v>
          </cell>
          <cell r="BQ2182">
            <v>0</v>
          </cell>
          <cell r="BR2182">
            <v>0</v>
          </cell>
          <cell r="BS2182">
            <v>0</v>
          </cell>
          <cell r="BT2182">
            <v>0</v>
          </cell>
          <cell r="BU2182">
            <v>0</v>
          </cell>
          <cell r="BV2182">
            <v>0</v>
          </cell>
          <cell r="BW2182">
            <v>0</v>
          </cell>
          <cell r="BX2182">
            <v>0</v>
          </cell>
          <cell r="BY2182">
            <v>0</v>
          </cell>
        </row>
        <row r="2183">
          <cell r="A2183">
            <v>224815</v>
          </cell>
          <cell r="B2183" t="str">
            <v>BOLSA DE VALORES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  <cell r="BM2183">
            <v>0</v>
          </cell>
          <cell r="BN2183">
            <v>0</v>
          </cell>
          <cell r="BO2183">
            <v>0</v>
          </cell>
          <cell r="BP2183">
            <v>0</v>
          </cell>
          <cell r="BQ2183">
            <v>0</v>
          </cell>
          <cell r="BR2183">
            <v>0</v>
          </cell>
          <cell r="BS2183">
            <v>0</v>
          </cell>
          <cell r="BT2183">
            <v>0</v>
          </cell>
          <cell r="BU2183">
            <v>0</v>
          </cell>
          <cell r="BV2183">
            <v>0</v>
          </cell>
          <cell r="BW2183">
            <v>0</v>
          </cell>
          <cell r="BX2183">
            <v>0</v>
          </cell>
          <cell r="BY2183">
            <v>0</v>
          </cell>
        </row>
        <row r="2184">
          <cell r="A2184">
            <v>224820</v>
          </cell>
          <cell r="B2184" t="str">
            <v>COMPAÑIAS DE FINANCIAMIENTO COMERCIAL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  <cell r="BM2184">
            <v>0</v>
          </cell>
          <cell r="BN2184">
            <v>0</v>
          </cell>
          <cell r="BO2184">
            <v>0</v>
          </cell>
          <cell r="BP2184">
            <v>0</v>
          </cell>
          <cell r="BQ2184">
            <v>0</v>
          </cell>
          <cell r="BR2184">
            <v>0</v>
          </cell>
          <cell r="BS2184">
            <v>0</v>
          </cell>
          <cell r="BT2184">
            <v>0</v>
          </cell>
          <cell r="BU2184">
            <v>0</v>
          </cell>
          <cell r="BV2184">
            <v>0</v>
          </cell>
          <cell r="BW2184">
            <v>0</v>
          </cell>
          <cell r="BX2184">
            <v>0</v>
          </cell>
          <cell r="BY2184">
            <v>0</v>
          </cell>
        </row>
        <row r="2185">
          <cell r="A2185">
            <v>224825</v>
          </cell>
          <cell r="B2185" t="str">
            <v>OTRAS ENTIDADES FINANCIERAS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0</v>
          </cell>
          <cell r="BT2185">
            <v>0</v>
          </cell>
          <cell r="BU2185">
            <v>0</v>
          </cell>
          <cell r="BV2185">
            <v>0</v>
          </cell>
          <cell r="BW2185">
            <v>0</v>
          </cell>
          <cell r="BX2185">
            <v>0</v>
          </cell>
          <cell r="BY2185">
            <v>0</v>
          </cell>
        </row>
        <row r="2186">
          <cell r="A2186">
            <v>224830</v>
          </cell>
          <cell r="B2186" t="str">
            <v>BANCO DE LA REPÚBLICA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  <cell r="BM2186">
            <v>0</v>
          </cell>
          <cell r="BN2186">
            <v>0</v>
          </cell>
          <cell r="BO2186">
            <v>0</v>
          </cell>
          <cell r="BP2186">
            <v>0</v>
          </cell>
          <cell r="BQ2186">
            <v>0</v>
          </cell>
          <cell r="BR2186">
            <v>0</v>
          </cell>
          <cell r="BS2186">
            <v>0</v>
          </cell>
          <cell r="BT2186">
            <v>0</v>
          </cell>
          <cell r="BU2186">
            <v>0</v>
          </cell>
          <cell r="BV2186">
            <v>0</v>
          </cell>
          <cell r="BW2186">
            <v>0</v>
          </cell>
          <cell r="BX2186">
            <v>0</v>
          </cell>
          <cell r="BY2186">
            <v>0</v>
          </cell>
        </row>
        <row r="2187">
          <cell r="A2187">
            <v>224835</v>
          </cell>
          <cell r="B2187" t="str">
            <v>TESORERÍA GENERAL DE LA NACIÓN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  <cell r="BM2187">
            <v>0</v>
          </cell>
          <cell r="BN2187">
            <v>0</v>
          </cell>
          <cell r="BO2187">
            <v>0</v>
          </cell>
          <cell r="BP2187">
            <v>0</v>
          </cell>
          <cell r="BQ2187">
            <v>0</v>
          </cell>
          <cell r="BR2187">
            <v>0</v>
          </cell>
          <cell r="BS2187">
            <v>0</v>
          </cell>
          <cell r="BT2187">
            <v>0</v>
          </cell>
          <cell r="BU2187">
            <v>0</v>
          </cell>
          <cell r="BV2187">
            <v>0</v>
          </cell>
          <cell r="BW2187">
            <v>0</v>
          </cell>
          <cell r="BX2187">
            <v>0</v>
          </cell>
          <cell r="BY2187">
            <v>0</v>
          </cell>
        </row>
        <row r="2188">
          <cell r="A2188">
            <v>224840</v>
          </cell>
          <cell r="B2188" t="str">
            <v>ENTIDADES DEL SECTOR PÚBLICO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  <cell r="BM2188">
            <v>0</v>
          </cell>
          <cell r="BN2188">
            <v>0</v>
          </cell>
          <cell r="BO2188">
            <v>0</v>
          </cell>
          <cell r="BP2188">
            <v>0</v>
          </cell>
          <cell r="BQ2188">
            <v>0</v>
          </cell>
          <cell r="BR2188">
            <v>0</v>
          </cell>
          <cell r="BS2188">
            <v>0</v>
          </cell>
          <cell r="BT2188">
            <v>0</v>
          </cell>
          <cell r="BU2188">
            <v>0</v>
          </cell>
          <cell r="BV2188">
            <v>0</v>
          </cell>
          <cell r="BW2188">
            <v>0</v>
          </cell>
          <cell r="BX2188">
            <v>0</v>
          </cell>
          <cell r="BY2188">
            <v>0</v>
          </cell>
        </row>
        <row r="2189">
          <cell r="A2189">
            <v>224845</v>
          </cell>
          <cell r="B2189" t="str">
            <v>RESIDENTES DEL EXTERIOR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0</v>
          </cell>
          <cell r="BU2189">
            <v>0</v>
          </cell>
          <cell r="BV2189">
            <v>0</v>
          </cell>
          <cell r="BW2189">
            <v>0</v>
          </cell>
          <cell r="BX2189">
            <v>0</v>
          </cell>
          <cell r="BY2189">
            <v>0</v>
          </cell>
        </row>
        <row r="2190">
          <cell r="A2190">
            <v>224850</v>
          </cell>
          <cell r="B2190" t="str">
            <v>SOCIEDADES FIDUCIARIAS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  <cell r="BM2190">
            <v>0</v>
          </cell>
          <cell r="BN2190">
            <v>0</v>
          </cell>
          <cell r="BO2190">
            <v>0</v>
          </cell>
          <cell r="BP2190">
            <v>0</v>
          </cell>
          <cell r="BQ2190">
            <v>0</v>
          </cell>
          <cell r="BR2190">
            <v>0</v>
          </cell>
          <cell r="BS2190">
            <v>0</v>
          </cell>
          <cell r="BT2190">
            <v>0</v>
          </cell>
          <cell r="BU2190">
            <v>0</v>
          </cell>
          <cell r="BV2190">
            <v>0</v>
          </cell>
          <cell r="BW2190">
            <v>0</v>
          </cell>
          <cell r="BX2190">
            <v>0</v>
          </cell>
          <cell r="BY2190">
            <v>0</v>
          </cell>
        </row>
        <row r="2191">
          <cell r="A2191">
            <v>224855</v>
          </cell>
          <cell r="B2191" t="str">
            <v>SOCIEDADES ADMINISTRADORAS DE FONDOS DE PENSIONES Y DE CESANTÍAS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  <cell r="BM2191">
            <v>0</v>
          </cell>
          <cell r="BN2191">
            <v>0</v>
          </cell>
          <cell r="BO2191">
            <v>0</v>
          </cell>
          <cell r="BP2191">
            <v>0</v>
          </cell>
          <cell r="BQ2191">
            <v>0</v>
          </cell>
          <cell r="BR2191">
            <v>0</v>
          </cell>
          <cell r="BS2191">
            <v>0</v>
          </cell>
          <cell r="BT2191">
            <v>0</v>
          </cell>
          <cell r="BU2191">
            <v>0</v>
          </cell>
          <cell r="BV2191">
            <v>0</v>
          </cell>
          <cell r="BW2191">
            <v>0</v>
          </cell>
          <cell r="BX2191">
            <v>0</v>
          </cell>
          <cell r="BY2191">
            <v>0</v>
          </cell>
        </row>
        <row r="2192">
          <cell r="A2192">
            <v>224860</v>
          </cell>
          <cell r="B2192" t="str">
            <v>SOCIEDADES COMISIONISTAS DE BOLSAS AGROPECUARIAS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  <cell r="BM2192">
            <v>0</v>
          </cell>
          <cell r="BN2192">
            <v>0</v>
          </cell>
          <cell r="BO2192">
            <v>0</v>
          </cell>
          <cell r="BP2192">
            <v>0</v>
          </cell>
          <cell r="BQ2192">
            <v>0</v>
          </cell>
          <cell r="BR2192">
            <v>0</v>
          </cell>
          <cell r="BS2192">
            <v>0</v>
          </cell>
          <cell r="BT2192">
            <v>0</v>
          </cell>
          <cell r="BU2192">
            <v>0</v>
          </cell>
          <cell r="BV2192">
            <v>0</v>
          </cell>
          <cell r="BW2192">
            <v>0</v>
          </cell>
          <cell r="BX2192">
            <v>0</v>
          </cell>
          <cell r="BY2192">
            <v>0</v>
          </cell>
        </row>
        <row r="2193">
          <cell r="A2193">
            <v>224865</v>
          </cell>
          <cell r="B2193" t="str">
            <v>SOCIEDADES COMISIONISTAS DE BOLSAS DE VALORES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  <cell r="BM2193">
            <v>0</v>
          </cell>
          <cell r="BN2193">
            <v>0</v>
          </cell>
          <cell r="BO2193">
            <v>0</v>
          </cell>
          <cell r="BP2193">
            <v>0</v>
          </cell>
          <cell r="BQ2193">
            <v>0</v>
          </cell>
          <cell r="BR2193">
            <v>0</v>
          </cell>
          <cell r="BS2193">
            <v>0</v>
          </cell>
          <cell r="BT2193">
            <v>0</v>
          </cell>
          <cell r="BU2193">
            <v>0</v>
          </cell>
          <cell r="BV2193">
            <v>0</v>
          </cell>
          <cell r="BW2193">
            <v>0</v>
          </cell>
          <cell r="BX2193">
            <v>0</v>
          </cell>
          <cell r="BY2193">
            <v>0</v>
          </cell>
        </row>
        <row r="2194">
          <cell r="A2194">
            <v>224870</v>
          </cell>
          <cell r="B2194" t="str">
            <v>SOCIEDADES ADMINISTRADORAS DE INVERSIÓN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  <cell r="BM2194">
            <v>0</v>
          </cell>
          <cell r="BN2194">
            <v>0</v>
          </cell>
          <cell r="BO2194">
            <v>0</v>
          </cell>
          <cell r="BP2194">
            <v>0</v>
          </cell>
          <cell r="BQ2194">
            <v>0</v>
          </cell>
          <cell r="BR2194">
            <v>0</v>
          </cell>
          <cell r="BS2194">
            <v>0</v>
          </cell>
          <cell r="BT2194">
            <v>0</v>
          </cell>
          <cell r="BU2194">
            <v>0</v>
          </cell>
          <cell r="BV2194">
            <v>0</v>
          </cell>
          <cell r="BW2194">
            <v>0</v>
          </cell>
          <cell r="BX2194">
            <v>0</v>
          </cell>
          <cell r="BY2194">
            <v>0</v>
          </cell>
        </row>
        <row r="2195">
          <cell r="A2195">
            <v>224875</v>
          </cell>
          <cell r="B2195" t="str">
            <v>COMPAÑÍAS DE SEGUROS Y DE REASEGUROS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  <cell r="BM2195">
            <v>0</v>
          </cell>
          <cell r="BN2195">
            <v>0</v>
          </cell>
          <cell r="BO2195">
            <v>0</v>
          </cell>
          <cell r="BP2195">
            <v>0</v>
          </cell>
          <cell r="BQ2195">
            <v>0</v>
          </cell>
          <cell r="BR2195">
            <v>0</v>
          </cell>
          <cell r="BS2195">
            <v>0</v>
          </cell>
          <cell r="BT2195">
            <v>0</v>
          </cell>
          <cell r="BU2195">
            <v>0</v>
          </cell>
          <cell r="BV2195">
            <v>0</v>
          </cell>
          <cell r="BW2195">
            <v>0</v>
          </cell>
          <cell r="BX2195">
            <v>0</v>
          </cell>
          <cell r="BY2195">
            <v>0</v>
          </cell>
        </row>
        <row r="2196">
          <cell r="A2196">
            <v>224880</v>
          </cell>
          <cell r="B2196" t="str">
            <v xml:space="preserve">SOCIEDADES DE CAPITALIZACIÓN 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O2196">
            <v>0</v>
          </cell>
          <cell r="BP2196">
            <v>0</v>
          </cell>
          <cell r="BQ2196">
            <v>0</v>
          </cell>
          <cell r="BR2196">
            <v>0</v>
          </cell>
          <cell r="BS2196">
            <v>0</v>
          </cell>
          <cell r="BT2196">
            <v>0</v>
          </cell>
          <cell r="BU2196">
            <v>0</v>
          </cell>
          <cell r="BV2196">
            <v>0</v>
          </cell>
          <cell r="BW2196">
            <v>0</v>
          </cell>
          <cell r="BX2196">
            <v>0</v>
          </cell>
          <cell r="BY2196">
            <v>0</v>
          </cell>
        </row>
        <row r="2197">
          <cell r="A2197">
            <v>224885</v>
          </cell>
          <cell r="B2197" t="str">
            <v>BOLSAS DE PRODUCTOS AGROPECUARIOS Y AGROINDUSTRIALES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  <cell r="BM2197">
            <v>0</v>
          </cell>
          <cell r="BN2197">
            <v>0</v>
          </cell>
          <cell r="BO2197">
            <v>0</v>
          </cell>
          <cell r="BP2197">
            <v>0</v>
          </cell>
          <cell r="BQ2197">
            <v>0</v>
          </cell>
          <cell r="BR2197">
            <v>0</v>
          </cell>
          <cell r="BS2197">
            <v>0</v>
          </cell>
          <cell r="BT2197">
            <v>0</v>
          </cell>
          <cell r="BU2197">
            <v>0</v>
          </cell>
          <cell r="BV2197">
            <v>0</v>
          </cell>
          <cell r="BW2197">
            <v>0</v>
          </cell>
          <cell r="BX2197">
            <v>0</v>
          </cell>
          <cell r="BY2197">
            <v>0</v>
          </cell>
        </row>
        <row r="2198">
          <cell r="A2198">
            <v>224890</v>
          </cell>
          <cell r="B2198" t="str">
            <v>CÁMARAS DE COMPENSACIÓN Y LIQUIDACIÓN DE BOLSAS DE PRODUCTOS AGROPECUARIOS Y AGROINDUSTRIALES.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  <cell r="BM2198">
            <v>0</v>
          </cell>
          <cell r="BN2198">
            <v>0</v>
          </cell>
          <cell r="BO2198">
            <v>0</v>
          </cell>
          <cell r="BP2198">
            <v>0</v>
          </cell>
          <cell r="BQ2198">
            <v>0</v>
          </cell>
          <cell r="BR2198">
            <v>0</v>
          </cell>
          <cell r="BS2198">
            <v>0</v>
          </cell>
          <cell r="BT2198">
            <v>0</v>
          </cell>
          <cell r="BU2198">
            <v>0</v>
          </cell>
          <cell r="BV2198">
            <v>0</v>
          </cell>
          <cell r="BW2198">
            <v>0</v>
          </cell>
          <cell r="BX2198">
            <v>0</v>
          </cell>
          <cell r="BY2198">
            <v>0</v>
          </cell>
        </row>
        <row r="2199">
          <cell r="A2199">
            <v>224895</v>
          </cell>
          <cell r="B2199" t="str">
            <v>OTRAS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  <cell r="BM2199">
            <v>0</v>
          </cell>
          <cell r="BN2199">
            <v>0</v>
          </cell>
          <cell r="BO2199">
            <v>0</v>
          </cell>
          <cell r="BP2199">
            <v>0</v>
          </cell>
          <cell r="BQ2199">
            <v>0</v>
          </cell>
          <cell r="BR2199">
            <v>0</v>
          </cell>
          <cell r="BS2199">
            <v>0</v>
          </cell>
          <cell r="BT2199">
            <v>0</v>
          </cell>
          <cell r="BU2199">
            <v>0</v>
          </cell>
          <cell r="BV2199">
            <v>0</v>
          </cell>
          <cell r="BW2199">
            <v>0</v>
          </cell>
          <cell r="BX2199">
            <v>0</v>
          </cell>
          <cell r="BY2199">
            <v>0</v>
          </cell>
        </row>
        <row r="2200">
          <cell r="A2200">
            <v>225000</v>
          </cell>
          <cell r="B2200" t="str">
            <v>CUPONES RECIBIDOS POR PAGAR DE VALORES EN OPERACIONES DE TRANSFERENCIA TEMPORAL DE VALORES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0</v>
          </cell>
          <cell r="BU2200">
            <v>0</v>
          </cell>
          <cell r="BV2200">
            <v>0</v>
          </cell>
          <cell r="BW2200">
            <v>0</v>
          </cell>
          <cell r="BX2200">
            <v>0</v>
          </cell>
          <cell r="BY2200">
            <v>0</v>
          </cell>
        </row>
        <row r="2201">
          <cell r="A2201">
            <v>225005</v>
          </cell>
          <cell r="B2201" t="str">
            <v>BANCOS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  <cell r="BM2201">
            <v>0</v>
          </cell>
          <cell r="BN2201">
            <v>0</v>
          </cell>
          <cell r="BO2201">
            <v>0</v>
          </cell>
          <cell r="BP2201">
            <v>0</v>
          </cell>
          <cell r="BQ2201">
            <v>0</v>
          </cell>
          <cell r="BR2201">
            <v>0</v>
          </cell>
          <cell r="BS2201">
            <v>0</v>
          </cell>
          <cell r="BT2201">
            <v>0</v>
          </cell>
          <cell r="BU2201">
            <v>0</v>
          </cell>
          <cell r="BV2201">
            <v>0</v>
          </cell>
          <cell r="BW2201">
            <v>0</v>
          </cell>
          <cell r="BX2201">
            <v>0</v>
          </cell>
          <cell r="BY2201">
            <v>0</v>
          </cell>
        </row>
        <row r="2202">
          <cell r="A2202">
            <v>225010</v>
          </cell>
          <cell r="B2202" t="str">
            <v>CORPORACIONES FINANCIERAS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  <cell r="BM2202">
            <v>0</v>
          </cell>
          <cell r="BN2202">
            <v>0</v>
          </cell>
          <cell r="BO2202">
            <v>0</v>
          </cell>
          <cell r="BP2202">
            <v>0</v>
          </cell>
          <cell r="BQ2202">
            <v>0</v>
          </cell>
          <cell r="BR2202">
            <v>0</v>
          </cell>
          <cell r="BS2202">
            <v>0</v>
          </cell>
          <cell r="BT2202">
            <v>0</v>
          </cell>
          <cell r="BU2202">
            <v>0</v>
          </cell>
          <cell r="BV2202">
            <v>0</v>
          </cell>
          <cell r="BW2202">
            <v>0</v>
          </cell>
          <cell r="BX2202">
            <v>0</v>
          </cell>
          <cell r="BY2202">
            <v>0</v>
          </cell>
        </row>
        <row r="2203">
          <cell r="A2203">
            <v>225015</v>
          </cell>
          <cell r="B2203" t="str">
            <v>BOLSA DE VALORES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  <cell r="BM2203">
            <v>0</v>
          </cell>
          <cell r="BN2203">
            <v>0</v>
          </cell>
          <cell r="BO2203">
            <v>0</v>
          </cell>
          <cell r="BP2203">
            <v>0</v>
          </cell>
          <cell r="BQ2203">
            <v>0</v>
          </cell>
          <cell r="BR2203">
            <v>0</v>
          </cell>
          <cell r="BS2203">
            <v>0</v>
          </cell>
          <cell r="BT2203">
            <v>0</v>
          </cell>
          <cell r="BU2203">
            <v>0</v>
          </cell>
          <cell r="BV2203">
            <v>0</v>
          </cell>
          <cell r="BW2203">
            <v>0</v>
          </cell>
          <cell r="BX2203">
            <v>0</v>
          </cell>
          <cell r="BY2203">
            <v>0</v>
          </cell>
        </row>
        <row r="2204">
          <cell r="A2204">
            <v>225020</v>
          </cell>
          <cell r="B2204" t="str">
            <v>COMPAÑIAS DE FINANCIAMIENTO COMERCIAL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0</v>
          </cell>
          <cell r="BT2204">
            <v>0</v>
          </cell>
          <cell r="BU2204">
            <v>0</v>
          </cell>
          <cell r="BV2204">
            <v>0</v>
          </cell>
          <cell r="BW2204">
            <v>0</v>
          </cell>
          <cell r="BX2204">
            <v>0</v>
          </cell>
          <cell r="BY2204">
            <v>0</v>
          </cell>
        </row>
        <row r="2205">
          <cell r="A2205">
            <v>225025</v>
          </cell>
          <cell r="B2205" t="str">
            <v>OTRAS ENTIDADES FINANCIERAS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  <cell r="BM2205">
            <v>0</v>
          </cell>
          <cell r="BN2205">
            <v>0</v>
          </cell>
          <cell r="BO2205">
            <v>0</v>
          </cell>
          <cell r="BP2205">
            <v>0</v>
          </cell>
          <cell r="BQ2205">
            <v>0</v>
          </cell>
          <cell r="BR2205">
            <v>0</v>
          </cell>
          <cell r="BS2205">
            <v>0</v>
          </cell>
          <cell r="BT2205">
            <v>0</v>
          </cell>
          <cell r="BU2205">
            <v>0</v>
          </cell>
          <cell r="BV2205">
            <v>0</v>
          </cell>
          <cell r="BW2205">
            <v>0</v>
          </cell>
          <cell r="BX2205">
            <v>0</v>
          </cell>
          <cell r="BY2205">
            <v>0</v>
          </cell>
        </row>
        <row r="2206">
          <cell r="A2206">
            <v>225030</v>
          </cell>
          <cell r="B2206" t="str">
            <v>BANCO DE LA REPÚBLICA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  <cell r="BM2206">
            <v>0</v>
          </cell>
          <cell r="BN2206">
            <v>0</v>
          </cell>
          <cell r="BO2206">
            <v>0</v>
          </cell>
          <cell r="BP2206">
            <v>0</v>
          </cell>
          <cell r="BQ2206">
            <v>0</v>
          </cell>
          <cell r="BR2206">
            <v>0</v>
          </cell>
          <cell r="BS2206">
            <v>0</v>
          </cell>
          <cell r="BT2206">
            <v>0</v>
          </cell>
          <cell r="BU2206">
            <v>0</v>
          </cell>
          <cell r="BV2206">
            <v>0</v>
          </cell>
          <cell r="BW2206">
            <v>0</v>
          </cell>
          <cell r="BX2206">
            <v>0</v>
          </cell>
          <cell r="BY2206">
            <v>0</v>
          </cell>
        </row>
        <row r="2207">
          <cell r="A2207">
            <v>225035</v>
          </cell>
          <cell r="B2207" t="str">
            <v>TESORERÍA GENERAL DE LA NACIÓN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  <cell r="BM2207">
            <v>0</v>
          </cell>
          <cell r="BN2207">
            <v>0</v>
          </cell>
          <cell r="BO2207">
            <v>0</v>
          </cell>
          <cell r="BP2207">
            <v>0</v>
          </cell>
          <cell r="BQ2207">
            <v>0</v>
          </cell>
          <cell r="BR2207">
            <v>0</v>
          </cell>
          <cell r="BS2207">
            <v>0</v>
          </cell>
          <cell r="BT2207">
            <v>0</v>
          </cell>
          <cell r="BU2207">
            <v>0</v>
          </cell>
          <cell r="BV2207">
            <v>0</v>
          </cell>
          <cell r="BW2207">
            <v>0</v>
          </cell>
          <cell r="BX2207">
            <v>0</v>
          </cell>
          <cell r="BY2207">
            <v>0</v>
          </cell>
        </row>
        <row r="2208">
          <cell r="A2208">
            <v>225040</v>
          </cell>
          <cell r="B2208" t="str">
            <v>ENTIDADES DEL SECTOR PÚBLICO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  <cell r="BM2208">
            <v>0</v>
          </cell>
          <cell r="BN2208">
            <v>0</v>
          </cell>
          <cell r="BO2208">
            <v>0</v>
          </cell>
          <cell r="BP2208">
            <v>0</v>
          </cell>
          <cell r="BQ2208">
            <v>0</v>
          </cell>
          <cell r="BR2208">
            <v>0</v>
          </cell>
          <cell r="BS2208">
            <v>0</v>
          </cell>
          <cell r="BT2208">
            <v>0</v>
          </cell>
          <cell r="BU2208">
            <v>0</v>
          </cell>
          <cell r="BV2208">
            <v>0</v>
          </cell>
          <cell r="BW2208">
            <v>0</v>
          </cell>
          <cell r="BX2208">
            <v>0</v>
          </cell>
          <cell r="BY2208">
            <v>0</v>
          </cell>
        </row>
        <row r="2209">
          <cell r="A2209">
            <v>225045</v>
          </cell>
          <cell r="B2209" t="str">
            <v>RESIDENTES DEL EXTERIOR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0</v>
          </cell>
          <cell r="BU2209">
            <v>0</v>
          </cell>
          <cell r="BV2209">
            <v>0</v>
          </cell>
          <cell r="BW2209">
            <v>0</v>
          </cell>
          <cell r="BX2209">
            <v>0</v>
          </cell>
          <cell r="BY2209">
            <v>0</v>
          </cell>
        </row>
        <row r="2210">
          <cell r="A2210">
            <v>225050</v>
          </cell>
          <cell r="B2210" t="str">
            <v>SOCIEDADES FIDUCIARIAS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0</v>
          </cell>
          <cell r="BU2210">
            <v>0</v>
          </cell>
          <cell r="BV2210">
            <v>0</v>
          </cell>
          <cell r="BW2210">
            <v>0</v>
          </cell>
          <cell r="BX2210">
            <v>0</v>
          </cell>
          <cell r="BY2210">
            <v>0</v>
          </cell>
        </row>
        <row r="2211">
          <cell r="A2211">
            <v>225055</v>
          </cell>
          <cell r="B2211" t="str">
            <v>SOCIEDADES ADMINISTRADORAS DE FONDOS DE PENSIONES Y DE CESANTÍAS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  <cell r="BM2211">
            <v>0</v>
          </cell>
          <cell r="BN2211">
            <v>0</v>
          </cell>
          <cell r="BO2211">
            <v>0</v>
          </cell>
          <cell r="BP2211">
            <v>0</v>
          </cell>
          <cell r="BQ2211">
            <v>0</v>
          </cell>
          <cell r="BR2211">
            <v>0</v>
          </cell>
          <cell r="BS2211">
            <v>0</v>
          </cell>
          <cell r="BT2211">
            <v>0</v>
          </cell>
          <cell r="BU2211">
            <v>0</v>
          </cell>
          <cell r="BV2211">
            <v>0</v>
          </cell>
          <cell r="BW2211">
            <v>0</v>
          </cell>
          <cell r="BX2211">
            <v>0</v>
          </cell>
          <cell r="BY2211">
            <v>0</v>
          </cell>
        </row>
        <row r="2212">
          <cell r="A2212">
            <v>225060</v>
          </cell>
          <cell r="B2212" t="str">
            <v>SOCIEDADES COMISIONISTAS DE BOLSAS AGROPECUARIAS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  <cell r="BM2212">
            <v>0</v>
          </cell>
          <cell r="BN2212">
            <v>0</v>
          </cell>
          <cell r="BO2212">
            <v>0</v>
          </cell>
          <cell r="BP2212">
            <v>0</v>
          </cell>
          <cell r="BQ2212">
            <v>0</v>
          </cell>
          <cell r="BR2212">
            <v>0</v>
          </cell>
          <cell r="BS2212">
            <v>0</v>
          </cell>
          <cell r="BT2212">
            <v>0</v>
          </cell>
          <cell r="BU2212">
            <v>0</v>
          </cell>
          <cell r="BV2212">
            <v>0</v>
          </cell>
          <cell r="BW2212">
            <v>0</v>
          </cell>
          <cell r="BX2212">
            <v>0</v>
          </cell>
          <cell r="BY2212">
            <v>0</v>
          </cell>
        </row>
        <row r="2213">
          <cell r="A2213">
            <v>225065</v>
          </cell>
          <cell r="B2213" t="str">
            <v>SOCIEDADES COMISIONISTAS DE BOLSAS DE VALORES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  <cell r="BM2213">
            <v>0</v>
          </cell>
          <cell r="BN2213">
            <v>0</v>
          </cell>
          <cell r="BO2213">
            <v>0</v>
          </cell>
          <cell r="BP2213">
            <v>0</v>
          </cell>
          <cell r="BQ2213">
            <v>0</v>
          </cell>
          <cell r="BR2213">
            <v>0</v>
          </cell>
          <cell r="BS2213">
            <v>0</v>
          </cell>
          <cell r="BT2213">
            <v>0</v>
          </cell>
          <cell r="BU2213">
            <v>0</v>
          </cell>
          <cell r="BV2213">
            <v>0</v>
          </cell>
          <cell r="BW2213">
            <v>0</v>
          </cell>
          <cell r="BX2213">
            <v>0</v>
          </cell>
          <cell r="BY2213">
            <v>0</v>
          </cell>
        </row>
        <row r="2214">
          <cell r="A2214">
            <v>225070</v>
          </cell>
          <cell r="B2214" t="str">
            <v>SOCIEDADES ADMINISTRADORAS DE INVERSIÓN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  <cell r="BM2214">
            <v>0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0</v>
          </cell>
          <cell r="BS2214">
            <v>0</v>
          </cell>
          <cell r="BT2214">
            <v>0</v>
          </cell>
          <cell r="BU2214">
            <v>0</v>
          </cell>
          <cell r="BV2214">
            <v>0</v>
          </cell>
          <cell r="BW2214">
            <v>0</v>
          </cell>
          <cell r="BX2214">
            <v>0</v>
          </cell>
          <cell r="BY2214">
            <v>0</v>
          </cell>
        </row>
        <row r="2215">
          <cell r="A2215">
            <v>225075</v>
          </cell>
          <cell r="B2215" t="str">
            <v>COMPAÑÍAS DE SEGUROS Y DE REASEGUROS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  <cell r="BM2215">
            <v>0</v>
          </cell>
          <cell r="BN2215">
            <v>0</v>
          </cell>
          <cell r="BO2215">
            <v>0</v>
          </cell>
          <cell r="BP2215">
            <v>0</v>
          </cell>
          <cell r="BQ2215">
            <v>0</v>
          </cell>
          <cell r="BR2215">
            <v>0</v>
          </cell>
          <cell r="BS2215">
            <v>0</v>
          </cell>
          <cell r="BT2215">
            <v>0</v>
          </cell>
          <cell r="BU2215">
            <v>0</v>
          </cell>
          <cell r="BV2215">
            <v>0</v>
          </cell>
          <cell r="BW2215">
            <v>0</v>
          </cell>
          <cell r="BX2215">
            <v>0</v>
          </cell>
          <cell r="BY2215">
            <v>0</v>
          </cell>
        </row>
        <row r="2216">
          <cell r="A2216">
            <v>225080</v>
          </cell>
          <cell r="B2216" t="str">
            <v xml:space="preserve">SOCIEDADES DE CAPITALIZACIÓN 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  <cell r="BM2216">
            <v>0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0</v>
          </cell>
          <cell r="BS2216">
            <v>0</v>
          </cell>
          <cell r="BT2216">
            <v>0</v>
          </cell>
          <cell r="BU2216">
            <v>0</v>
          </cell>
          <cell r="BV2216">
            <v>0</v>
          </cell>
          <cell r="BW2216">
            <v>0</v>
          </cell>
          <cell r="BX2216">
            <v>0</v>
          </cell>
          <cell r="BY2216">
            <v>0</v>
          </cell>
        </row>
        <row r="2217">
          <cell r="A2217">
            <v>225085</v>
          </cell>
          <cell r="B2217" t="str">
            <v>BOLSAS DE PRODUCTOS AGROPECUARIOS Y AGROINDUSTRIALES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  <cell r="BM2217">
            <v>0</v>
          </cell>
          <cell r="BN2217">
            <v>0</v>
          </cell>
          <cell r="BO2217">
            <v>0</v>
          </cell>
          <cell r="BP2217">
            <v>0</v>
          </cell>
          <cell r="BQ2217">
            <v>0</v>
          </cell>
          <cell r="BR2217">
            <v>0</v>
          </cell>
          <cell r="BS2217">
            <v>0</v>
          </cell>
          <cell r="BT2217">
            <v>0</v>
          </cell>
          <cell r="BU2217">
            <v>0</v>
          </cell>
          <cell r="BV2217">
            <v>0</v>
          </cell>
          <cell r="BW2217">
            <v>0</v>
          </cell>
          <cell r="BX2217">
            <v>0</v>
          </cell>
          <cell r="BY2217">
            <v>0</v>
          </cell>
        </row>
        <row r="2218">
          <cell r="A2218">
            <v>225090</v>
          </cell>
          <cell r="B2218" t="str">
            <v>CÁMARAS DE COMPENSACIÓN Y LIQUIDACIÓN DE BOLSAS DE PRODUCTOS AGROPECUARIOS Y AGROINDUSTRIALES.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  <cell r="BM2218">
            <v>0</v>
          </cell>
          <cell r="BN2218">
            <v>0</v>
          </cell>
          <cell r="BO2218">
            <v>0</v>
          </cell>
          <cell r="BP2218">
            <v>0</v>
          </cell>
          <cell r="BQ2218">
            <v>0</v>
          </cell>
          <cell r="BR2218">
            <v>0</v>
          </cell>
          <cell r="BS2218">
            <v>0</v>
          </cell>
          <cell r="BT2218">
            <v>0</v>
          </cell>
          <cell r="BU2218">
            <v>0</v>
          </cell>
          <cell r="BV2218">
            <v>0</v>
          </cell>
          <cell r="BW2218">
            <v>0</v>
          </cell>
          <cell r="BX2218">
            <v>0</v>
          </cell>
          <cell r="BY2218">
            <v>0</v>
          </cell>
        </row>
        <row r="2219">
          <cell r="A2219">
            <v>225095</v>
          </cell>
          <cell r="B2219" t="str">
            <v>OTRAS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  <cell r="BM2219">
            <v>0</v>
          </cell>
          <cell r="BN2219">
            <v>0</v>
          </cell>
          <cell r="BO2219">
            <v>0</v>
          </cell>
          <cell r="BP2219">
            <v>0</v>
          </cell>
          <cell r="BQ2219">
            <v>0</v>
          </cell>
          <cell r="BR2219">
            <v>0</v>
          </cell>
          <cell r="BS2219">
            <v>0</v>
          </cell>
          <cell r="BT2219">
            <v>0</v>
          </cell>
          <cell r="BU2219">
            <v>0</v>
          </cell>
          <cell r="BV2219">
            <v>0</v>
          </cell>
          <cell r="BW2219">
            <v>0</v>
          </cell>
          <cell r="BX2219">
            <v>0</v>
          </cell>
          <cell r="BY2219">
            <v>0</v>
          </cell>
        </row>
        <row r="2220">
          <cell r="A2220">
            <v>225200</v>
          </cell>
          <cell r="B2220" t="str">
            <v>CUENTAS POR PAGAR POR INCUMPLIMIENTO O TERMINACIÓN ANTICIPADA EN OPERACIONES DE TRANSFERENCIA TEMPORAL DE VALORES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  <cell r="BM2220">
            <v>0</v>
          </cell>
          <cell r="BN2220">
            <v>0</v>
          </cell>
          <cell r="BO2220">
            <v>0</v>
          </cell>
          <cell r="BP2220">
            <v>0</v>
          </cell>
          <cell r="BQ2220">
            <v>0</v>
          </cell>
          <cell r="BR2220">
            <v>0</v>
          </cell>
          <cell r="BS2220">
            <v>0</v>
          </cell>
          <cell r="BT2220">
            <v>0</v>
          </cell>
          <cell r="BU2220">
            <v>0</v>
          </cell>
          <cell r="BV2220">
            <v>0</v>
          </cell>
          <cell r="BW2220">
            <v>0</v>
          </cell>
          <cell r="BX2220">
            <v>0</v>
          </cell>
          <cell r="BY2220">
            <v>0</v>
          </cell>
        </row>
        <row r="2221">
          <cell r="A2221">
            <v>225205</v>
          </cell>
          <cell r="B2221" t="str">
            <v>BANCOS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  <cell r="BM2221">
            <v>0</v>
          </cell>
          <cell r="BN2221">
            <v>0</v>
          </cell>
          <cell r="BO2221">
            <v>0</v>
          </cell>
          <cell r="BP2221">
            <v>0</v>
          </cell>
          <cell r="BQ2221">
            <v>0</v>
          </cell>
          <cell r="BR2221">
            <v>0</v>
          </cell>
          <cell r="BS2221">
            <v>0</v>
          </cell>
          <cell r="BT2221">
            <v>0</v>
          </cell>
          <cell r="BU2221">
            <v>0</v>
          </cell>
          <cell r="BV2221">
            <v>0</v>
          </cell>
          <cell r="BW2221">
            <v>0</v>
          </cell>
          <cell r="BX2221">
            <v>0</v>
          </cell>
          <cell r="BY2221">
            <v>0</v>
          </cell>
        </row>
        <row r="2222">
          <cell r="A2222">
            <v>225210</v>
          </cell>
          <cell r="B2222" t="str">
            <v>CORPORACIONES FINANCIERAS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  <cell r="BM2222">
            <v>0</v>
          </cell>
          <cell r="BN2222">
            <v>0</v>
          </cell>
          <cell r="BO2222">
            <v>0</v>
          </cell>
          <cell r="BP2222">
            <v>0</v>
          </cell>
          <cell r="BQ2222">
            <v>0</v>
          </cell>
          <cell r="BR2222">
            <v>0</v>
          </cell>
          <cell r="BS2222">
            <v>0</v>
          </cell>
          <cell r="BT2222">
            <v>0</v>
          </cell>
          <cell r="BU2222">
            <v>0</v>
          </cell>
          <cell r="BV2222">
            <v>0</v>
          </cell>
          <cell r="BW2222">
            <v>0</v>
          </cell>
          <cell r="BX2222">
            <v>0</v>
          </cell>
          <cell r="BY2222">
            <v>0</v>
          </cell>
        </row>
        <row r="2223">
          <cell r="A2223">
            <v>225215</v>
          </cell>
          <cell r="B2223" t="str">
            <v>BOLSA DE VALORES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  <cell r="BM2223">
            <v>0</v>
          </cell>
          <cell r="BN2223">
            <v>0</v>
          </cell>
          <cell r="BO2223">
            <v>0</v>
          </cell>
          <cell r="BP2223">
            <v>0</v>
          </cell>
          <cell r="BQ2223">
            <v>0</v>
          </cell>
          <cell r="BR2223">
            <v>0</v>
          </cell>
          <cell r="BS2223">
            <v>0</v>
          </cell>
          <cell r="BT2223">
            <v>0</v>
          </cell>
          <cell r="BU2223">
            <v>0</v>
          </cell>
          <cell r="BV2223">
            <v>0</v>
          </cell>
          <cell r="BW2223">
            <v>0</v>
          </cell>
          <cell r="BX2223">
            <v>0</v>
          </cell>
          <cell r="BY2223">
            <v>0</v>
          </cell>
        </row>
        <row r="2224">
          <cell r="A2224">
            <v>225220</v>
          </cell>
          <cell r="B2224" t="str">
            <v>COMPAÑIAS DE FINANCIAMIENTO COMERCIAL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  <cell r="BM2224">
            <v>0</v>
          </cell>
          <cell r="BN2224">
            <v>0</v>
          </cell>
          <cell r="BO2224">
            <v>0</v>
          </cell>
          <cell r="BP2224">
            <v>0</v>
          </cell>
          <cell r="BQ2224">
            <v>0</v>
          </cell>
          <cell r="BR2224">
            <v>0</v>
          </cell>
          <cell r="BS2224">
            <v>0</v>
          </cell>
          <cell r="BT2224">
            <v>0</v>
          </cell>
          <cell r="BU2224">
            <v>0</v>
          </cell>
          <cell r="BV2224">
            <v>0</v>
          </cell>
          <cell r="BW2224">
            <v>0</v>
          </cell>
          <cell r="BX2224">
            <v>0</v>
          </cell>
          <cell r="BY2224">
            <v>0</v>
          </cell>
        </row>
        <row r="2225">
          <cell r="A2225">
            <v>225225</v>
          </cell>
          <cell r="B2225" t="str">
            <v>OTRAS ENTIDADES FINANCIERAS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  <cell r="BM2225">
            <v>0</v>
          </cell>
          <cell r="BN2225">
            <v>0</v>
          </cell>
          <cell r="BO2225">
            <v>0</v>
          </cell>
          <cell r="BP2225">
            <v>0</v>
          </cell>
          <cell r="BQ2225">
            <v>0</v>
          </cell>
          <cell r="BR2225">
            <v>0</v>
          </cell>
          <cell r="BS2225">
            <v>0</v>
          </cell>
          <cell r="BT2225">
            <v>0</v>
          </cell>
          <cell r="BU2225">
            <v>0</v>
          </cell>
          <cell r="BV2225">
            <v>0</v>
          </cell>
          <cell r="BW2225">
            <v>0</v>
          </cell>
          <cell r="BX2225">
            <v>0</v>
          </cell>
          <cell r="BY2225">
            <v>0</v>
          </cell>
        </row>
        <row r="2226">
          <cell r="A2226">
            <v>225230</v>
          </cell>
          <cell r="B2226" t="str">
            <v>BANCO DE LA REPÚBLICA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  <cell r="BM2226">
            <v>0</v>
          </cell>
          <cell r="BN2226">
            <v>0</v>
          </cell>
          <cell r="BO2226">
            <v>0</v>
          </cell>
          <cell r="BP2226">
            <v>0</v>
          </cell>
          <cell r="BQ2226">
            <v>0</v>
          </cell>
          <cell r="BR2226">
            <v>0</v>
          </cell>
          <cell r="BS2226">
            <v>0</v>
          </cell>
          <cell r="BT2226">
            <v>0</v>
          </cell>
          <cell r="BU2226">
            <v>0</v>
          </cell>
          <cell r="BV2226">
            <v>0</v>
          </cell>
          <cell r="BW2226">
            <v>0</v>
          </cell>
          <cell r="BX2226">
            <v>0</v>
          </cell>
          <cell r="BY2226">
            <v>0</v>
          </cell>
        </row>
        <row r="2227">
          <cell r="A2227">
            <v>225235</v>
          </cell>
          <cell r="B2227" t="str">
            <v>TESORERÍA GENERAL DE LA NACIÓN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  <cell r="BM2227">
            <v>0</v>
          </cell>
          <cell r="BN2227">
            <v>0</v>
          </cell>
          <cell r="BO2227">
            <v>0</v>
          </cell>
          <cell r="BP2227">
            <v>0</v>
          </cell>
          <cell r="BQ2227">
            <v>0</v>
          </cell>
          <cell r="BR2227">
            <v>0</v>
          </cell>
          <cell r="BS2227">
            <v>0</v>
          </cell>
          <cell r="BT2227">
            <v>0</v>
          </cell>
          <cell r="BU2227">
            <v>0</v>
          </cell>
          <cell r="BV2227">
            <v>0</v>
          </cell>
          <cell r="BW2227">
            <v>0</v>
          </cell>
          <cell r="BX2227">
            <v>0</v>
          </cell>
          <cell r="BY2227">
            <v>0</v>
          </cell>
        </row>
        <row r="2228">
          <cell r="A2228">
            <v>225240</v>
          </cell>
          <cell r="B2228" t="str">
            <v>ENTIDADES DEL SECTOR PÚBLICO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>
            <v>225245</v>
          </cell>
          <cell r="B2229" t="str">
            <v>RESIDENTES DEL EXTERIOR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  <cell r="BM2229">
            <v>0</v>
          </cell>
          <cell r="BN2229">
            <v>0</v>
          </cell>
          <cell r="BO2229">
            <v>0</v>
          </cell>
          <cell r="BP2229">
            <v>0</v>
          </cell>
          <cell r="BQ2229">
            <v>0</v>
          </cell>
          <cell r="BR2229">
            <v>0</v>
          </cell>
          <cell r="BS2229">
            <v>0</v>
          </cell>
          <cell r="BT2229">
            <v>0</v>
          </cell>
          <cell r="BU2229">
            <v>0</v>
          </cell>
          <cell r="BV2229">
            <v>0</v>
          </cell>
          <cell r="BW2229">
            <v>0</v>
          </cell>
          <cell r="BX2229">
            <v>0</v>
          </cell>
          <cell r="BY2229">
            <v>0</v>
          </cell>
        </row>
        <row r="2230">
          <cell r="A2230">
            <v>225250</v>
          </cell>
          <cell r="B2230" t="str">
            <v>SOCIEDADES FIDUCIARIAS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  <cell r="BM2230">
            <v>0</v>
          </cell>
          <cell r="BN2230">
            <v>0</v>
          </cell>
          <cell r="BO2230">
            <v>0</v>
          </cell>
          <cell r="BP2230">
            <v>0</v>
          </cell>
          <cell r="BQ2230">
            <v>0</v>
          </cell>
          <cell r="BR2230">
            <v>0</v>
          </cell>
          <cell r="BS2230">
            <v>0</v>
          </cell>
          <cell r="BT2230">
            <v>0</v>
          </cell>
          <cell r="BU2230">
            <v>0</v>
          </cell>
          <cell r="BV2230">
            <v>0</v>
          </cell>
          <cell r="BW2230">
            <v>0</v>
          </cell>
          <cell r="BX2230">
            <v>0</v>
          </cell>
          <cell r="BY2230">
            <v>0</v>
          </cell>
        </row>
        <row r="2231">
          <cell r="A2231">
            <v>225255</v>
          </cell>
          <cell r="B2231" t="str">
            <v>SOCIEDADES ADMINISTRADORAS DE FONDOS DE PENSIONES Y DE CESANTÍAS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  <cell r="BM2231">
            <v>0</v>
          </cell>
          <cell r="BN2231">
            <v>0</v>
          </cell>
          <cell r="BO2231">
            <v>0</v>
          </cell>
          <cell r="BP2231">
            <v>0</v>
          </cell>
          <cell r="BQ2231">
            <v>0</v>
          </cell>
          <cell r="BR2231">
            <v>0</v>
          </cell>
          <cell r="BS2231">
            <v>0</v>
          </cell>
          <cell r="BT2231">
            <v>0</v>
          </cell>
          <cell r="BU2231">
            <v>0</v>
          </cell>
          <cell r="BV2231">
            <v>0</v>
          </cell>
          <cell r="BW2231">
            <v>0</v>
          </cell>
          <cell r="BX2231">
            <v>0</v>
          </cell>
          <cell r="BY2231">
            <v>0</v>
          </cell>
        </row>
        <row r="2232">
          <cell r="A2232">
            <v>225260</v>
          </cell>
          <cell r="B2232" t="str">
            <v>SOCIEDADES COMISIONISTAS DE BOLSAS AGROPECUARIAS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  <cell r="BM2232">
            <v>0</v>
          </cell>
          <cell r="BN2232">
            <v>0</v>
          </cell>
          <cell r="BO2232">
            <v>0</v>
          </cell>
          <cell r="BP2232">
            <v>0</v>
          </cell>
          <cell r="BQ2232">
            <v>0</v>
          </cell>
          <cell r="BR2232">
            <v>0</v>
          </cell>
          <cell r="BS2232">
            <v>0</v>
          </cell>
          <cell r="BT2232">
            <v>0</v>
          </cell>
          <cell r="BU2232">
            <v>0</v>
          </cell>
          <cell r="BV2232">
            <v>0</v>
          </cell>
          <cell r="BW2232">
            <v>0</v>
          </cell>
          <cell r="BX2232">
            <v>0</v>
          </cell>
          <cell r="BY2232">
            <v>0</v>
          </cell>
        </row>
        <row r="2233">
          <cell r="A2233">
            <v>225265</v>
          </cell>
          <cell r="B2233" t="str">
            <v>SOCIEDADES COMISIONISTAS DE BOLSAS DE VALORES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  <cell r="BM2233">
            <v>0</v>
          </cell>
          <cell r="BN2233">
            <v>0</v>
          </cell>
          <cell r="BO2233">
            <v>0</v>
          </cell>
          <cell r="BP2233">
            <v>0</v>
          </cell>
          <cell r="BQ2233">
            <v>0</v>
          </cell>
          <cell r="BR2233">
            <v>0</v>
          </cell>
          <cell r="BS2233">
            <v>0</v>
          </cell>
          <cell r="BT2233">
            <v>0</v>
          </cell>
          <cell r="BU2233">
            <v>0</v>
          </cell>
          <cell r="BV2233">
            <v>0</v>
          </cell>
          <cell r="BW2233">
            <v>0</v>
          </cell>
          <cell r="BX2233">
            <v>0</v>
          </cell>
          <cell r="BY2233">
            <v>0</v>
          </cell>
        </row>
        <row r="2234">
          <cell r="A2234">
            <v>225270</v>
          </cell>
          <cell r="B2234" t="str">
            <v>SOCIEDADES ADMINISTRADORAS DE INVERSIÓN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  <cell r="BM2234">
            <v>0</v>
          </cell>
          <cell r="BN2234">
            <v>0</v>
          </cell>
          <cell r="BO2234">
            <v>0</v>
          </cell>
          <cell r="BP2234">
            <v>0</v>
          </cell>
          <cell r="BQ2234">
            <v>0</v>
          </cell>
          <cell r="BR2234">
            <v>0</v>
          </cell>
          <cell r="BS2234">
            <v>0</v>
          </cell>
          <cell r="BT2234">
            <v>0</v>
          </cell>
          <cell r="BU2234">
            <v>0</v>
          </cell>
          <cell r="BV2234">
            <v>0</v>
          </cell>
          <cell r="BW2234">
            <v>0</v>
          </cell>
          <cell r="BX2234">
            <v>0</v>
          </cell>
          <cell r="BY2234">
            <v>0</v>
          </cell>
        </row>
        <row r="2235">
          <cell r="A2235">
            <v>225275</v>
          </cell>
          <cell r="B2235" t="str">
            <v>COMPAÑÍAS DE SEGUROS Y DE REASEGUROS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  <cell r="BM2235">
            <v>0</v>
          </cell>
          <cell r="BN2235">
            <v>0</v>
          </cell>
          <cell r="BO2235">
            <v>0</v>
          </cell>
          <cell r="BP2235">
            <v>0</v>
          </cell>
          <cell r="BQ2235">
            <v>0</v>
          </cell>
          <cell r="BR2235">
            <v>0</v>
          </cell>
          <cell r="BS2235">
            <v>0</v>
          </cell>
          <cell r="BT2235">
            <v>0</v>
          </cell>
          <cell r="BU2235">
            <v>0</v>
          </cell>
          <cell r="BV2235">
            <v>0</v>
          </cell>
          <cell r="BW2235">
            <v>0</v>
          </cell>
          <cell r="BX2235">
            <v>0</v>
          </cell>
          <cell r="BY2235">
            <v>0</v>
          </cell>
        </row>
        <row r="2236">
          <cell r="A2236">
            <v>225280</v>
          </cell>
          <cell r="B2236" t="str">
            <v xml:space="preserve">SOCIEDADES DE CAPITALIZACIÓN 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  <cell r="BM2236">
            <v>0</v>
          </cell>
          <cell r="BN2236">
            <v>0</v>
          </cell>
          <cell r="BO2236">
            <v>0</v>
          </cell>
          <cell r="BP2236">
            <v>0</v>
          </cell>
          <cell r="BQ2236">
            <v>0</v>
          </cell>
          <cell r="BR2236">
            <v>0</v>
          </cell>
          <cell r="BS2236">
            <v>0</v>
          </cell>
          <cell r="BT2236">
            <v>0</v>
          </cell>
          <cell r="BU2236">
            <v>0</v>
          </cell>
          <cell r="BV2236">
            <v>0</v>
          </cell>
          <cell r="BW2236">
            <v>0</v>
          </cell>
          <cell r="BX2236">
            <v>0</v>
          </cell>
          <cell r="BY2236">
            <v>0</v>
          </cell>
        </row>
        <row r="2237">
          <cell r="A2237">
            <v>225285</v>
          </cell>
          <cell r="B2237" t="str">
            <v>BOLSAS DE PRODUCTOS AGROPECUARIOS Y AGROINDUSTRIALES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  <cell r="BM2237">
            <v>0</v>
          </cell>
          <cell r="BN2237">
            <v>0</v>
          </cell>
          <cell r="BO2237">
            <v>0</v>
          </cell>
          <cell r="BP2237">
            <v>0</v>
          </cell>
          <cell r="BQ2237">
            <v>0</v>
          </cell>
          <cell r="BR2237">
            <v>0</v>
          </cell>
          <cell r="BS2237">
            <v>0</v>
          </cell>
          <cell r="BT2237">
            <v>0</v>
          </cell>
          <cell r="BU2237">
            <v>0</v>
          </cell>
          <cell r="BV2237">
            <v>0</v>
          </cell>
          <cell r="BW2237">
            <v>0</v>
          </cell>
          <cell r="BX2237">
            <v>0</v>
          </cell>
          <cell r="BY2237">
            <v>0</v>
          </cell>
        </row>
        <row r="2238">
          <cell r="A2238">
            <v>225290</v>
          </cell>
          <cell r="B2238" t="str">
            <v>CÁMARAS DE COMPENSACIÓN Y LIQUIDACIÓN DE BOLSAS DE PRODUCTOS AGROPECUARIOS Y AGROINDUSTRIALES.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  <cell r="BM2238">
            <v>0</v>
          </cell>
          <cell r="BN2238">
            <v>0</v>
          </cell>
          <cell r="BO2238">
            <v>0</v>
          </cell>
          <cell r="BP2238">
            <v>0</v>
          </cell>
          <cell r="BQ2238">
            <v>0</v>
          </cell>
          <cell r="BR2238">
            <v>0</v>
          </cell>
          <cell r="BS2238">
            <v>0</v>
          </cell>
          <cell r="BT2238">
            <v>0</v>
          </cell>
          <cell r="BU2238">
            <v>0</v>
          </cell>
          <cell r="BV2238">
            <v>0</v>
          </cell>
          <cell r="BW2238">
            <v>0</v>
          </cell>
          <cell r="BX2238">
            <v>0</v>
          </cell>
          <cell r="BY2238">
            <v>0</v>
          </cell>
        </row>
        <row r="2239">
          <cell r="A2239">
            <v>225295</v>
          </cell>
          <cell r="B2239" t="str">
            <v>OTRAS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  <cell r="BM2239">
            <v>0</v>
          </cell>
          <cell r="BN2239">
            <v>0</v>
          </cell>
          <cell r="BO2239">
            <v>0</v>
          </cell>
          <cell r="BP2239">
            <v>0</v>
          </cell>
          <cell r="BQ2239">
            <v>0</v>
          </cell>
          <cell r="BR2239">
            <v>0</v>
          </cell>
          <cell r="BS2239">
            <v>0</v>
          </cell>
          <cell r="BT2239">
            <v>0</v>
          </cell>
          <cell r="BU2239">
            <v>0</v>
          </cell>
          <cell r="BV2239">
            <v>0</v>
          </cell>
          <cell r="BW2239">
            <v>0</v>
          </cell>
          <cell r="BX2239">
            <v>0</v>
          </cell>
          <cell r="BY2239">
            <v>0</v>
          </cell>
        </row>
        <row r="2240">
          <cell r="A2240">
            <v>225400</v>
          </cell>
          <cell r="B2240" t="str">
            <v>LLAMADO AL MARGEN EN OPERACIONES DE TRANSFERENCIA TEMPORAL DE VALORES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  <cell r="BM2240">
            <v>0</v>
          </cell>
          <cell r="BN2240">
            <v>0</v>
          </cell>
          <cell r="BO2240">
            <v>0</v>
          </cell>
          <cell r="BP2240">
            <v>0</v>
          </cell>
          <cell r="BQ2240">
            <v>0</v>
          </cell>
          <cell r="BR2240">
            <v>0</v>
          </cell>
          <cell r="BS2240">
            <v>0</v>
          </cell>
          <cell r="BT2240">
            <v>0</v>
          </cell>
          <cell r="BU2240">
            <v>0</v>
          </cell>
          <cell r="BV2240">
            <v>0</v>
          </cell>
          <cell r="BW2240">
            <v>0</v>
          </cell>
          <cell r="BX2240">
            <v>0</v>
          </cell>
          <cell r="BY2240">
            <v>0</v>
          </cell>
        </row>
        <row r="2241">
          <cell r="A2241">
            <v>225405</v>
          </cell>
          <cell r="B2241" t="str">
            <v>BANCOS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  <cell r="BM2241">
            <v>0</v>
          </cell>
          <cell r="BN2241">
            <v>0</v>
          </cell>
          <cell r="BO2241">
            <v>0</v>
          </cell>
          <cell r="BP2241">
            <v>0</v>
          </cell>
          <cell r="BQ2241">
            <v>0</v>
          </cell>
          <cell r="BR2241">
            <v>0</v>
          </cell>
          <cell r="BS2241">
            <v>0</v>
          </cell>
          <cell r="BT2241">
            <v>0</v>
          </cell>
          <cell r="BU2241">
            <v>0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>
            <v>225410</v>
          </cell>
          <cell r="B2242" t="str">
            <v>CORPORACIONES FINANCIERAS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  <cell r="BM2242">
            <v>0</v>
          </cell>
          <cell r="BN2242">
            <v>0</v>
          </cell>
          <cell r="BO2242">
            <v>0</v>
          </cell>
          <cell r="BP2242">
            <v>0</v>
          </cell>
          <cell r="BQ2242">
            <v>0</v>
          </cell>
          <cell r="BR2242">
            <v>0</v>
          </cell>
          <cell r="BS2242">
            <v>0</v>
          </cell>
          <cell r="BT2242">
            <v>0</v>
          </cell>
          <cell r="BU2242">
            <v>0</v>
          </cell>
          <cell r="BV2242">
            <v>0</v>
          </cell>
          <cell r="BW2242">
            <v>0</v>
          </cell>
          <cell r="BX2242">
            <v>0</v>
          </cell>
          <cell r="BY2242">
            <v>0</v>
          </cell>
        </row>
        <row r="2243">
          <cell r="A2243">
            <v>225415</v>
          </cell>
          <cell r="B2243" t="str">
            <v>BOLSA DE VALORES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  <cell r="BM2243">
            <v>0</v>
          </cell>
          <cell r="BN2243">
            <v>0</v>
          </cell>
          <cell r="BO2243">
            <v>0</v>
          </cell>
          <cell r="BP2243">
            <v>0</v>
          </cell>
          <cell r="BQ2243">
            <v>0</v>
          </cell>
          <cell r="BR2243">
            <v>0</v>
          </cell>
          <cell r="BS2243">
            <v>0</v>
          </cell>
          <cell r="BT2243">
            <v>0</v>
          </cell>
          <cell r="BU2243">
            <v>0</v>
          </cell>
          <cell r="BV2243">
            <v>0</v>
          </cell>
          <cell r="BW2243">
            <v>0</v>
          </cell>
          <cell r="BX2243">
            <v>0</v>
          </cell>
          <cell r="BY2243">
            <v>0</v>
          </cell>
        </row>
        <row r="2244">
          <cell r="A2244">
            <v>225420</v>
          </cell>
          <cell r="B2244" t="str">
            <v>COMPAÑIAS DE FINANCIAMIENTO COMERCIAL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  <cell r="BM2244">
            <v>0</v>
          </cell>
          <cell r="BN2244">
            <v>0</v>
          </cell>
          <cell r="BO2244">
            <v>0</v>
          </cell>
          <cell r="BP2244">
            <v>0</v>
          </cell>
          <cell r="BQ2244">
            <v>0</v>
          </cell>
          <cell r="BR2244">
            <v>0</v>
          </cell>
          <cell r="BS2244">
            <v>0</v>
          </cell>
          <cell r="BT2244">
            <v>0</v>
          </cell>
          <cell r="BU2244">
            <v>0</v>
          </cell>
          <cell r="BV2244">
            <v>0</v>
          </cell>
          <cell r="BW2244">
            <v>0</v>
          </cell>
          <cell r="BX2244">
            <v>0</v>
          </cell>
          <cell r="BY2244">
            <v>0</v>
          </cell>
        </row>
        <row r="2245">
          <cell r="A2245">
            <v>225425</v>
          </cell>
          <cell r="B2245" t="str">
            <v>OTRAS ENTIDADES FINANCIERAS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  <cell r="BM2245">
            <v>0</v>
          </cell>
          <cell r="BN2245">
            <v>0</v>
          </cell>
          <cell r="BO2245">
            <v>0</v>
          </cell>
          <cell r="BP2245">
            <v>0</v>
          </cell>
          <cell r="BQ2245">
            <v>0</v>
          </cell>
          <cell r="BR2245">
            <v>0</v>
          </cell>
          <cell r="BS2245">
            <v>0</v>
          </cell>
          <cell r="BT2245">
            <v>0</v>
          </cell>
          <cell r="BU2245">
            <v>0</v>
          </cell>
          <cell r="BV2245">
            <v>0</v>
          </cell>
          <cell r="BW2245">
            <v>0</v>
          </cell>
          <cell r="BX2245">
            <v>0</v>
          </cell>
          <cell r="BY2245">
            <v>0</v>
          </cell>
        </row>
        <row r="2246">
          <cell r="A2246">
            <v>225430</v>
          </cell>
          <cell r="B2246" t="str">
            <v>BANCO DE LA REPÚBLICA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  <cell r="BM2246">
            <v>0</v>
          </cell>
          <cell r="BN2246">
            <v>0</v>
          </cell>
          <cell r="BO2246">
            <v>0</v>
          </cell>
          <cell r="BP2246">
            <v>0</v>
          </cell>
          <cell r="BQ2246">
            <v>0</v>
          </cell>
          <cell r="BR2246">
            <v>0</v>
          </cell>
          <cell r="BS2246">
            <v>0</v>
          </cell>
          <cell r="BT2246">
            <v>0</v>
          </cell>
          <cell r="BU2246">
            <v>0</v>
          </cell>
          <cell r="BV2246">
            <v>0</v>
          </cell>
          <cell r="BW2246">
            <v>0</v>
          </cell>
          <cell r="BX2246">
            <v>0</v>
          </cell>
          <cell r="BY2246">
            <v>0</v>
          </cell>
        </row>
        <row r="2247">
          <cell r="A2247">
            <v>225435</v>
          </cell>
          <cell r="B2247" t="str">
            <v>TESORERÍA GENERAL DE LA NACIÓN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  <cell r="BM2247">
            <v>0</v>
          </cell>
          <cell r="BN2247">
            <v>0</v>
          </cell>
          <cell r="BO2247">
            <v>0</v>
          </cell>
          <cell r="BP2247">
            <v>0</v>
          </cell>
          <cell r="BQ2247">
            <v>0</v>
          </cell>
          <cell r="BR2247">
            <v>0</v>
          </cell>
          <cell r="BS2247">
            <v>0</v>
          </cell>
          <cell r="BT2247">
            <v>0</v>
          </cell>
          <cell r="BU2247">
            <v>0</v>
          </cell>
          <cell r="BV2247">
            <v>0</v>
          </cell>
          <cell r="BW2247">
            <v>0</v>
          </cell>
          <cell r="BX2247">
            <v>0</v>
          </cell>
          <cell r="BY2247">
            <v>0</v>
          </cell>
        </row>
        <row r="2248">
          <cell r="A2248">
            <v>225440</v>
          </cell>
          <cell r="B2248" t="str">
            <v>ENTIDADES DEL SECTOR PÚBLICO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  <cell r="BM2248">
            <v>0</v>
          </cell>
          <cell r="BN2248">
            <v>0</v>
          </cell>
          <cell r="BO2248">
            <v>0</v>
          </cell>
          <cell r="BP2248">
            <v>0</v>
          </cell>
          <cell r="BQ2248">
            <v>0</v>
          </cell>
          <cell r="BR2248">
            <v>0</v>
          </cell>
          <cell r="BS2248">
            <v>0</v>
          </cell>
          <cell r="BT2248">
            <v>0</v>
          </cell>
          <cell r="BU2248">
            <v>0</v>
          </cell>
          <cell r="BV2248">
            <v>0</v>
          </cell>
          <cell r="BW2248">
            <v>0</v>
          </cell>
          <cell r="BX2248">
            <v>0</v>
          </cell>
          <cell r="BY2248">
            <v>0</v>
          </cell>
        </row>
        <row r="2249">
          <cell r="A2249">
            <v>225445</v>
          </cell>
          <cell r="B2249" t="str">
            <v>RESIDENTES DEL EXTERIOR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  <cell r="BM2249">
            <v>0</v>
          </cell>
          <cell r="BN2249">
            <v>0</v>
          </cell>
          <cell r="BO2249">
            <v>0</v>
          </cell>
          <cell r="BP2249">
            <v>0</v>
          </cell>
          <cell r="BQ2249">
            <v>0</v>
          </cell>
          <cell r="BR2249">
            <v>0</v>
          </cell>
          <cell r="BS2249">
            <v>0</v>
          </cell>
          <cell r="BT2249">
            <v>0</v>
          </cell>
          <cell r="BU2249">
            <v>0</v>
          </cell>
          <cell r="BV2249">
            <v>0</v>
          </cell>
          <cell r="BW2249">
            <v>0</v>
          </cell>
          <cell r="BX2249">
            <v>0</v>
          </cell>
          <cell r="BY2249">
            <v>0</v>
          </cell>
        </row>
        <row r="2250">
          <cell r="A2250">
            <v>225450</v>
          </cell>
          <cell r="B2250" t="str">
            <v>SOCIEDADES FIDUCIARIAS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  <cell r="BM2250">
            <v>0</v>
          </cell>
          <cell r="BN2250">
            <v>0</v>
          </cell>
          <cell r="BO2250">
            <v>0</v>
          </cell>
          <cell r="BP2250">
            <v>0</v>
          </cell>
          <cell r="BQ2250">
            <v>0</v>
          </cell>
          <cell r="BR2250">
            <v>0</v>
          </cell>
          <cell r="BS2250">
            <v>0</v>
          </cell>
          <cell r="BT2250">
            <v>0</v>
          </cell>
          <cell r="BU2250">
            <v>0</v>
          </cell>
          <cell r="BV2250">
            <v>0</v>
          </cell>
          <cell r="BW2250">
            <v>0</v>
          </cell>
          <cell r="BX2250">
            <v>0</v>
          </cell>
          <cell r="BY2250">
            <v>0</v>
          </cell>
        </row>
        <row r="2251">
          <cell r="A2251">
            <v>225455</v>
          </cell>
          <cell r="B2251" t="str">
            <v>SOCIEDADES ADMINISTRADORAS DE FONDOS DE PENSIONES Y DE CESANTÍAS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  <cell r="BM2251">
            <v>0</v>
          </cell>
          <cell r="BN2251">
            <v>0</v>
          </cell>
          <cell r="BO2251">
            <v>0</v>
          </cell>
          <cell r="BP2251">
            <v>0</v>
          </cell>
          <cell r="BQ2251">
            <v>0</v>
          </cell>
          <cell r="BR2251">
            <v>0</v>
          </cell>
          <cell r="BS2251">
            <v>0</v>
          </cell>
          <cell r="BT2251">
            <v>0</v>
          </cell>
          <cell r="BU2251">
            <v>0</v>
          </cell>
          <cell r="BV2251">
            <v>0</v>
          </cell>
          <cell r="BW2251">
            <v>0</v>
          </cell>
          <cell r="BX2251">
            <v>0</v>
          </cell>
          <cell r="BY2251">
            <v>0</v>
          </cell>
        </row>
        <row r="2252">
          <cell r="A2252">
            <v>225460</v>
          </cell>
          <cell r="B2252" t="str">
            <v>SOCIEDADES COMISIONISTAS DE BOLSAS AGROPECUARIAS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  <cell r="BM2252">
            <v>0</v>
          </cell>
          <cell r="BN2252">
            <v>0</v>
          </cell>
          <cell r="BO2252">
            <v>0</v>
          </cell>
          <cell r="BP2252">
            <v>0</v>
          </cell>
          <cell r="BQ2252">
            <v>0</v>
          </cell>
          <cell r="BR2252">
            <v>0</v>
          </cell>
          <cell r="BS2252">
            <v>0</v>
          </cell>
          <cell r="BT2252">
            <v>0</v>
          </cell>
          <cell r="BU2252">
            <v>0</v>
          </cell>
          <cell r="BV2252">
            <v>0</v>
          </cell>
          <cell r="BW2252">
            <v>0</v>
          </cell>
          <cell r="BX2252">
            <v>0</v>
          </cell>
          <cell r="BY2252">
            <v>0</v>
          </cell>
        </row>
        <row r="2253">
          <cell r="A2253">
            <v>225465</v>
          </cell>
          <cell r="B2253" t="str">
            <v>SOCIEDADES COMISIONISTAS DE BOLSAS DE VALORES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  <cell r="BM2253">
            <v>0</v>
          </cell>
          <cell r="BN2253">
            <v>0</v>
          </cell>
          <cell r="BO2253">
            <v>0</v>
          </cell>
          <cell r="BP2253">
            <v>0</v>
          </cell>
          <cell r="BQ2253">
            <v>0</v>
          </cell>
          <cell r="BR2253">
            <v>0</v>
          </cell>
          <cell r="BS2253">
            <v>0</v>
          </cell>
          <cell r="BT2253">
            <v>0</v>
          </cell>
          <cell r="BU2253">
            <v>0</v>
          </cell>
          <cell r="BV2253">
            <v>0</v>
          </cell>
          <cell r="BW2253">
            <v>0</v>
          </cell>
          <cell r="BX2253">
            <v>0</v>
          </cell>
          <cell r="BY2253">
            <v>0</v>
          </cell>
        </row>
        <row r="2254">
          <cell r="A2254">
            <v>225470</v>
          </cell>
          <cell r="B2254" t="str">
            <v>SOCIEDADES ADMINISTRADORAS DE INVERSIÓN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O2254">
            <v>0</v>
          </cell>
          <cell r="BP2254">
            <v>0</v>
          </cell>
          <cell r="BQ2254">
            <v>0</v>
          </cell>
          <cell r="BR2254">
            <v>0</v>
          </cell>
          <cell r="BS2254">
            <v>0</v>
          </cell>
          <cell r="BT2254">
            <v>0</v>
          </cell>
          <cell r="BU2254">
            <v>0</v>
          </cell>
          <cell r="BV2254">
            <v>0</v>
          </cell>
          <cell r="BW2254">
            <v>0</v>
          </cell>
          <cell r="BX2254">
            <v>0</v>
          </cell>
          <cell r="BY2254">
            <v>0</v>
          </cell>
        </row>
        <row r="2255">
          <cell r="A2255">
            <v>225475</v>
          </cell>
          <cell r="B2255" t="str">
            <v>COMPAÑÍAS DE SEGUROS Y DE REASEGUROS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  <cell r="BM2255">
            <v>0</v>
          </cell>
          <cell r="BN2255">
            <v>0</v>
          </cell>
          <cell r="BO2255">
            <v>0</v>
          </cell>
          <cell r="BP2255">
            <v>0</v>
          </cell>
          <cell r="BQ2255">
            <v>0</v>
          </cell>
          <cell r="BR2255">
            <v>0</v>
          </cell>
          <cell r="BS2255">
            <v>0</v>
          </cell>
          <cell r="BT2255">
            <v>0</v>
          </cell>
          <cell r="BU2255">
            <v>0</v>
          </cell>
          <cell r="BV2255">
            <v>0</v>
          </cell>
          <cell r="BW2255">
            <v>0</v>
          </cell>
          <cell r="BX2255">
            <v>0</v>
          </cell>
          <cell r="BY2255">
            <v>0</v>
          </cell>
        </row>
        <row r="2256">
          <cell r="A2256">
            <v>225480</v>
          </cell>
          <cell r="B2256" t="str">
            <v xml:space="preserve">SOCIEDADES DE CAPITALIZACIÓN 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  <cell r="BM2256">
            <v>0</v>
          </cell>
          <cell r="BN2256">
            <v>0</v>
          </cell>
          <cell r="BO2256">
            <v>0</v>
          </cell>
          <cell r="BP2256">
            <v>0</v>
          </cell>
          <cell r="BQ2256">
            <v>0</v>
          </cell>
          <cell r="BR2256">
            <v>0</v>
          </cell>
          <cell r="BS2256">
            <v>0</v>
          </cell>
          <cell r="BT2256">
            <v>0</v>
          </cell>
          <cell r="BU2256">
            <v>0</v>
          </cell>
          <cell r="BV2256">
            <v>0</v>
          </cell>
          <cell r="BW2256">
            <v>0</v>
          </cell>
          <cell r="BX2256">
            <v>0</v>
          </cell>
          <cell r="BY2256">
            <v>0</v>
          </cell>
        </row>
        <row r="2257">
          <cell r="A2257">
            <v>225485</v>
          </cell>
          <cell r="B2257" t="str">
            <v>BOLSAS DE PRODUCTOS AGROPECUARIOS Y AGROINDUSTRIALES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  <cell r="BM2257">
            <v>0</v>
          </cell>
          <cell r="BN2257">
            <v>0</v>
          </cell>
          <cell r="BO2257">
            <v>0</v>
          </cell>
          <cell r="BP2257">
            <v>0</v>
          </cell>
          <cell r="BQ2257">
            <v>0</v>
          </cell>
          <cell r="BR2257">
            <v>0</v>
          </cell>
          <cell r="BS2257">
            <v>0</v>
          </cell>
          <cell r="BT2257">
            <v>0</v>
          </cell>
          <cell r="BU2257">
            <v>0</v>
          </cell>
          <cell r="BV2257">
            <v>0</v>
          </cell>
          <cell r="BW2257">
            <v>0</v>
          </cell>
          <cell r="BX2257">
            <v>0</v>
          </cell>
          <cell r="BY2257">
            <v>0</v>
          </cell>
        </row>
        <row r="2258">
          <cell r="A2258">
            <v>225490</v>
          </cell>
          <cell r="B2258" t="str">
            <v>CÁMARAS DE COMPENSACIÓN Y LIQUIDACIÓN DE BOLSAS DE PRODUCTOS AGROPECUARIOS Y AGROINDUSTRIALES.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  <cell r="BM2258">
            <v>0</v>
          </cell>
          <cell r="BN2258">
            <v>0</v>
          </cell>
          <cell r="BO2258">
            <v>0</v>
          </cell>
          <cell r="BP2258">
            <v>0</v>
          </cell>
          <cell r="BQ2258">
            <v>0</v>
          </cell>
          <cell r="BR2258">
            <v>0</v>
          </cell>
          <cell r="BS2258">
            <v>0</v>
          </cell>
          <cell r="BT2258">
            <v>0</v>
          </cell>
          <cell r="BU2258">
            <v>0</v>
          </cell>
          <cell r="BV2258">
            <v>0</v>
          </cell>
          <cell r="BW2258">
            <v>0</v>
          </cell>
          <cell r="BX2258">
            <v>0</v>
          </cell>
          <cell r="BY2258">
            <v>0</v>
          </cell>
        </row>
        <row r="2259">
          <cell r="A2259">
            <v>225495</v>
          </cell>
          <cell r="B2259" t="str">
            <v>OTRAS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  <cell r="BM2259">
            <v>0</v>
          </cell>
          <cell r="BN2259">
            <v>0</v>
          </cell>
          <cell r="BO2259">
            <v>0</v>
          </cell>
          <cell r="BP2259">
            <v>0</v>
          </cell>
          <cell r="BQ2259">
            <v>0</v>
          </cell>
          <cell r="BR2259">
            <v>0</v>
          </cell>
          <cell r="BS2259">
            <v>0</v>
          </cell>
          <cell r="BT2259">
            <v>0</v>
          </cell>
          <cell r="BU2259">
            <v>0</v>
          </cell>
          <cell r="BV2259">
            <v>0</v>
          </cell>
          <cell r="BW2259">
            <v>0</v>
          </cell>
          <cell r="BX2259">
            <v>0</v>
          </cell>
          <cell r="BY2259">
            <v>0</v>
          </cell>
        </row>
        <row r="2260">
          <cell r="A2260">
            <v>225500</v>
          </cell>
          <cell r="B2260" t="str">
            <v>COMPROMISOS ORIGINADOS EN POSICIONES EN CORTO DE OPERACIONES TRANSFERENCIA TEMPORAL  DE VALORES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0</v>
          </cell>
          <cell r="BQ2260">
            <v>0</v>
          </cell>
          <cell r="BR2260">
            <v>0</v>
          </cell>
          <cell r="BS2260">
            <v>0</v>
          </cell>
          <cell r="BT2260">
            <v>0</v>
          </cell>
          <cell r="BU2260">
            <v>0</v>
          </cell>
          <cell r="BV2260">
            <v>0</v>
          </cell>
          <cell r="BW2260">
            <v>0</v>
          </cell>
          <cell r="BX2260">
            <v>0</v>
          </cell>
          <cell r="BY2260">
            <v>0</v>
          </cell>
        </row>
        <row r="2261">
          <cell r="A2261">
            <v>225505</v>
          </cell>
          <cell r="B2261" t="str">
            <v>BANCOS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  <cell r="BM2261">
            <v>0</v>
          </cell>
          <cell r="BN2261">
            <v>0</v>
          </cell>
          <cell r="BO2261">
            <v>0</v>
          </cell>
          <cell r="BP2261">
            <v>0</v>
          </cell>
          <cell r="BQ2261">
            <v>0</v>
          </cell>
          <cell r="BR2261">
            <v>0</v>
          </cell>
          <cell r="BS2261">
            <v>0</v>
          </cell>
          <cell r="BT2261">
            <v>0</v>
          </cell>
          <cell r="BU2261">
            <v>0</v>
          </cell>
          <cell r="BV2261">
            <v>0</v>
          </cell>
          <cell r="BW2261">
            <v>0</v>
          </cell>
          <cell r="BX2261">
            <v>0</v>
          </cell>
          <cell r="BY2261">
            <v>0</v>
          </cell>
        </row>
        <row r="2262">
          <cell r="A2262">
            <v>225510</v>
          </cell>
          <cell r="B2262" t="str">
            <v>CORPORACIONES FINANCIERAS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  <cell r="BM2262">
            <v>0</v>
          </cell>
          <cell r="BN2262">
            <v>0</v>
          </cell>
          <cell r="BO2262">
            <v>0</v>
          </cell>
          <cell r="BP2262">
            <v>0</v>
          </cell>
          <cell r="BQ2262">
            <v>0</v>
          </cell>
          <cell r="BR2262">
            <v>0</v>
          </cell>
          <cell r="BS2262">
            <v>0</v>
          </cell>
          <cell r="BT2262">
            <v>0</v>
          </cell>
          <cell r="BU2262">
            <v>0</v>
          </cell>
          <cell r="BV2262">
            <v>0</v>
          </cell>
          <cell r="BW2262">
            <v>0</v>
          </cell>
          <cell r="BX2262">
            <v>0</v>
          </cell>
          <cell r="BY2262">
            <v>0</v>
          </cell>
        </row>
        <row r="2263">
          <cell r="A2263">
            <v>225515</v>
          </cell>
          <cell r="B2263" t="str">
            <v>BOLSA DE VALORES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  <cell r="BM2263">
            <v>0</v>
          </cell>
          <cell r="BN2263">
            <v>0</v>
          </cell>
          <cell r="BO2263">
            <v>0</v>
          </cell>
          <cell r="BP2263">
            <v>0</v>
          </cell>
          <cell r="BQ2263">
            <v>0</v>
          </cell>
          <cell r="BR2263">
            <v>0</v>
          </cell>
          <cell r="BS2263">
            <v>0</v>
          </cell>
          <cell r="BT2263">
            <v>0</v>
          </cell>
          <cell r="BU2263">
            <v>0</v>
          </cell>
          <cell r="BV2263">
            <v>0</v>
          </cell>
          <cell r="BW2263">
            <v>0</v>
          </cell>
          <cell r="BX2263">
            <v>0</v>
          </cell>
          <cell r="BY2263">
            <v>0</v>
          </cell>
        </row>
        <row r="2264">
          <cell r="A2264">
            <v>225520</v>
          </cell>
          <cell r="B2264" t="str">
            <v>COMPAÑIAS DE FINANCIAMIENTO COMERCIAL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  <cell r="BM2264">
            <v>0</v>
          </cell>
          <cell r="BN2264">
            <v>0</v>
          </cell>
          <cell r="BO2264">
            <v>0</v>
          </cell>
          <cell r="BP2264">
            <v>0</v>
          </cell>
          <cell r="BQ2264">
            <v>0</v>
          </cell>
          <cell r="BR2264">
            <v>0</v>
          </cell>
          <cell r="BS2264">
            <v>0</v>
          </cell>
          <cell r="BT2264">
            <v>0</v>
          </cell>
          <cell r="BU2264">
            <v>0</v>
          </cell>
          <cell r="BV2264">
            <v>0</v>
          </cell>
          <cell r="BW2264">
            <v>0</v>
          </cell>
          <cell r="BX2264">
            <v>0</v>
          </cell>
          <cell r="BY2264">
            <v>0</v>
          </cell>
        </row>
        <row r="2265">
          <cell r="A2265">
            <v>225525</v>
          </cell>
          <cell r="B2265" t="str">
            <v>OTRAS ENTIDADES FINANCIERAS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  <cell r="BM2265">
            <v>0</v>
          </cell>
          <cell r="BN2265">
            <v>0</v>
          </cell>
          <cell r="BO2265">
            <v>0</v>
          </cell>
          <cell r="BP2265">
            <v>0</v>
          </cell>
          <cell r="BQ2265">
            <v>0</v>
          </cell>
          <cell r="BR2265">
            <v>0</v>
          </cell>
          <cell r="BS2265">
            <v>0</v>
          </cell>
          <cell r="BT2265">
            <v>0</v>
          </cell>
          <cell r="BU2265">
            <v>0</v>
          </cell>
          <cell r="BV2265">
            <v>0</v>
          </cell>
          <cell r="BW2265">
            <v>0</v>
          </cell>
          <cell r="BX2265">
            <v>0</v>
          </cell>
          <cell r="BY2265">
            <v>0</v>
          </cell>
        </row>
        <row r="2266">
          <cell r="A2266">
            <v>225530</v>
          </cell>
          <cell r="B2266" t="str">
            <v>BANCO DE LA REPÚBLICA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  <cell r="BM2266">
            <v>0</v>
          </cell>
          <cell r="BN2266">
            <v>0</v>
          </cell>
          <cell r="BO2266">
            <v>0</v>
          </cell>
          <cell r="BP2266">
            <v>0</v>
          </cell>
          <cell r="BQ2266">
            <v>0</v>
          </cell>
          <cell r="BR2266">
            <v>0</v>
          </cell>
          <cell r="BS2266">
            <v>0</v>
          </cell>
          <cell r="BT2266">
            <v>0</v>
          </cell>
          <cell r="BU2266">
            <v>0</v>
          </cell>
          <cell r="BV2266">
            <v>0</v>
          </cell>
          <cell r="BW2266">
            <v>0</v>
          </cell>
          <cell r="BX2266">
            <v>0</v>
          </cell>
          <cell r="BY2266">
            <v>0</v>
          </cell>
        </row>
        <row r="2267">
          <cell r="A2267">
            <v>225535</v>
          </cell>
          <cell r="B2267" t="str">
            <v>TESORERÍA GENERAL DE LA NACIÓN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  <cell r="BM2267">
            <v>0</v>
          </cell>
          <cell r="BN2267">
            <v>0</v>
          </cell>
          <cell r="BO2267">
            <v>0</v>
          </cell>
          <cell r="BP2267">
            <v>0</v>
          </cell>
          <cell r="BQ2267">
            <v>0</v>
          </cell>
          <cell r="BR2267">
            <v>0</v>
          </cell>
          <cell r="BS2267">
            <v>0</v>
          </cell>
          <cell r="BT2267">
            <v>0</v>
          </cell>
          <cell r="BU2267">
            <v>0</v>
          </cell>
          <cell r="BV2267">
            <v>0</v>
          </cell>
          <cell r="BW2267">
            <v>0</v>
          </cell>
          <cell r="BX2267">
            <v>0</v>
          </cell>
          <cell r="BY2267">
            <v>0</v>
          </cell>
        </row>
        <row r="2268">
          <cell r="A2268">
            <v>225540</v>
          </cell>
          <cell r="B2268" t="str">
            <v>ENTIDADES DEL SECTOR PÚBLICO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  <cell r="BM2268">
            <v>0</v>
          </cell>
          <cell r="BN2268">
            <v>0</v>
          </cell>
          <cell r="BO2268">
            <v>0</v>
          </cell>
          <cell r="BP2268">
            <v>0</v>
          </cell>
          <cell r="BQ2268">
            <v>0</v>
          </cell>
          <cell r="BR2268">
            <v>0</v>
          </cell>
          <cell r="BS2268">
            <v>0</v>
          </cell>
          <cell r="BT2268">
            <v>0</v>
          </cell>
          <cell r="BU2268">
            <v>0</v>
          </cell>
          <cell r="BV2268">
            <v>0</v>
          </cell>
          <cell r="BW2268">
            <v>0</v>
          </cell>
          <cell r="BX2268">
            <v>0</v>
          </cell>
          <cell r="BY2268">
            <v>0</v>
          </cell>
        </row>
        <row r="2269">
          <cell r="A2269">
            <v>225545</v>
          </cell>
          <cell r="B2269" t="str">
            <v>RESIDENTES DEL EXTERIOR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  <cell r="BM2269">
            <v>0</v>
          </cell>
          <cell r="BN2269">
            <v>0</v>
          </cell>
          <cell r="BO2269">
            <v>0</v>
          </cell>
          <cell r="BP2269">
            <v>0</v>
          </cell>
          <cell r="BQ2269">
            <v>0</v>
          </cell>
          <cell r="BR2269">
            <v>0</v>
          </cell>
          <cell r="BS2269">
            <v>0</v>
          </cell>
          <cell r="BT2269">
            <v>0</v>
          </cell>
          <cell r="BU2269">
            <v>0</v>
          </cell>
          <cell r="BV2269">
            <v>0</v>
          </cell>
          <cell r="BW2269">
            <v>0</v>
          </cell>
          <cell r="BX2269">
            <v>0</v>
          </cell>
          <cell r="BY2269">
            <v>0</v>
          </cell>
        </row>
        <row r="2270">
          <cell r="A2270">
            <v>225550</v>
          </cell>
          <cell r="B2270" t="str">
            <v>SOCIEDADES FIDUCIARIAS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0</v>
          </cell>
          <cell r="BQ2270">
            <v>0</v>
          </cell>
          <cell r="BR2270">
            <v>0</v>
          </cell>
          <cell r="BS2270">
            <v>0</v>
          </cell>
          <cell r="BT2270">
            <v>0</v>
          </cell>
          <cell r="BU2270">
            <v>0</v>
          </cell>
          <cell r="BV2270">
            <v>0</v>
          </cell>
          <cell r="BW2270">
            <v>0</v>
          </cell>
          <cell r="BX2270">
            <v>0</v>
          </cell>
          <cell r="BY2270">
            <v>0</v>
          </cell>
        </row>
        <row r="2271">
          <cell r="A2271">
            <v>225555</v>
          </cell>
          <cell r="B2271" t="str">
            <v>SOCIEDADES ADMINISTRADORAS DE FONDOS DE PENSIONES Y DE CESANTÍAS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  <cell r="BM2271">
            <v>0</v>
          </cell>
          <cell r="BN2271">
            <v>0</v>
          </cell>
          <cell r="BO2271">
            <v>0</v>
          </cell>
          <cell r="BP2271">
            <v>0</v>
          </cell>
          <cell r="BQ2271">
            <v>0</v>
          </cell>
          <cell r="BR2271">
            <v>0</v>
          </cell>
          <cell r="BS2271">
            <v>0</v>
          </cell>
          <cell r="BT2271">
            <v>0</v>
          </cell>
          <cell r="BU2271">
            <v>0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>
            <v>225560</v>
          </cell>
          <cell r="B2272" t="str">
            <v>SOCIEDADES COMISIONISTAS DE BOLSAS AGROPECUARIAS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  <cell r="BM2272">
            <v>0</v>
          </cell>
          <cell r="BN2272">
            <v>0</v>
          </cell>
          <cell r="BO2272">
            <v>0</v>
          </cell>
          <cell r="BP2272">
            <v>0</v>
          </cell>
          <cell r="BQ2272">
            <v>0</v>
          </cell>
          <cell r="BR2272">
            <v>0</v>
          </cell>
          <cell r="BS2272">
            <v>0</v>
          </cell>
          <cell r="BT2272">
            <v>0</v>
          </cell>
          <cell r="BU2272">
            <v>0</v>
          </cell>
          <cell r="BV2272">
            <v>0</v>
          </cell>
          <cell r="BW2272">
            <v>0</v>
          </cell>
          <cell r="BX2272">
            <v>0</v>
          </cell>
          <cell r="BY2272">
            <v>0</v>
          </cell>
        </row>
        <row r="2273">
          <cell r="A2273">
            <v>225565</v>
          </cell>
          <cell r="B2273" t="str">
            <v>SOCIEDADES COMISIONISTAS DE BOLSAS DE VALORES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  <cell r="BM2273">
            <v>0</v>
          </cell>
          <cell r="BN2273">
            <v>0</v>
          </cell>
          <cell r="BO2273">
            <v>0</v>
          </cell>
          <cell r="BP2273">
            <v>0</v>
          </cell>
          <cell r="BQ2273">
            <v>0</v>
          </cell>
          <cell r="BR2273">
            <v>0</v>
          </cell>
          <cell r="BS2273">
            <v>0</v>
          </cell>
          <cell r="BT2273">
            <v>0</v>
          </cell>
          <cell r="BU2273">
            <v>0</v>
          </cell>
          <cell r="BV2273">
            <v>0</v>
          </cell>
          <cell r="BW2273">
            <v>0</v>
          </cell>
          <cell r="BX2273">
            <v>0</v>
          </cell>
          <cell r="BY2273">
            <v>0</v>
          </cell>
        </row>
        <row r="2274">
          <cell r="A2274">
            <v>225570</v>
          </cell>
          <cell r="B2274" t="str">
            <v>SOCIEDADES ADMINISTRADORAS DE INVERSIÓN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  <cell r="BM2274">
            <v>0</v>
          </cell>
          <cell r="BN2274">
            <v>0</v>
          </cell>
          <cell r="BO2274">
            <v>0</v>
          </cell>
          <cell r="BP2274">
            <v>0</v>
          </cell>
          <cell r="BQ2274">
            <v>0</v>
          </cell>
          <cell r="BR2274">
            <v>0</v>
          </cell>
          <cell r="BS2274">
            <v>0</v>
          </cell>
          <cell r="BT2274">
            <v>0</v>
          </cell>
          <cell r="BU2274">
            <v>0</v>
          </cell>
          <cell r="BV2274">
            <v>0</v>
          </cell>
          <cell r="BW2274">
            <v>0</v>
          </cell>
          <cell r="BX2274">
            <v>0</v>
          </cell>
          <cell r="BY2274">
            <v>0</v>
          </cell>
        </row>
        <row r="2275">
          <cell r="A2275">
            <v>225575</v>
          </cell>
          <cell r="B2275" t="str">
            <v>COMPAÑÍAS DE SEGUROS Y DE REASEGUROS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  <cell r="BM2275">
            <v>0</v>
          </cell>
          <cell r="BN2275">
            <v>0</v>
          </cell>
          <cell r="BO2275">
            <v>0</v>
          </cell>
          <cell r="BP2275">
            <v>0</v>
          </cell>
          <cell r="BQ2275">
            <v>0</v>
          </cell>
          <cell r="BR2275">
            <v>0</v>
          </cell>
          <cell r="BS2275">
            <v>0</v>
          </cell>
          <cell r="BT2275">
            <v>0</v>
          </cell>
          <cell r="BU2275">
            <v>0</v>
          </cell>
          <cell r="BV2275">
            <v>0</v>
          </cell>
          <cell r="BW2275">
            <v>0</v>
          </cell>
          <cell r="BX2275">
            <v>0</v>
          </cell>
          <cell r="BY2275">
            <v>0</v>
          </cell>
        </row>
        <row r="2276">
          <cell r="A2276">
            <v>225580</v>
          </cell>
          <cell r="B2276" t="str">
            <v xml:space="preserve">SOCIEDADES DE CAPITALIZACIÓN 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  <cell r="BM2276">
            <v>0</v>
          </cell>
          <cell r="BN2276">
            <v>0</v>
          </cell>
          <cell r="BO2276">
            <v>0</v>
          </cell>
          <cell r="BP2276">
            <v>0</v>
          </cell>
          <cell r="BQ2276">
            <v>0</v>
          </cell>
          <cell r="BR2276">
            <v>0</v>
          </cell>
          <cell r="BS2276">
            <v>0</v>
          </cell>
          <cell r="BT2276">
            <v>0</v>
          </cell>
          <cell r="BU2276">
            <v>0</v>
          </cell>
          <cell r="BV2276">
            <v>0</v>
          </cell>
          <cell r="BW2276">
            <v>0</v>
          </cell>
          <cell r="BX2276">
            <v>0</v>
          </cell>
          <cell r="BY2276">
            <v>0</v>
          </cell>
        </row>
        <row r="2277">
          <cell r="A2277">
            <v>225585</v>
          </cell>
          <cell r="B2277" t="str">
            <v>BOLSAS DE PRODUCTOS AGROPECUARIOS Y AGROINDUSTRIALES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  <cell r="BM2277">
            <v>0</v>
          </cell>
          <cell r="BN2277">
            <v>0</v>
          </cell>
          <cell r="BO2277">
            <v>0</v>
          </cell>
          <cell r="BP2277">
            <v>0</v>
          </cell>
          <cell r="BQ2277">
            <v>0</v>
          </cell>
          <cell r="BR2277">
            <v>0</v>
          </cell>
          <cell r="BS2277">
            <v>0</v>
          </cell>
          <cell r="BT2277">
            <v>0</v>
          </cell>
          <cell r="BU2277">
            <v>0</v>
          </cell>
          <cell r="BV2277">
            <v>0</v>
          </cell>
          <cell r="BW2277">
            <v>0</v>
          </cell>
          <cell r="BX2277">
            <v>0</v>
          </cell>
          <cell r="BY2277">
            <v>0</v>
          </cell>
        </row>
        <row r="2278">
          <cell r="A2278">
            <v>225590</v>
          </cell>
          <cell r="B2278" t="str">
            <v>CÁMARAS DE COMPENSACIÓN Y LIQUIDACIÓN DE BOLSAS DE PRODUCTOS AGROPECUARIOS Y AGROINDUSTRIALES.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  <cell r="BM2278">
            <v>0</v>
          </cell>
          <cell r="BN2278">
            <v>0</v>
          </cell>
          <cell r="BO2278">
            <v>0</v>
          </cell>
          <cell r="BP2278">
            <v>0</v>
          </cell>
          <cell r="BQ2278">
            <v>0</v>
          </cell>
          <cell r="BR2278">
            <v>0</v>
          </cell>
          <cell r="BS2278">
            <v>0</v>
          </cell>
          <cell r="BT2278">
            <v>0</v>
          </cell>
          <cell r="BU2278">
            <v>0</v>
          </cell>
          <cell r="BV2278">
            <v>0</v>
          </cell>
          <cell r="BW2278">
            <v>0</v>
          </cell>
          <cell r="BX2278">
            <v>0</v>
          </cell>
          <cell r="BY2278">
            <v>0</v>
          </cell>
        </row>
        <row r="2279">
          <cell r="A2279">
            <v>225595</v>
          </cell>
          <cell r="B2279" t="str">
            <v>OTRAS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  <cell r="BM2279">
            <v>0</v>
          </cell>
          <cell r="BN2279">
            <v>0</v>
          </cell>
          <cell r="BO2279">
            <v>0</v>
          </cell>
          <cell r="BP2279">
            <v>0</v>
          </cell>
          <cell r="BQ2279">
            <v>0</v>
          </cell>
          <cell r="BR2279">
            <v>0</v>
          </cell>
          <cell r="BS2279">
            <v>0</v>
          </cell>
          <cell r="BT2279">
            <v>0</v>
          </cell>
          <cell r="BU2279">
            <v>0</v>
          </cell>
          <cell r="BV2279">
            <v>0</v>
          </cell>
          <cell r="BW2279">
            <v>0</v>
          </cell>
          <cell r="BX2279">
            <v>0</v>
          </cell>
          <cell r="BY2279">
            <v>0</v>
          </cell>
        </row>
        <row r="2280">
          <cell r="A2280">
            <v>225600</v>
          </cell>
          <cell r="B2280" t="str">
            <v>COMPROMISOS ORIGINADOS EN LA REALIZACIÓN DE OPERACIONES REPO SOBRE REPO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  <cell r="BM2280">
            <v>0</v>
          </cell>
          <cell r="BN2280">
            <v>0</v>
          </cell>
          <cell r="BO2280">
            <v>0</v>
          </cell>
          <cell r="BP2280">
            <v>0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0</v>
          </cell>
          <cell r="BV2280">
            <v>0</v>
          </cell>
          <cell r="BW2280">
            <v>0</v>
          </cell>
          <cell r="BX2280">
            <v>0</v>
          </cell>
          <cell r="BY2280">
            <v>0</v>
          </cell>
        </row>
        <row r="2281">
          <cell r="A2281">
            <v>225605</v>
          </cell>
          <cell r="B2281" t="str">
            <v>BANCOS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0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0</v>
          </cell>
          <cell r="BV2281">
            <v>0</v>
          </cell>
          <cell r="BW2281">
            <v>0</v>
          </cell>
          <cell r="BX2281">
            <v>0</v>
          </cell>
          <cell r="BY2281">
            <v>0</v>
          </cell>
        </row>
        <row r="2282">
          <cell r="A2282">
            <v>225610</v>
          </cell>
          <cell r="B2282" t="str">
            <v>CORPORACIONES FINANCIERAS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  <cell r="BM2282">
            <v>0</v>
          </cell>
          <cell r="BN2282">
            <v>0</v>
          </cell>
          <cell r="BO2282">
            <v>0</v>
          </cell>
          <cell r="BP2282">
            <v>0</v>
          </cell>
          <cell r="BQ2282">
            <v>0</v>
          </cell>
          <cell r="BR2282">
            <v>0</v>
          </cell>
          <cell r="BS2282">
            <v>0</v>
          </cell>
          <cell r="BT2282">
            <v>0</v>
          </cell>
          <cell r="BU2282">
            <v>0</v>
          </cell>
          <cell r="BV2282">
            <v>0</v>
          </cell>
          <cell r="BW2282">
            <v>0</v>
          </cell>
          <cell r="BX2282">
            <v>0</v>
          </cell>
          <cell r="BY2282">
            <v>0</v>
          </cell>
        </row>
        <row r="2283">
          <cell r="A2283">
            <v>225615</v>
          </cell>
          <cell r="B2283" t="str">
            <v>BOLSA DE VALORES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  <cell r="BM2283">
            <v>0</v>
          </cell>
          <cell r="BN2283">
            <v>0</v>
          </cell>
          <cell r="BO2283">
            <v>0</v>
          </cell>
          <cell r="BP2283">
            <v>0</v>
          </cell>
          <cell r="BQ2283">
            <v>0</v>
          </cell>
          <cell r="BR2283">
            <v>0</v>
          </cell>
          <cell r="BS2283">
            <v>0</v>
          </cell>
          <cell r="BT2283">
            <v>0</v>
          </cell>
          <cell r="BU2283">
            <v>0</v>
          </cell>
          <cell r="BV2283">
            <v>0</v>
          </cell>
          <cell r="BW2283">
            <v>0</v>
          </cell>
          <cell r="BX2283">
            <v>0</v>
          </cell>
          <cell r="BY2283">
            <v>0</v>
          </cell>
        </row>
        <row r="2284">
          <cell r="A2284">
            <v>225620</v>
          </cell>
          <cell r="B2284" t="str">
            <v>COMPAÑIAS DE FINANCIAMIENTO COMERCIAL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  <cell r="BM2284">
            <v>0</v>
          </cell>
          <cell r="BN2284">
            <v>0</v>
          </cell>
          <cell r="BO2284">
            <v>0</v>
          </cell>
          <cell r="BP2284">
            <v>0</v>
          </cell>
          <cell r="BQ2284">
            <v>0</v>
          </cell>
          <cell r="BR2284">
            <v>0</v>
          </cell>
          <cell r="BS2284">
            <v>0</v>
          </cell>
          <cell r="BT2284">
            <v>0</v>
          </cell>
          <cell r="BU2284">
            <v>0</v>
          </cell>
          <cell r="BV2284">
            <v>0</v>
          </cell>
          <cell r="BW2284">
            <v>0</v>
          </cell>
          <cell r="BX2284">
            <v>0</v>
          </cell>
          <cell r="BY2284">
            <v>0</v>
          </cell>
        </row>
        <row r="2285">
          <cell r="A2285">
            <v>225625</v>
          </cell>
          <cell r="B2285" t="str">
            <v>OTRAS ENTIDADES FINANCIERAS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  <cell r="BM2285">
            <v>0</v>
          </cell>
          <cell r="BN2285">
            <v>0</v>
          </cell>
          <cell r="BO2285">
            <v>0</v>
          </cell>
          <cell r="BP2285">
            <v>0</v>
          </cell>
          <cell r="BQ2285">
            <v>0</v>
          </cell>
          <cell r="BR2285">
            <v>0</v>
          </cell>
          <cell r="BS2285">
            <v>0</v>
          </cell>
          <cell r="BT2285">
            <v>0</v>
          </cell>
          <cell r="BU2285">
            <v>0</v>
          </cell>
          <cell r="BV2285">
            <v>0</v>
          </cell>
          <cell r="BW2285">
            <v>0</v>
          </cell>
          <cell r="BX2285">
            <v>0</v>
          </cell>
          <cell r="BY2285">
            <v>0</v>
          </cell>
        </row>
        <row r="2286">
          <cell r="A2286">
            <v>225630</v>
          </cell>
          <cell r="B2286" t="str">
            <v>BANCO DE LA REPÚBLICA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  <cell r="BM2286">
            <v>0</v>
          </cell>
          <cell r="BN2286">
            <v>0</v>
          </cell>
          <cell r="BO2286">
            <v>0</v>
          </cell>
          <cell r="BP2286">
            <v>0</v>
          </cell>
          <cell r="BQ2286">
            <v>0</v>
          </cell>
          <cell r="BR2286">
            <v>0</v>
          </cell>
          <cell r="BS2286">
            <v>0</v>
          </cell>
          <cell r="BT2286">
            <v>0</v>
          </cell>
          <cell r="BU2286">
            <v>0</v>
          </cell>
          <cell r="BV2286">
            <v>0</v>
          </cell>
          <cell r="BW2286">
            <v>0</v>
          </cell>
          <cell r="BX2286">
            <v>0</v>
          </cell>
          <cell r="BY2286">
            <v>0</v>
          </cell>
        </row>
        <row r="2287">
          <cell r="A2287">
            <v>225635</v>
          </cell>
          <cell r="B2287" t="str">
            <v>TESORERÍA GENERAL DE LA NACIÓN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  <cell r="BM2287">
            <v>0</v>
          </cell>
          <cell r="BN2287">
            <v>0</v>
          </cell>
          <cell r="BO2287">
            <v>0</v>
          </cell>
          <cell r="BP2287">
            <v>0</v>
          </cell>
          <cell r="BQ2287">
            <v>0</v>
          </cell>
          <cell r="BR2287">
            <v>0</v>
          </cell>
          <cell r="BS2287">
            <v>0</v>
          </cell>
          <cell r="BT2287">
            <v>0</v>
          </cell>
          <cell r="BU2287">
            <v>0</v>
          </cell>
          <cell r="BV2287">
            <v>0</v>
          </cell>
          <cell r="BW2287">
            <v>0</v>
          </cell>
          <cell r="BX2287">
            <v>0</v>
          </cell>
          <cell r="BY2287">
            <v>0</v>
          </cell>
        </row>
        <row r="2288">
          <cell r="A2288">
            <v>225640</v>
          </cell>
          <cell r="B2288" t="str">
            <v>ENTIDADES DEL SECTOR PÚBLICO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  <cell r="BM2288">
            <v>0</v>
          </cell>
          <cell r="BN2288">
            <v>0</v>
          </cell>
          <cell r="BO2288">
            <v>0</v>
          </cell>
          <cell r="BP2288">
            <v>0</v>
          </cell>
          <cell r="BQ2288">
            <v>0</v>
          </cell>
          <cell r="BR2288">
            <v>0</v>
          </cell>
          <cell r="BS2288">
            <v>0</v>
          </cell>
          <cell r="BT2288">
            <v>0</v>
          </cell>
          <cell r="BU2288">
            <v>0</v>
          </cell>
          <cell r="BV2288">
            <v>0</v>
          </cell>
          <cell r="BW2288">
            <v>0</v>
          </cell>
          <cell r="BX2288">
            <v>0</v>
          </cell>
          <cell r="BY2288">
            <v>0</v>
          </cell>
        </row>
        <row r="2289">
          <cell r="A2289">
            <v>225645</v>
          </cell>
          <cell r="B2289" t="str">
            <v>RESIDENTES DEL EXTERIOR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  <cell r="BM2289">
            <v>0</v>
          </cell>
          <cell r="BN2289">
            <v>0</v>
          </cell>
          <cell r="BO2289">
            <v>0</v>
          </cell>
          <cell r="BP2289">
            <v>0</v>
          </cell>
          <cell r="BQ2289">
            <v>0</v>
          </cell>
          <cell r="BR2289">
            <v>0</v>
          </cell>
          <cell r="BS2289">
            <v>0</v>
          </cell>
          <cell r="BT2289">
            <v>0</v>
          </cell>
          <cell r="BU2289">
            <v>0</v>
          </cell>
          <cell r="BV2289">
            <v>0</v>
          </cell>
          <cell r="BW2289">
            <v>0</v>
          </cell>
          <cell r="BX2289">
            <v>0</v>
          </cell>
          <cell r="BY2289">
            <v>0</v>
          </cell>
        </row>
        <row r="2290">
          <cell r="A2290">
            <v>225650</v>
          </cell>
          <cell r="B2290" t="str">
            <v>SOCIEDADES FIDUCIARIAS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</v>
          </cell>
          <cell r="BY2290">
            <v>0</v>
          </cell>
        </row>
        <row r="2291">
          <cell r="A2291">
            <v>225655</v>
          </cell>
          <cell r="B2291" t="str">
            <v>SOCIEDADES ADMINISTRADORAS DE FONDOS DE PENSIONES Y DE CESANTÍAS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0</v>
          </cell>
          <cell r="BR2291">
            <v>0</v>
          </cell>
          <cell r="BS2291">
            <v>0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0</v>
          </cell>
          <cell r="BY2291">
            <v>0</v>
          </cell>
        </row>
        <row r="2292">
          <cell r="A2292">
            <v>225660</v>
          </cell>
          <cell r="B2292" t="str">
            <v>SOCIEDADES COMISIONISTAS DE BOLSAS AGROPECUARIAS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  <cell r="BM2292">
            <v>0</v>
          </cell>
          <cell r="BN2292">
            <v>0</v>
          </cell>
          <cell r="BO2292">
            <v>0</v>
          </cell>
          <cell r="BP2292">
            <v>0</v>
          </cell>
          <cell r="BQ2292">
            <v>0</v>
          </cell>
          <cell r="BR2292">
            <v>0</v>
          </cell>
          <cell r="BS2292">
            <v>0</v>
          </cell>
          <cell r="BT2292">
            <v>0</v>
          </cell>
          <cell r="BU2292">
            <v>0</v>
          </cell>
          <cell r="BV2292">
            <v>0</v>
          </cell>
          <cell r="BW2292">
            <v>0</v>
          </cell>
          <cell r="BX2292">
            <v>0</v>
          </cell>
          <cell r="BY2292">
            <v>0</v>
          </cell>
        </row>
        <row r="2293">
          <cell r="A2293">
            <v>225665</v>
          </cell>
          <cell r="B2293" t="str">
            <v>SOCIEDADES COMISIONISTAS DE BOLSAS DE VALORES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  <cell r="BM2293">
            <v>0</v>
          </cell>
          <cell r="BN2293">
            <v>0</v>
          </cell>
          <cell r="BO2293">
            <v>0</v>
          </cell>
          <cell r="BP2293">
            <v>0</v>
          </cell>
          <cell r="BQ2293">
            <v>0</v>
          </cell>
          <cell r="BR2293">
            <v>0</v>
          </cell>
          <cell r="BS2293">
            <v>0</v>
          </cell>
          <cell r="BT2293">
            <v>0</v>
          </cell>
          <cell r="BU2293">
            <v>0</v>
          </cell>
          <cell r="BV2293">
            <v>0</v>
          </cell>
          <cell r="BW2293">
            <v>0</v>
          </cell>
          <cell r="BX2293">
            <v>0</v>
          </cell>
          <cell r="BY2293">
            <v>0</v>
          </cell>
        </row>
        <row r="2294">
          <cell r="A2294">
            <v>225670</v>
          </cell>
          <cell r="B2294" t="str">
            <v>SOCIEDADES ADMINISTRADORAS DE INVERSIÓN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  <cell r="BM2294">
            <v>0</v>
          </cell>
          <cell r="BN2294">
            <v>0</v>
          </cell>
          <cell r="BO2294">
            <v>0</v>
          </cell>
          <cell r="BP2294">
            <v>0</v>
          </cell>
          <cell r="BQ2294">
            <v>0</v>
          </cell>
          <cell r="BR2294">
            <v>0</v>
          </cell>
          <cell r="BS2294">
            <v>0</v>
          </cell>
          <cell r="BT2294">
            <v>0</v>
          </cell>
          <cell r="BU2294">
            <v>0</v>
          </cell>
          <cell r="BV2294">
            <v>0</v>
          </cell>
          <cell r="BW2294">
            <v>0</v>
          </cell>
          <cell r="BX2294">
            <v>0</v>
          </cell>
          <cell r="BY2294">
            <v>0</v>
          </cell>
        </row>
        <row r="2295">
          <cell r="A2295">
            <v>225675</v>
          </cell>
          <cell r="B2295" t="str">
            <v>COMPAÑÍAS DE SEGUROS Y DE REASEGUROS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  <cell r="BM2295">
            <v>0</v>
          </cell>
          <cell r="BN2295">
            <v>0</v>
          </cell>
          <cell r="BO2295">
            <v>0</v>
          </cell>
          <cell r="BP2295">
            <v>0</v>
          </cell>
          <cell r="BQ2295">
            <v>0</v>
          </cell>
          <cell r="BR2295">
            <v>0</v>
          </cell>
          <cell r="BS2295">
            <v>0</v>
          </cell>
          <cell r="BT2295">
            <v>0</v>
          </cell>
          <cell r="BU2295">
            <v>0</v>
          </cell>
          <cell r="BV2295">
            <v>0</v>
          </cell>
          <cell r="BW2295">
            <v>0</v>
          </cell>
          <cell r="BX2295">
            <v>0</v>
          </cell>
          <cell r="BY2295">
            <v>0</v>
          </cell>
        </row>
        <row r="2296">
          <cell r="A2296">
            <v>225680</v>
          </cell>
          <cell r="B2296" t="str">
            <v xml:space="preserve">SOCIEDADES DE CAPITALIZACIÓN 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  <cell r="BM2296">
            <v>0</v>
          </cell>
          <cell r="BN2296">
            <v>0</v>
          </cell>
          <cell r="BO2296">
            <v>0</v>
          </cell>
          <cell r="BP2296">
            <v>0</v>
          </cell>
          <cell r="BQ2296">
            <v>0</v>
          </cell>
          <cell r="BR2296">
            <v>0</v>
          </cell>
          <cell r="BS2296">
            <v>0</v>
          </cell>
          <cell r="BT2296">
            <v>0</v>
          </cell>
          <cell r="BU2296">
            <v>0</v>
          </cell>
          <cell r="BV2296">
            <v>0</v>
          </cell>
          <cell r="BW2296">
            <v>0</v>
          </cell>
          <cell r="BX2296">
            <v>0</v>
          </cell>
          <cell r="BY2296">
            <v>0</v>
          </cell>
        </row>
        <row r="2297">
          <cell r="A2297">
            <v>225685</v>
          </cell>
          <cell r="B2297" t="str">
            <v>BOLSAS DE PRODUCTOS AGROPECUARIOS Y AGROINDUSTRIALES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  <cell r="BM2297">
            <v>0</v>
          </cell>
          <cell r="BN2297">
            <v>0</v>
          </cell>
          <cell r="BO2297">
            <v>0</v>
          </cell>
          <cell r="BP2297">
            <v>0</v>
          </cell>
          <cell r="BQ2297">
            <v>0</v>
          </cell>
          <cell r="BR2297">
            <v>0</v>
          </cell>
          <cell r="BS2297">
            <v>0</v>
          </cell>
          <cell r="BT2297">
            <v>0</v>
          </cell>
          <cell r="BU2297">
            <v>0</v>
          </cell>
          <cell r="BV2297">
            <v>0</v>
          </cell>
          <cell r="BW2297">
            <v>0</v>
          </cell>
          <cell r="BX2297">
            <v>0</v>
          </cell>
          <cell r="BY2297">
            <v>0</v>
          </cell>
        </row>
        <row r="2298">
          <cell r="A2298">
            <v>225690</v>
          </cell>
          <cell r="B2298" t="str">
            <v>CÁMARAS DE COMPENSACIÓN Y LIQUIDACIÓN DE BOLSAS DE PRODUCTOS AGROPECUARIOS Y AGROINDUSTRIALES.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  <cell r="BM2298">
            <v>0</v>
          </cell>
          <cell r="BN2298">
            <v>0</v>
          </cell>
          <cell r="BO2298">
            <v>0</v>
          </cell>
          <cell r="BP2298">
            <v>0</v>
          </cell>
          <cell r="BQ2298">
            <v>0</v>
          </cell>
          <cell r="BR2298">
            <v>0</v>
          </cell>
          <cell r="BS2298">
            <v>0</v>
          </cell>
          <cell r="BT2298">
            <v>0</v>
          </cell>
          <cell r="BU2298">
            <v>0</v>
          </cell>
          <cell r="BV2298">
            <v>0</v>
          </cell>
          <cell r="BW2298">
            <v>0</v>
          </cell>
          <cell r="BX2298">
            <v>0</v>
          </cell>
          <cell r="BY2298">
            <v>0</v>
          </cell>
        </row>
        <row r="2299">
          <cell r="A2299">
            <v>225695</v>
          </cell>
          <cell r="B2299" t="str">
            <v>OTRAS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  <cell r="BM2299">
            <v>0</v>
          </cell>
          <cell r="BN2299">
            <v>0</v>
          </cell>
          <cell r="BO2299">
            <v>0</v>
          </cell>
          <cell r="BP2299">
            <v>0</v>
          </cell>
          <cell r="BQ2299">
            <v>0</v>
          </cell>
          <cell r="BR2299">
            <v>0</v>
          </cell>
          <cell r="BS2299">
            <v>0</v>
          </cell>
          <cell r="BT2299">
            <v>0</v>
          </cell>
          <cell r="BU2299">
            <v>0</v>
          </cell>
          <cell r="BV2299">
            <v>0</v>
          </cell>
          <cell r="BW2299">
            <v>0</v>
          </cell>
          <cell r="BX2299">
            <v>0</v>
          </cell>
          <cell r="BY2299">
            <v>0</v>
          </cell>
        </row>
        <row r="2300">
          <cell r="A2300">
            <v>225800</v>
          </cell>
          <cell r="B2300" t="str">
            <v>COMPROMISOS ORIGINADOS EN LA REALIZACIÓN DE OPERACIONES REPO SOBRE SIMULTÁNEAS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  <cell r="BM2300">
            <v>0</v>
          </cell>
          <cell r="BN2300">
            <v>0</v>
          </cell>
          <cell r="BO2300">
            <v>0</v>
          </cell>
          <cell r="BP2300">
            <v>0</v>
          </cell>
          <cell r="BQ2300">
            <v>0</v>
          </cell>
          <cell r="BR2300">
            <v>0</v>
          </cell>
          <cell r="BS2300">
            <v>0</v>
          </cell>
          <cell r="BT2300">
            <v>0</v>
          </cell>
          <cell r="BU2300">
            <v>0</v>
          </cell>
          <cell r="BV2300">
            <v>0</v>
          </cell>
          <cell r="BW2300">
            <v>0</v>
          </cell>
          <cell r="BX2300">
            <v>0</v>
          </cell>
          <cell r="BY2300">
            <v>0</v>
          </cell>
        </row>
        <row r="2301">
          <cell r="A2301">
            <v>225805</v>
          </cell>
          <cell r="B2301" t="str">
            <v>BANCOS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  <cell r="BM2301">
            <v>0</v>
          </cell>
          <cell r="BN2301">
            <v>0</v>
          </cell>
          <cell r="BO2301">
            <v>0</v>
          </cell>
          <cell r="BP2301">
            <v>0</v>
          </cell>
          <cell r="BQ2301">
            <v>0</v>
          </cell>
          <cell r="BR2301">
            <v>0</v>
          </cell>
          <cell r="BS2301">
            <v>0</v>
          </cell>
          <cell r="BT2301">
            <v>0</v>
          </cell>
          <cell r="BU2301">
            <v>0</v>
          </cell>
          <cell r="BV2301">
            <v>0</v>
          </cell>
          <cell r="BW2301">
            <v>0</v>
          </cell>
          <cell r="BX2301">
            <v>0</v>
          </cell>
          <cell r="BY2301">
            <v>0</v>
          </cell>
        </row>
        <row r="2302">
          <cell r="A2302">
            <v>225810</v>
          </cell>
          <cell r="B2302" t="str">
            <v>CORPORACIONES FINANCIERAS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  <cell r="BM2302">
            <v>0</v>
          </cell>
          <cell r="BN2302">
            <v>0</v>
          </cell>
          <cell r="BO2302">
            <v>0</v>
          </cell>
          <cell r="BP2302">
            <v>0</v>
          </cell>
          <cell r="BQ2302">
            <v>0</v>
          </cell>
          <cell r="BR2302">
            <v>0</v>
          </cell>
          <cell r="BS2302">
            <v>0</v>
          </cell>
          <cell r="BT2302">
            <v>0</v>
          </cell>
          <cell r="BU2302">
            <v>0</v>
          </cell>
          <cell r="BV2302">
            <v>0</v>
          </cell>
          <cell r="BW2302">
            <v>0</v>
          </cell>
          <cell r="BX2302">
            <v>0</v>
          </cell>
          <cell r="BY2302">
            <v>0</v>
          </cell>
        </row>
        <row r="2303">
          <cell r="A2303">
            <v>225815</v>
          </cell>
          <cell r="B2303" t="str">
            <v>BOLSA DE VALORES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  <cell r="BM2303">
            <v>0</v>
          </cell>
          <cell r="BN2303">
            <v>0</v>
          </cell>
          <cell r="BO2303">
            <v>0</v>
          </cell>
          <cell r="BP2303">
            <v>0</v>
          </cell>
          <cell r="BQ2303">
            <v>0</v>
          </cell>
          <cell r="BR2303">
            <v>0</v>
          </cell>
          <cell r="BS2303">
            <v>0</v>
          </cell>
          <cell r="BT2303">
            <v>0</v>
          </cell>
          <cell r="BU2303">
            <v>0</v>
          </cell>
          <cell r="BV2303">
            <v>0</v>
          </cell>
          <cell r="BW2303">
            <v>0</v>
          </cell>
          <cell r="BX2303">
            <v>0</v>
          </cell>
          <cell r="BY2303">
            <v>0</v>
          </cell>
        </row>
        <row r="2304">
          <cell r="A2304">
            <v>225820</v>
          </cell>
          <cell r="B2304" t="str">
            <v>COMPAÑIAS DE FINANCIAMIENTO COMERCIAL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  <cell r="BM2304">
            <v>0</v>
          </cell>
          <cell r="BN2304">
            <v>0</v>
          </cell>
          <cell r="BO2304">
            <v>0</v>
          </cell>
          <cell r="BP2304">
            <v>0</v>
          </cell>
          <cell r="BQ2304">
            <v>0</v>
          </cell>
          <cell r="BR2304">
            <v>0</v>
          </cell>
          <cell r="BS2304">
            <v>0</v>
          </cell>
          <cell r="BT2304">
            <v>0</v>
          </cell>
          <cell r="BU2304">
            <v>0</v>
          </cell>
          <cell r="BV2304">
            <v>0</v>
          </cell>
          <cell r="BW2304">
            <v>0</v>
          </cell>
          <cell r="BX2304">
            <v>0</v>
          </cell>
          <cell r="BY2304">
            <v>0</v>
          </cell>
        </row>
        <row r="2305">
          <cell r="A2305">
            <v>225825</v>
          </cell>
          <cell r="B2305" t="str">
            <v>OTRAS ENTIDADES FINANCIERAS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  <cell r="BM2305">
            <v>0</v>
          </cell>
          <cell r="BN2305">
            <v>0</v>
          </cell>
          <cell r="BO2305">
            <v>0</v>
          </cell>
          <cell r="BP2305">
            <v>0</v>
          </cell>
          <cell r="BQ2305">
            <v>0</v>
          </cell>
          <cell r="BR2305">
            <v>0</v>
          </cell>
          <cell r="BS2305">
            <v>0</v>
          </cell>
          <cell r="BT2305">
            <v>0</v>
          </cell>
          <cell r="BU2305">
            <v>0</v>
          </cell>
          <cell r="BV2305">
            <v>0</v>
          </cell>
          <cell r="BW2305">
            <v>0</v>
          </cell>
          <cell r="BX2305">
            <v>0</v>
          </cell>
          <cell r="BY2305">
            <v>0</v>
          </cell>
        </row>
        <row r="2306">
          <cell r="A2306">
            <v>225830</v>
          </cell>
          <cell r="B2306" t="str">
            <v>BANCO DE LA REPÚBLICA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  <cell r="BM2306">
            <v>0</v>
          </cell>
          <cell r="BN2306">
            <v>0</v>
          </cell>
          <cell r="BO2306">
            <v>0</v>
          </cell>
          <cell r="BP2306">
            <v>0</v>
          </cell>
          <cell r="BQ2306">
            <v>0</v>
          </cell>
          <cell r="BR2306">
            <v>0</v>
          </cell>
          <cell r="BS2306">
            <v>0</v>
          </cell>
          <cell r="BT2306">
            <v>0</v>
          </cell>
          <cell r="BU2306">
            <v>0</v>
          </cell>
          <cell r="BV2306">
            <v>0</v>
          </cell>
          <cell r="BW2306">
            <v>0</v>
          </cell>
          <cell r="BX2306">
            <v>0</v>
          </cell>
          <cell r="BY2306">
            <v>0</v>
          </cell>
        </row>
        <row r="2307">
          <cell r="A2307">
            <v>225835</v>
          </cell>
          <cell r="B2307" t="str">
            <v>TESORERÍA GENERAL DE LA NACIÓN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  <cell r="BM2307">
            <v>0</v>
          </cell>
          <cell r="BN2307">
            <v>0</v>
          </cell>
          <cell r="BO2307">
            <v>0</v>
          </cell>
          <cell r="BP2307">
            <v>0</v>
          </cell>
          <cell r="BQ2307">
            <v>0</v>
          </cell>
          <cell r="BR2307">
            <v>0</v>
          </cell>
          <cell r="BS2307">
            <v>0</v>
          </cell>
          <cell r="BT2307">
            <v>0</v>
          </cell>
          <cell r="BU2307">
            <v>0</v>
          </cell>
          <cell r="BV2307">
            <v>0</v>
          </cell>
          <cell r="BW2307">
            <v>0</v>
          </cell>
          <cell r="BX2307">
            <v>0</v>
          </cell>
          <cell r="BY2307">
            <v>0</v>
          </cell>
        </row>
        <row r="2308">
          <cell r="A2308">
            <v>225840</v>
          </cell>
          <cell r="B2308" t="str">
            <v>ENTIDADES DEL SECTOR PÚBLICO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  <cell r="BM2308">
            <v>0</v>
          </cell>
          <cell r="BN2308">
            <v>0</v>
          </cell>
          <cell r="BO2308">
            <v>0</v>
          </cell>
          <cell r="BP2308">
            <v>0</v>
          </cell>
          <cell r="BQ2308">
            <v>0</v>
          </cell>
          <cell r="BR2308">
            <v>0</v>
          </cell>
          <cell r="BS2308">
            <v>0</v>
          </cell>
          <cell r="BT2308">
            <v>0</v>
          </cell>
          <cell r="BU2308">
            <v>0</v>
          </cell>
          <cell r="BV2308">
            <v>0</v>
          </cell>
          <cell r="BW2308">
            <v>0</v>
          </cell>
          <cell r="BX2308">
            <v>0</v>
          </cell>
          <cell r="BY2308">
            <v>0</v>
          </cell>
        </row>
        <row r="2309">
          <cell r="A2309">
            <v>225845</v>
          </cell>
          <cell r="B2309" t="str">
            <v>RESIDENTES DEL EXTERIOR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0</v>
          </cell>
          <cell r="BS2309">
            <v>0</v>
          </cell>
          <cell r="BT2309">
            <v>0</v>
          </cell>
          <cell r="BU2309">
            <v>0</v>
          </cell>
          <cell r="BV2309">
            <v>0</v>
          </cell>
          <cell r="BW2309">
            <v>0</v>
          </cell>
          <cell r="BX2309">
            <v>0</v>
          </cell>
          <cell r="BY2309">
            <v>0</v>
          </cell>
        </row>
        <row r="2310">
          <cell r="A2310">
            <v>225850</v>
          </cell>
          <cell r="B2310" t="str">
            <v>SOCIEDADES FIDUCIARIAS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  <cell r="BM2310">
            <v>0</v>
          </cell>
          <cell r="BN2310">
            <v>0</v>
          </cell>
          <cell r="BO2310">
            <v>0</v>
          </cell>
          <cell r="BP2310">
            <v>0</v>
          </cell>
          <cell r="BQ2310">
            <v>0</v>
          </cell>
          <cell r="BR2310">
            <v>0</v>
          </cell>
          <cell r="BS2310">
            <v>0</v>
          </cell>
          <cell r="BT2310">
            <v>0</v>
          </cell>
          <cell r="BU2310">
            <v>0</v>
          </cell>
          <cell r="BV2310">
            <v>0</v>
          </cell>
          <cell r="BW2310">
            <v>0</v>
          </cell>
          <cell r="BX2310">
            <v>0</v>
          </cell>
          <cell r="BY2310">
            <v>0</v>
          </cell>
        </row>
        <row r="2311">
          <cell r="A2311">
            <v>225855</v>
          </cell>
          <cell r="B2311" t="str">
            <v>SOCIEDADES ADMINISTRADORAS DE FONDOS DE PENSIONES Y DE CESANTÍAS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  <cell r="BM2311">
            <v>0</v>
          </cell>
          <cell r="BN2311">
            <v>0</v>
          </cell>
          <cell r="BO2311">
            <v>0</v>
          </cell>
          <cell r="BP2311">
            <v>0</v>
          </cell>
          <cell r="BQ2311">
            <v>0</v>
          </cell>
          <cell r="BR2311">
            <v>0</v>
          </cell>
          <cell r="BS2311">
            <v>0</v>
          </cell>
          <cell r="BT2311">
            <v>0</v>
          </cell>
          <cell r="BU2311">
            <v>0</v>
          </cell>
          <cell r="BV2311">
            <v>0</v>
          </cell>
          <cell r="BW2311">
            <v>0</v>
          </cell>
          <cell r="BX2311">
            <v>0</v>
          </cell>
          <cell r="BY2311">
            <v>0</v>
          </cell>
        </row>
        <row r="2312">
          <cell r="A2312">
            <v>225860</v>
          </cell>
          <cell r="B2312" t="str">
            <v>SOCIEDADES COMISIONISTAS DE BOLSAS AGROPECUARIAS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  <cell r="BM2312">
            <v>0</v>
          </cell>
          <cell r="BN2312">
            <v>0</v>
          </cell>
          <cell r="BO2312">
            <v>0</v>
          </cell>
          <cell r="BP2312">
            <v>0</v>
          </cell>
          <cell r="BQ2312">
            <v>0</v>
          </cell>
          <cell r="BR2312">
            <v>0</v>
          </cell>
          <cell r="BS2312">
            <v>0</v>
          </cell>
          <cell r="BT2312">
            <v>0</v>
          </cell>
          <cell r="BU2312">
            <v>0</v>
          </cell>
          <cell r="BV2312">
            <v>0</v>
          </cell>
          <cell r="BW2312">
            <v>0</v>
          </cell>
          <cell r="BX2312">
            <v>0</v>
          </cell>
          <cell r="BY2312">
            <v>0</v>
          </cell>
        </row>
        <row r="2313">
          <cell r="A2313">
            <v>225865</v>
          </cell>
          <cell r="B2313" t="str">
            <v>SOCIEDADES COMISIONISTAS DE BOLSAS DE VALORES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  <cell r="BM2313">
            <v>0</v>
          </cell>
          <cell r="BN2313">
            <v>0</v>
          </cell>
          <cell r="BO2313">
            <v>0</v>
          </cell>
          <cell r="BP2313">
            <v>0</v>
          </cell>
          <cell r="BQ2313">
            <v>0</v>
          </cell>
          <cell r="BR2313">
            <v>0</v>
          </cell>
          <cell r="BS2313">
            <v>0</v>
          </cell>
          <cell r="BT2313">
            <v>0</v>
          </cell>
          <cell r="BU2313">
            <v>0</v>
          </cell>
          <cell r="BV2313">
            <v>0</v>
          </cell>
          <cell r="BW2313">
            <v>0</v>
          </cell>
          <cell r="BX2313">
            <v>0</v>
          </cell>
          <cell r="BY2313">
            <v>0</v>
          </cell>
        </row>
        <row r="2314">
          <cell r="A2314">
            <v>225870</v>
          </cell>
          <cell r="B2314" t="str">
            <v>SOCIEDADES ADMINISTRADORAS DE INVERSIÓN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  <cell r="BM2314">
            <v>0</v>
          </cell>
          <cell r="BN2314">
            <v>0</v>
          </cell>
          <cell r="BO2314">
            <v>0</v>
          </cell>
          <cell r="BP2314">
            <v>0</v>
          </cell>
          <cell r="BQ2314">
            <v>0</v>
          </cell>
          <cell r="BR2314">
            <v>0</v>
          </cell>
          <cell r="BS2314">
            <v>0</v>
          </cell>
          <cell r="BT2314">
            <v>0</v>
          </cell>
          <cell r="BU2314">
            <v>0</v>
          </cell>
          <cell r="BV2314">
            <v>0</v>
          </cell>
          <cell r="BW2314">
            <v>0</v>
          </cell>
          <cell r="BX2314">
            <v>0</v>
          </cell>
          <cell r="BY2314">
            <v>0</v>
          </cell>
        </row>
        <row r="2315">
          <cell r="A2315">
            <v>225875</v>
          </cell>
          <cell r="B2315" t="str">
            <v>COMPAÑÍAS DE SEGUROS Y DE REASEGUROS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  <cell r="BM2315">
            <v>0</v>
          </cell>
          <cell r="BN2315">
            <v>0</v>
          </cell>
          <cell r="BO2315">
            <v>0</v>
          </cell>
          <cell r="BP2315">
            <v>0</v>
          </cell>
          <cell r="BQ2315">
            <v>0</v>
          </cell>
          <cell r="BR2315">
            <v>0</v>
          </cell>
          <cell r="BS2315">
            <v>0</v>
          </cell>
          <cell r="BT2315">
            <v>0</v>
          </cell>
          <cell r="BU2315">
            <v>0</v>
          </cell>
          <cell r="BV2315">
            <v>0</v>
          </cell>
          <cell r="BW2315">
            <v>0</v>
          </cell>
          <cell r="BX2315">
            <v>0</v>
          </cell>
          <cell r="BY2315">
            <v>0</v>
          </cell>
        </row>
        <row r="2316">
          <cell r="A2316">
            <v>225880</v>
          </cell>
          <cell r="B2316" t="str">
            <v xml:space="preserve">SOCIEDADES DE CAPITALIZACIÓN 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  <cell r="BM2316">
            <v>0</v>
          </cell>
          <cell r="BN2316">
            <v>0</v>
          </cell>
          <cell r="BO2316">
            <v>0</v>
          </cell>
          <cell r="BP2316">
            <v>0</v>
          </cell>
          <cell r="BQ2316">
            <v>0</v>
          </cell>
          <cell r="BR2316">
            <v>0</v>
          </cell>
          <cell r="BS2316">
            <v>0</v>
          </cell>
          <cell r="BT2316">
            <v>0</v>
          </cell>
          <cell r="BU2316">
            <v>0</v>
          </cell>
          <cell r="BV2316">
            <v>0</v>
          </cell>
          <cell r="BW2316">
            <v>0</v>
          </cell>
          <cell r="BX2316">
            <v>0</v>
          </cell>
          <cell r="BY2316">
            <v>0</v>
          </cell>
        </row>
        <row r="2317">
          <cell r="A2317">
            <v>225885</v>
          </cell>
          <cell r="B2317" t="str">
            <v>BOLSAS DE PRODUCTOS AGROPECUARIOS Y AGROINDUSTRIALES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  <cell r="BM2317">
            <v>0</v>
          </cell>
          <cell r="BN2317">
            <v>0</v>
          </cell>
          <cell r="BO2317">
            <v>0</v>
          </cell>
          <cell r="BP2317">
            <v>0</v>
          </cell>
          <cell r="BQ2317">
            <v>0</v>
          </cell>
          <cell r="BR2317">
            <v>0</v>
          </cell>
          <cell r="BS2317">
            <v>0</v>
          </cell>
          <cell r="BT2317">
            <v>0</v>
          </cell>
          <cell r="BU2317">
            <v>0</v>
          </cell>
          <cell r="BV2317">
            <v>0</v>
          </cell>
          <cell r="BW2317">
            <v>0</v>
          </cell>
          <cell r="BX2317">
            <v>0</v>
          </cell>
          <cell r="BY2317">
            <v>0</v>
          </cell>
        </row>
        <row r="2318">
          <cell r="A2318">
            <v>225890</v>
          </cell>
          <cell r="B2318" t="str">
            <v>CÁMARAS DE COMPENSACIÓN Y LIQUIDACIÓN DE BOLSAS DE PRODUCTOS AGROPECUARIOS Y AGROINDUSTRIALES.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  <cell r="BM2318">
            <v>0</v>
          </cell>
          <cell r="BN2318">
            <v>0</v>
          </cell>
          <cell r="BO2318">
            <v>0</v>
          </cell>
          <cell r="BP2318">
            <v>0</v>
          </cell>
          <cell r="BQ2318">
            <v>0</v>
          </cell>
          <cell r="BR2318">
            <v>0</v>
          </cell>
          <cell r="BS2318">
            <v>0</v>
          </cell>
          <cell r="BT2318">
            <v>0</v>
          </cell>
          <cell r="BU2318">
            <v>0</v>
          </cell>
          <cell r="BV2318">
            <v>0</v>
          </cell>
          <cell r="BW2318">
            <v>0</v>
          </cell>
          <cell r="BX2318">
            <v>0</v>
          </cell>
          <cell r="BY2318">
            <v>0</v>
          </cell>
        </row>
        <row r="2319">
          <cell r="A2319">
            <v>225895</v>
          </cell>
          <cell r="B2319" t="str">
            <v>OTRAS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  <cell r="BM2319">
            <v>0</v>
          </cell>
          <cell r="BN2319">
            <v>0</v>
          </cell>
          <cell r="BO2319">
            <v>0</v>
          </cell>
          <cell r="BP2319">
            <v>0</v>
          </cell>
          <cell r="BQ2319">
            <v>0</v>
          </cell>
          <cell r="BR2319">
            <v>0</v>
          </cell>
          <cell r="BS2319">
            <v>0</v>
          </cell>
          <cell r="BT2319">
            <v>0</v>
          </cell>
          <cell r="BU2319">
            <v>0</v>
          </cell>
          <cell r="BV2319">
            <v>0</v>
          </cell>
          <cell r="BW2319">
            <v>0</v>
          </cell>
          <cell r="BX2319">
            <v>0</v>
          </cell>
          <cell r="BY2319">
            <v>0</v>
          </cell>
        </row>
        <row r="2320">
          <cell r="A2320">
            <v>226000</v>
          </cell>
          <cell r="B2320" t="str">
            <v>COMPROMISOS ORIGINADOS EN LA REALIZACIÓN DE OPERACIONES SIMULTÁNEAS SOBRE SIMULTÁNEAS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  <cell r="BM2320">
            <v>0</v>
          </cell>
          <cell r="BN2320">
            <v>0</v>
          </cell>
          <cell r="BO2320">
            <v>0</v>
          </cell>
          <cell r="BP2320">
            <v>0</v>
          </cell>
          <cell r="BQ2320">
            <v>0</v>
          </cell>
          <cell r="BR2320">
            <v>0</v>
          </cell>
          <cell r="BS2320">
            <v>0</v>
          </cell>
          <cell r="BT2320">
            <v>0</v>
          </cell>
          <cell r="BU2320">
            <v>0</v>
          </cell>
          <cell r="BV2320">
            <v>0</v>
          </cell>
          <cell r="BW2320">
            <v>0</v>
          </cell>
          <cell r="BX2320">
            <v>0</v>
          </cell>
          <cell r="BY2320">
            <v>0</v>
          </cell>
        </row>
        <row r="2321">
          <cell r="A2321">
            <v>226005</v>
          </cell>
          <cell r="B2321" t="str">
            <v>BANCOS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  <cell r="BM2321">
            <v>0</v>
          </cell>
          <cell r="BN2321">
            <v>0</v>
          </cell>
          <cell r="BO2321">
            <v>0</v>
          </cell>
          <cell r="BP2321">
            <v>0</v>
          </cell>
          <cell r="BQ2321">
            <v>0</v>
          </cell>
          <cell r="BR2321">
            <v>0</v>
          </cell>
          <cell r="BS2321">
            <v>0</v>
          </cell>
          <cell r="BT2321">
            <v>0</v>
          </cell>
          <cell r="BU2321">
            <v>0</v>
          </cell>
          <cell r="BV2321">
            <v>0</v>
          </cell>
          <cell r="BW2321">
            <v>0</v>
          </cell>
          <cell r="BX2321">
            <v>0</v>
          </cell>
          <cell r="BY2321">
            <v>0</v>
          </cell>
        </row>
        <row r="2322">
          <cell r="A2322">
            <v>226010</v>
          </cell>
          <cell r="B2322" t="str">
            <v>CORPORACIONES FINANCIERAS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  <cell r="BM2322">
            <v>0</v>
          </cell>
          <cell r="BN2322">
            <v>0</v>
          </cell>
          <cell r="BO2322">
            <v>0</v>
          </cell>
          <cell r="BP2322">
            <v>0</v>
          </cell>
          <cell r="BQ2322">
            <v>0</v>
          </cell>
          <cell r="BR2322">
            <v>0</v>
          </cell>
          <cell r="BS2322">
            <v>0</v>
          </cell>
          <cell r="BT2322">
            <v>0</v>
          </cell>
          <cell r="BU2322">
            <v>0</v>
          </cell>
          <cell r="BV2322">
            <v>0</v>
          </cell>
          <cell r="BW2322">
            <v>0</v>
          </cell>
          <cell r="BX2322">
            <v>0</v>
          </cell>
          <cell r="BY2322">
            <v>0</v>
          </cell>
        </row>
        <row r="2323">
          <cell r="A2323">
            <v>226015</v>
          </cell>
          <cell r="B2323" t="str">
            <v>BOLSA DE VALORES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  <cell r="BM2323">
            <v>0</v>
          </cell>
          <cell r="BN2323">
            <v>0</v>
          </cell>
          <cell r="BO2323">
            <v>0</v>
          </cell>
          <cell r="BP2323">
            <v>0</v>
          </cell>
          <cell r="BQ2323">
            <v>0</v>
          </cell>
          <cell r="BR2323">
            <v>0</v>
          </cell>
          <cell r="BS2323">
            <v>0</v>
          </cell>
          <cell r="BT2323">
            <v>0</v>
          </cell>
          <cell r="BU2323">
            <v>0</v>
          </cell>
          <cell r="BV2323">
            <v>0</v>
          </cell>
          <cell r="BW2323">
            <v>0</v>
          </cell>
          <cell r="BX2323">
            <v>0</v>
          </cell>
          <cell r="BY2323">
            <v>0</v>
          </cell>
        </row>
        <row r="2324">
          <cell r="A2324">
            <v>226020</v>
          </cell>
          <cell r="B2324" t="str">
            <v>COMPAÑIAS DE FINANCIAMIENTO COMERCIAL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  <cell r="BM2324">
            <v>0</v>
          </cell>
          <cell r="BN2324">
            <v>0</v>
          </cell>
          <cell r="BO2324">
            <v>0</v>
          </cell>
          <cell r="BP2324">
            <v>0</v>
          </cell>
          <cell r="BQ2324">
            <v>0</v>
          </cell>
          <cell r="BR2324">
            <v>0</v>
          </cell>
          <cell r="BS2324">
            <v>0</v>
          </cell>
          <cell r="BT2324">
            <v>0</v>
          </cell>
          <cell r="BU2324">
            <v>0</v>
          </cell>
          <cell r="BV2324">
            <v>0</v>
          </cell>
          <cell r="BW2324">
            <v>0</v>
          </cell>
          <cell r="BX2324">
            <v>0</v>
          </cell>
          <cell r="BY2324">
            <v>0</v>
          </cell>
        </row>
        <row r="2325">
          <cell r="A2325">
            <v>226025</v>
          </cell>
          <cell r="B2325" t="str">
            <v>OTRAS ENTIDADES FINANCIERAS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  <cell r="BM2325">
            <v>0</v>
          </cell>
          <cell r="BN2325">
            <v>0</v>
          </cell>
          <cell r="BO2325">
            <v>0</v>
          </cell>
          <cell r="BP2325">
            <v>0</v>
          </cell>
          <cell r="BQ2325">
            <v>0</v>
          </cell>
          <cell r="BR2325">
            <v>0</v>
          </cell>
          <cell r="BS2325">
            <v>0</v>
          </cell>
          <cell r="BT2325">
            <v>0</v>
          </cell>
          <cell r="BU2325">
            <v>0</v>
          </cell>
          <cell r="BV2325">
            <v>0</v>
          </cell>
          <cell r="BW2325">
            <v>0</v>
          </cell>
          <cell r="BX2325">
            <v>0</v>
          </cell>
          <cell r="BY2325">
            <v>0</v>
          </cell>
        </row>
        <row r="2326">
          <cell r="A2326">
            <v>226030</v>
          </cell>
          <cell r="B2326" t="str">
            <v>BANCO DE LA REPÚBLICA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  <cell r="BM2326">
            <v>0</v>
          </cell>
          <cell r="BN2326">
            <v>0</v>
          </cell>
          <cell r="BO2326">
            <v>0</v>
          </cell>
          <cell r="BP2326">
            <v>0</v>
          </cell>
          <cell r="BQ2326">
            <v>0</v>
          </cell>
          <cell r="BR2326">
            <v>0</v>
          </cell>
          <cell r="BS2326">
            <v>0</v>
          </cell>
          <cell r="BT2326">
            <v>0</v>
          </cell>
          <cell r="BU2326">
            <v>0</v>
          </cell>
          <cell r="BV2326">
            <v>0</v>
          </cell>
          <cell r="BW2326">
            <v>0</v>
          </cell>
          <cell r="BX2326">
            <v>0</v>
          </cell>
          <cell r="BY2326">
            <v>0</v>
          </cell>
        </row>
        <row r="2327">
          <cell r="A2327">
            <v>226035</v>
          </cell>
          <cell r="B2327" t="str">
            <v>TESORERÍA GENERAL DE LA NACIÓN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  <cell r="BM2327">
            <v>0</v>
          </cell>
          <cell r="BN2327">
            <v>0</v>
          </cell>
          <cell r="BO2327">
            <v>0</v>
          </cell>
          <cell r="BP2327">
            <v>0</v>
          </cell>
          <cell r="BQ2327">
            <v>0</v>
          </cell>
          <cell r="BR2327">
            <v>0</v>
          </cell>
          <cell r="BS2327">
            <v>0</v>
          </cell>
          <cell r="BT2327">
            <v>0</v>
          </cell>
          <cell r="BU2327">
            <v>0</v>
          </cell>
          <cell r="BV2327">
            <v>0</v>
          </cell>
          <cell r="BW2327">
            <v>0</v>
          </cell>
          <cell r="BX2327">
            <v>0</v>
          </cell>
          <cell r="BY2327">
            <v>0</v>
          </cell>
        </row>
        <row r="2328">
          <cell r="A2328">
            <v>226040</v>
          </cell>
          <cell r="B2328" t="str">
            <v>ENTIDADES DEL SECTOR PÚBLICO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  <cell r="BM2328">
            <v>0</v>
          </cell>
          <cell r="BN2328">
            <v>0</v>
          </cell>
          <cell r="BO2328">
            <v>0</v>
          </cell>
          <cell r="BP2328">
            <v>0</v>
          </cell>
          <cell r="BQ2328">
            <v>0</v>
          </cell>
          <cell r="BR2328">
            <v>0</v>
          </cell>
          <cell r="BS2328">
            <v>0</v>
          </cell>
          <cell r="BT2328">
            <v>0</v>
          </cell>
          <cell r="BU2328">
            <v>0</v>
          </cell>
          <cell r="BV2328">
            <v>0</v>
          </cell>
          <cell r="BW2328">
            <v>0</v>
          </cell>
          <cell r="BX2328">
            <v>0</v>
          </cell>
          <cell r="BY2328">
            <v>0</v>
          </cell>
        </row>
        <row r="2329">
          <cell r="A2329">
            <v>226045</v>
          </cell>
          <cell r="B2329" t="str">
            <v>RESIDENTES DEL EXTERIOR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  <cell r="BM2329">
            <v>0</v>
          </cell>
          <cell r="BN2329">
            <v>0</v>
          </cell>
          <cell r="BO2329">
            <v>0</v>
          </cell>
          <cell r="BP2329">
            <v>0</v>
          </cell>
          <cell r="BQ2329">
            <v>0</v>
          </cell>
          <cell r="BR2329">
            <v>0</v>
          </cell>
          <cell r="BS2329">
            <v>0</v>
          </cell>
          <cell r="BT2329">
            <v>0</v>
          </cell>
          <cell r="BU2329">
            <v>0</v>
          </cell>
          <cell r="BV2329">
            <v>0</v>
          </cell>
          <cell r="BW2329">
            <v>0</v>
          </cell>
          <cell r="BX2329">
            <v>0</v>
          </cell>
          <cell r="BY2329">
            <v>0</v>
          </cell>
        </row>
        <row r="2330">
          <cell r="A2330">
            <v>226050</v>
          </cell>
          <cell r="B2330" t="str">
            <v>SOCIEDADES FIDUCIARIAS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  <cell r="BM2330">
            <v>0</v>
          </cell>
          <cell r="BN2330">
            <v>0</v>
          </cell>
          <cell r="BO2330">
            <v>0</v>
          </cell>
          <cell r="BP2330">
            <v>0</v>
          </cell>
          <cell r="BQ2330">
            <v>0</v>
          </cell>
          <cell r="BR2330">
            <v>0</v>
          </cell>
          <cell r="BS2330">
            <v>0</v>
          </cell>
          <cell r="BT2330">
            <v>0</v>
          </cell>
          <cell r="BU2330">
            <v>0</v>
          </cell>
          <cell r="BV2330">
            <v>0</v>
          </cell>
          <cell r="BW2330">
            <v>0</v>
          </cell>
          <cell r="BX2330">
            <v>0</v>
          </cell>
          <cell r="BY2330">
            <v>0</v>
          </cell>
        </row>
        <row r="2331">
          <cell r="A2331">
            <v>226055</v>
          </cell>
          <cell r="B2331" t="str">
            <v>SOCIEDADES ADMINISTRADORAS DE FONDOS DE PENSIONES Y DE CESANTÍAS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  <cell r="BM2331">
            <v>0</v>
          </cell>
          <cell r="BN2331">
            <v>0</v>
          </cell>
          <cell r="BO2331">
            <v>0</v>
          </cell>
          <cell r="BP2331">
            <v>0</v>
          </cell>
          <cell r="BQ2331">
            <v>0</v>
          </cell>
          <cell r="BR2331">
            <v>0</v>
          </cell>
          <cell r="BS2331">
            <v>0</v>
          </cell>
          <cell r="BT2331">
            <v>0</v>
          </cell>
          <cell r="BU2331">
            <v>0</v>
          </cell>
          <cell r="BV2331">
            <v>0</v>
          </cell>
          <cell r="BW2331">
            <v>0</v>
          </cell>
          <cell r="BX2331">
            <v>0</v>
          </cell>
          <cell r="BY2331">
            <v>0</v>
          </cell>
        </row>
        <row r="2332">
          <cell r="A2332">
            <v>226060</v>
          </cell>
          <cell r="B2332" t="str">
            <v>SOCIEDADES COMISIONISTAS DE BOLSAS AGROPECUARIAS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  <cell r="BM2332">
            <v>0</v>
          </cell>
          <cell r="BN2332">
            <v>0</v>
          </cell>
          <cell r="BO2332">
            <v>0</v>
          </cell>
          <cell r="BP2332">
            <v>0</v>
          </cell>
          <cell r="BQ2332">
            <v>0</v>
          </cell>
          <cell r="BR2332">
            <v>0</v>
          </cell>
          <cell r="BS2332">
            <v>0</v>
          </cell>
          <cell r="BT2332">
            <v>0</v>
          </cell>
          <cell r="BU2332">
            <v>0</v>
          </cell>
          <cell r="BV2332">
            <v>0</v>
          </cell>
          <cell r="BW2332">
            <v>0</v>
          </cell>
          <cell r="BX2332">
            <v>0</v>
          </cell>
          <cell r="BY2332">
            <v>0</v>
          </cell>
        </row>
        <row r="2333">
          <cell r="A2333">
            <v>226065</v>
          </cell>
          <cell r="B2333" t="str">
            <v>SOCIEDADES COMISIONISTAS DE BOLSAS DE VALORES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  <cell r="BM2333">
            <v>0</v>
          </cell>
          <cell r="BN2333">
            <v>0</v>
          </cell>
          <cell r="BO2333">
            <v>0</v>
          </cell>
          <cell r="BP2333">
            <v>0</v>
          </cell>
          <cell r="BQ2333">
            <v>0</v>
          </cell>
          <cell r="BR2333">
            <v>0</v>
          </cell>
          <cell r="BS2333">
            <v>0</v>
          </cell>
          <cell r="BT2333">
            <v>0</v>
          </cell>
          <cell r="BU2333">
            <v>0</v>
          </cell>
          <cell r="BV2333">
            <v>0</v>
          </cell>
          <cell r="BW2333">
            <v>0</v>
          </cell>
          <cell r="BX2333">
            <v>0</v>
          </cell>
          <cell r="BY2333">
            <v>0</v>
          </cell>
        </row>
        <row r="2334">
          <cell r="A2334">
            <v>226070</v>
          </cell>
          <cell r="B2334" t="str">
            <v>SOCIEDADES ADMINISTRADORAS DE INVERSIÓN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  <cell r="BM2334">
            <v>0</v>
          </cell>
          <cell r="BN2334">
            <v>0</v>
          </cell>
          <cell r="BO2334">
            <v>0</v>
          </cell>
          <cell r="BP2334">
            <v>0</v>
          </cell>
          <cell r="BQ2334">
            <v>0</v>
          </cell>
          <cell r="BR2334">
            <v>0</v>
          </cell>
          <cell r="BS2334">
            <v>0</v>
          </cell>
          <cell r="BT2334">
            <v>0</v>
          </cell>
          <cell r="BU2334">
            <v>0</v>
          </cell>
          <cell r="BV2334">
            <v>0</v>
          </cell>
          <cell r="BW2334">
            <v>0</v>
          </cell>
          <cell r="BX2334">
            <v>0</v>
          </cell>
          <cell r="BY2334">
            <v>0</v>
          </cell>
        </row>
        <row r="2335">
          <cell r="A2335">
            <v>226075</v>
          </cell>
          <cell r="B2335" t="str">
            <v>COMPAÑÍAS DE SEGUROS Y DE REASEGUROS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  <cell r="BM2335">
            <v>0</v>
          </cell>
          <cell r="BN2335">
            <v>0</v>
          </cell>
          <cell r="BO2335">
            <v>0</v>
          </cell>
          <cell r="BP2335">
            <v>0</v>
          </cell>
          <cell r="BQ2335">
            <v>0</v>
          </cell>
          <cell r="BR2335">
            <v>0</v>
          </cell>
          <cell r="BS2335">
            <v>0</v>
          </cell>
          <cell r="BT2335">
            <v>0</v>
          </cell>
          <cell r="BU2335">
            <v>0</v>
          </cell>
          <cell r="BV2335">
            <v>0</v>
          </cell>
          <cell r="BW2335">
            <v>0</v>
          </cell>
          <cell r="BX2335">
            <v>0</v>
          </cell>
          <cell r="BY2335">
            <v>0</v>
          </cell>
        </row>
        <row r="2336">
          <cell r="A2336">
            <v>226080</v>
          </cell>
          <cell r="B2336" t="str">
            <v xml:space="preserve">SOCIEDADES DE CAPITALIZACIÓN 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  <cell r="BM2336">
            <v>0</v>
          </cell>
          <cell r="BN2336">
            <v>0</v>
          </cell>
          <cell r="BO2336">
            <v>0</v>
          </cell>
          <cell r="BP2336">
            <v>0</v>
          </cell>
          <cell r="BQ2336">
            <v>0</v>
          </cell>
          <cell r="BR2336">
            <v>0</v>
          </cell>
          <cell r="BS2336">
            <v>0</v>
          </cell>
          <cell r="BT2336">
            <v>0</v>
          </cell>
          <cell r="BU2336">
            <v>0</v>
          </cell>
          <cell r="BV2336">
            <v>0</v>
          </cell>
          <cell r="BW2336">
            <v>0</v>
          </cell>
          <cell r="BX2336">
            <v>0</v>
          </cell>
          <cell r="BY2336">
            <v>0</v>
          </cell>
        </row>
        <row r="2337">
          <cell r="A2337">
            <v>226085</v>
          </cell>
          <cell r="B2337" t="str">
            <v>BOLSAS DE PRODUCTOS AGROPECUARIOS Y AGROINDUSTRIALES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  <cell r="BM2337">
            <v>0</v>
          </cell>
          <cell r="BN2337">
            <v>0</v>
          </cell>
          <cell r="BO2337">
            <v>0</v>
          </cell>
          <cell r="BP2337">
            <v>0</v>
          </cell>
          <cell r="BQ2337">
            <v>0</v>
          </cell>
          <cell r="BR2337">
            <v>0</v>
          </cell>
          <cell r="BS2337">
            <v>0</v>
          </cell>
          <cell r="BT2337">
            <v>0</v>
          </cell>
          <cell r="BU2337">
            <v>0</v>
          </cell>
          <cell r="BV2337">
            <v>0</v>
          </cell>
          <cell r="BW2337">
            <v>0</v>
          </cell>
          <cell r="BX2337">
            <v>0</v>
          </cell>
          <cell r="BY2337">
            <v>0</v>
          </cell>
        </row>
        <row r="2338">
          <cell r="A2338">
            <v>226090</v>
          </cell>
          <cell r="B2338" t="str">
            <v>CÁMARAS DE COMPENSACIÓN Y LIQUIDACIÓN DE BOLSAS DE PRODUCTOS AGROPECUARIOS Y AGROINDUSTRIALES.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  <cell r="BM2338">
            <v>0</v>
          </cell>
          <cell r="BN2338">
            <v>0</v>
          </cell>
          <cell r="BO2338">
            <v>0</v>
          </cell>
          <cell r="BP2338">
            <v>0</v>
          </cell>
          <cell r="BQ2338">
            <v>0</v>
          </cell>
          <cell r="BR2338">
            <v>0</v>
          </cell>
          <cell r="BS2338">
            <v>0</v>
          </cell>
          <cell r="BT2338">
            <v>0</v>
          </cell>
          <cell r="BU2338">
            <v>0</v>
          </cell>
          <cell r="BV2338">
            <v>0</v>
          </cell>
          <cell r="BW2338">
            <v>0</v>
          </cell>
          <cell r="BX2338">
            <v>0</v>
          </cell>
          <cell r="BY2338">
            <v>0</v>
          </cell>
        </row>
        <row r="2339">
          <cell r="A2339">
            <v>226095</v>
          </cell>
          <cell r="B2339" t="str">
            <v>OTRAS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  <cell r="BM2339">
            <v>0</v>
          </cell>
          <cell r="BN2339">
            <v>0</v>
          </cell>
          <cell r="BO2339">
            <v>0</v>
          </cell>
          <cell r="BP2339">
            <v>0</v>
          </cell>
          <cell r="BQ2339">
            <v>0</v>
          </cell>
          <cell r="BR2339">
            <v>0</v>
          </cell>
          <cell r="BS2339">
            <v>0</v>
          </cell>
          <cell r="BT2339">
            <v>0</v>
          </cell>
          <cell r="BU2339">
            <v>0</v>
          </cell>
          <cell r="BV2339">
            <v>0</v>
          </cell>
          <cell r="BW2339">
            <v>0</v>
          </cell>
          <cell r="BX2339">
            <v>0</v>
          </cell>
          <cell r="BY2339">
            <v>0</v>
          </cell>
        </row>
        <row r="2340">
          <cell r="A2340">
            <v>226200</v>
          </cell>
          <cell r="B2340" t="str">
            <v>COMPROMISOS ORIGINADOS EN LA REALIZACIÓN DE OPERACIONES SIMULTÁNEAS SOBRE REPO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  <cell r="BM2340">
            <v>0</v>
          </cell>
          <cell r="BN2340">
            <v>0</v>
          </cell>
          <cell r="BO2340">
            <v>0</v>
          </cell>
          <cell r="BP2340">
            <v>0</v>
          </cell>
          <cell r="BQ2340">
            <v>0</v>
          </cell>
          <cell r="BR2340">
            <v>0</v>
          </cell>
          <cell r="BS2340">
            <v>0</v>
          </cell>
          <cell r="BT2340">
            <v>0</v>
          </cell>
          <cell r="BU2340">
            <v>0</v>
          </cell>
          <cell r="BV2340">
            <v>0</v>
          </cell>
          <cell r="BW2340">
            <v>0</v>
          </cell>
          <cell r="BX2340">
            <v>0</v>
          </cell>
          <cell r="BY2340">
            <v>0</v>
          </cell>
        </row>
        <row r="2341">
          <cell r="A2341">
            <v>226205</v>
          </cell>
          <cell r="B2341" t="str">
            <v>BANCOS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  <cell r="BM2341">
            <v>0</v>
          </cell>
          <cell r="BN2341">
            <v>0</v>
          </cell>
          <cell r="BO2341">
            <v>0</v>
          </cell>
          <cell r="BP2341">
            <v>0</v>
          </cell>
          <cell r="BQ2341">
            <v>0</v>
          </cell>
          <cell r="BR2341">
            <v>0</v>
          </cell>
          <cell r="BS2341">
            <v>0</v>
          </cell>
          <cell r="BT2341">
            <v>0</v>
          </cell>
          <cell r="BU2341">
            <v>0</v>
          </cell>
          <cell r="BV2341">
            <v>0</v>
          </cell>
          <cell r="BW2341">
            <v>0</v>
          </cell>
          <cell r="BX2341">
            <v>0</v>
          </cell>
          <cell r="BY2341">
            <v>0</v>
          </cell>
        </row>
        <row r="2342">
          <cell r="A2342">
            <v>226210</v>
          </cell>
          <cell r="B2342" t="str">
            <v>CORPORACIONES FINANCIERAS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  <cell r="BM2342">
            <v>0</v>
          </cell>
          <cell r="BN2342">
            <v>0</v>
          </cell>
          <cell r="BO2342">
            <v>0</v>
          </cell>
          <cell r="BP2342">
            <v>0</v>
          </cell>
          <cell r="BQ2342">
            <v>0</v>
          </cell>
          <cell r="BR2342">
            <v>0</v>
          </cell>
          <cell r="BS2342">
            <v>0</v>
          </cell>
          <cell r="BT2342">
            <v>0</v>
          </cell>
          <cell r="BU2342">
            <v>0</v>
          </cell>
          <cell r="BV2342">
            <v>0</v>
          </cell>
          <cell r="BW2342">
            <v>0</v>
          </cell>
          <cell r="BX2342">
            <v>0</v>
          </cell>
          <cell r="BY2342">
            <v>0</v>
          </cell>
        </row>
        <row r="2343">
          <cell r="A2343">
            <v>226215</v>
          </cell>
          <cell r="B2343" t="str">
            <v>BOLSA DE VALORES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  <cell r="BM2343">
            <v>0</v>
          </cell>
          <cell r="BN2343">
            <v>0</v>
          </cell>
          <cell r="BO2343">
            <v>0</v>
          </cell>
          <cell r="BP2343">
            <v>0</v>
          </cell>
          <cell r="BQ2343">
            <v>0</v>
          </cell>
          <cell r="BR2343">
            <v>0</v>
          </cell>
          <cell r="BS2343">
            <v>0</v>
          </cell>
          <cell r="BT2343">
            <v>0</v>
          </cell>
          <cell r="BU2343">
            <v>0</v>
          </cell>
          <cell r="BV2343">
            <v>0</v>
          </cell>
          <cell r="BW2343">
            <v>0</v>
          </cell>
          <cell r="BX2343">
            <v>0</v>
          </cell>
          <cell r="BY2343">
            <v>0</v>
          </cell>
        </row>
        <row r="2344">
          <cell r="A2344">
            <v>226220</v>
          </cell>
          <cell r="B2344" t="str">
            <v>COMPAÑIAS DE FINANCIAMIENTO COMERCIAL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  <cell r="BM2344">
            <v>0</v>
          </cell>
          <cell r="BN2344">
            <v>0</v>
          </cell>
          <cell r="BO2344">
            <v>0</v>
          </cell>
          <cell r="BP2344">
            <v>0</v>
          </cell>
          <cell r="BQ2344">
            <v>0</v>
          </cell>
          <cell r="BR2344">
            <v>0</v>
          </cell>
          <cell r="BS2344">
            <v>0</v>
          </cell>
          <cell r="BT2344">
            <v>0</v>
          </cell>
          <cell r="BU2344">
            <v>0</v>
          </cell>
          <cell r="BV2344">
            <v>0</v>
          </cell>
          <cell r="BW2344">
            <v>0</v>
          </cell>
          <cell r="BX2344">
            <v>0</v>
          </cell>
          <cell r="BY2344">
            <v>0</v>
          </cell>
        </row>
        <row r="2345">
          <cell r="A2345">
            <v>226225</v>
          </cell>
          <cell r="B2345" t="str">
            <v>OTRAS ENTIDADES FINANCIERAS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  <cell r="BM2345">
            <v>0</v>
          </cell>
          <cell r="BN2345">
            <v>0</v>
          </cell>
          <cell r="BO2345">
            <v>0</v>
          </cell>
          <cell r="BP2345">
            <v>0</v>
          </cell>
          <cell r="BQ2345">
            <v>0</v>
          </cell>
          <cell r="BR2345">
            <v>0</v>
          </cell>
          <cell r="BS2345">
            <v>0</v>
          </cell>
          <cell r="BT2345">
            <v>0</v>
          </cell>
          <cell r="BU2345">
            <v>0</v>
          </cell>
          <cell r="BV2345">
            <v>0</v>
          </cell>
          <cell r="BW2345">
            <v>0</v>
          </cell>
          <cell r="BX2345">
            <v>0</v>
          </cell>
          <cell r="BY2345">
            <v>0</v>
          </cell>
        </row>
        <row r="2346">
          <cell r="A2346">
            <v>226230</v>
          </cell>
          <cell r="B2346" t="str">
            <v>BANCO DE LA REPÚBLICA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  <cell r="BM2346">
            <v>0</v>
          </cell>
          <cell r="BN2346">
            <v>0</v>
          </cell>
          <cell r="BO2346">
            <v>0</v>
          </cell>
          <cell r="BP2346">
            <v>0</v>
          </cell>
          <cell r="BQ2346">
            <v>0</v>
          </cell>
          <cell r="BR2346">
            <v>0</v>
          </cell>
          <cell r="BS2346">
            <v>0</v>
          </cell>
          <cell r="BT2346">
            <v>0</v>
          </cell>
          <cell r="BU2346">
            <v>0</v>
          </cell>
          <cell r="BV2346">
            <v>0</v>
          </cell>
          <cell r="BW2346">
            <v>0</v>
          </cell>
          <cell r="BX2346">
            <v>0</v>
          </cell>
          <cell r="BY2346">
            <v>0</v>
          </cell>
        </row>
        <row r="2347">
          <cell r="A2347">
            <v>226235</v>
          </cell>
          <cell r="B2347" t="str">
            <v>TESORERÍA GENERAL DE LA NACIÓN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  <cell r="BM2347">
            <v>0</v>
          </cell>
          <cell r="BN2347">
            <v>0</v>
          </cell>
          <cell r="BO2347">
            <v>0</v>
          </cell>
          <cell r="BP2347">
            <v>0</v>
          </cell>
          <cell r="BQ2347">
            <v>0</v>
          </cell>
          <cell r="BR2347">
            <v>0</v>
          </cell>
          <cell r="BS2347">
            <v>0</v>
          </cell>
          <cell r="BT2347">
            <v>0</v>
          </cell>
          <cell r="BU2347">
            <v>0</v>
          </cell>
          <cell r="BV2347">
            <v>0</v>
          </cell>
          <cell r="BW2347">
            <v>0</v>
          </cell>
          <cell r="BX2347">
            <v>0</v>
          </cell>
          <cell r="BY2347">
            <v>0</v>
          </cell>
        </row>
        <row r="2348">
          <cell r="A2348">
            <v>226240</v>
          </cell>
          <cell r="B2348" t="str">
            <v>ENTIDADES DEL SECTOR PÚBLICO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  <cell r="BM2348">
            <v>0</v>
          </cell>
          <cell r="BN2348">
            <v>0</v>
          </cell>
          <cell r="BO2348">
            <v>0</v>
          </cell>
          <cell r="BP2348">
            <v>0</v>
          </cell>
          <cell r="BQ2348">
            <v>0</v>
          </cell>
          <cell r="BR2348">
            <v>0</v>
          </cell>
          <cell r="BS2348">
            <v>0</v>
          </cell>
          <cell r="BT2348">
            <v>0</v>
          </cell>
          <cell r="BU2348">
            <v>0</v>
          </cell>
          <cell r="BV2348">
            <v>0</v>
          </cell>
          <cell r="BW2348">
            <v>0</v>
          </cell>
          <cell r="BX2348">
            <v>0</v>
          </cell>
          <cell r="BY2348">
            <v>0</v>
          </cell>
        </row>
        <row r="2349">
          <cell r="A2349">
            <v>226245</v>
          </cell>
          <cell r="B2349" t="str">
            <v>RESIDENTES DEL EXTERIOR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  <cell r="BM2349">
            <v>0</v>
          </cell>
          <cell r="BN2349">
            <v>0</v>
          </cell>
          <cell r="BO2349">
            <v>0</v>
          </cell>
          <cell r="BP2349">
            <v>0</v>
          </cell>
          <cell r="BQ2349">
            <v>0</v>
          </cell>
          <cell r="BR2349">
            <v>0</v>
          </cell>
          <cell r="BS2349">
            <v>0</v>
          </cell>
          <cell r="BT2349">
            <v>0</v>
          </cell>
          <cell r="BU2349">
            <v>0</v>
          </cell>
          <cell r="BV2349">
            <v>0</v>
          </cell>
          <cell r="BW2349">
            <v>0</v>
          </cell>
          <cell r="BX2349">
            <v>0</v>
          </cell>
          <cell r="BY2349">
            <v>0</v>
          </cell>
        </row>
        <row r="2350">
          <cell r="A2350">
            <v>226250</v>
          </cell>
          <cell r="B2350" t="str">
            <v>SOCIEDADES FIDUCIARIAS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  <cell r="BM2350">
            <v>0</v>
          </cell>
          <cell r="BN2350">
            <v>0</v>
          </cell>
          <cell r="BO2350">
            <v>0</v>
          </cell>
          <cell r="BP2350">
            <v>0</v>
          </cell>
          <cell r="BQ2350">
            <v>0</v>
          </cell>
          <cell r="BR2350">
            <v>0</v>
          </cell>
          <cell r="BS2350">
            <v>0</v>
          </cell>
          <cell r="BT2350">
            <v>0</v>
          </cell>
          <cell r="BU2350">
            <v>0</v>
          </cell>
          <cell r="BV2350">
            <v>0</v>
          </cell>
          <cell r="BW2350">
            <v>0</v>
          </cell>
          <cell r="BX2350">
            <v>0</v>
          </cell>
          <cell r="BY2350">
            <v>0</v>
          </cell>
        </row>
        <row r="2351">
          <cell r="A2351">
            <v>226255</v>
          </cell>
          <cell r="B2351" t="str">
            <v>SOCIEDADES ADMINISTRADORAS DE FONDOS DE PENSIONES Y DE CESANTÍAS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0</v>
          </cell>
          <cell r="BN2351">
            <v>0</v>
          </cell>
          <cell r="BO2351">
            <v>0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>
            <v>226260</v>
          </cell>
          <cell r="B2352" t="str">
            <v>SOCIEDADES COMISIONISTAS DE BOLSAS AGROPECUARIAS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  <cell r="BM2352">
            <v>0</v>
          </cell>
          <cell r="BN2352">
            <v>0</v>
          </cell>
          <cell r="BO2352">
            <v>0</v>
          </cell>
          <cell r="BP2352">
            <v>0</v>
          </cell>
          <cell r="BQ2352">
            <v>0</v>
          </cell>
          <cell r="BR2352">
            <v>0</v>
          </cell>
          <cell r="BS2352">
            <v>0</v>
          </cell>
          <cell r="BT2352">
            <v>0</v>
          </cell>
          <cell r="BU2352">
            <v>0</v>
          </cell>
          <cell r="BV2352">
            <v>0</v>
          </cell>
          <cell r="BW2352">
            <v>0</v>
          </cell>
          <cell r="BX2352">
            <v>0</v>
          </cell>
          <cell r="BY2352">
            <v>0</v>
          </cell>
        </row>
        <row r="2353">
          <cell r="A2353">
            <v>226265</v>
          </cell>
          <cell r="B2353" t="str">
            <v>SOCIEDADES COMISIONISTAS DE BOLSAS DE VALORES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  <cell r="BM2353">
            <v>0</v>
          </cell>
          <cell r="BN2353">
            <v>0</v>
          </cell>
          <cell r="BO2353">
            <v>0</v>
          </cell>
          <cell r="BP2353">
            <v>0</v>
          </cell>
          <cell r="BQ2353">
            <v>0</v>
          </cell>
          <cell r="BR2353">
            <v>0</v>
          </cell>
          <cell r="BS2353">
            <v>0</v>
          </cell>
          <cell r="BT2353">
            <v>0</v>
          </cell>
          <cell r="BU2353">
            <v>0</v>
          </cell>
          <cell r="BV2353">
            <v>0</v>
          </cell>
          <cell r="BW2353">
            <v>0</v>
          </cell>
          <cell r="BX2353">
            <v>0</v>
          </cell>
          <cell r="BY2353">
            <v>0</v>
          </cell>
        </row>
        <row r="2354">
          <cell r="A2354">
            <v>226270</v>
          </cell>
          <cell r="B2354" t="str">
            <v>SOCIEDADES ADMINISTRADORAS DE INVERSIÓN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  <cell r="BM2354">
            <v>0</v>
          </cell>
          <cell r="BN2354">
            <v>0</v>
          </cell>
          <cell r="BO2354">
            <v>0</v>
          </cell>
          <cell r="BP2354">
            <v>0</v>
          </cell>
          <cell r="BQ2354">
            <v>0</v>
          </cell>
          <cell r="BR2354">
            <v>0</v>
          </cell>
          <cell r="BS2354">
            <v>0</v>
          </cell>
          <cell r="BT2354">
            <v>0</v>
          </cell>
          <cell r="BU2354">
            <v>0</v>
          </cell>
          <cell r="BV2354">
            <v>0</v>
          </cell>
          <cell r="BW2354">
            <v>0</v>
          </cell>
          <cell r="BX2354">
            <v>0</v>
          </cell>
          <cell r="BY2354">
            <v>0</v>
          </cell>
        </row>
        <row r="2355">
          <cell r="A2355">
            <v>226275</v>
          </cell>
          <cell r="B2355" t="str">
            <v>COMPAÑÍAS DE SEGUROS Y DE REASEGUROS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  <cell r="BM2355">
            <v>0</v>
          </cell>
          <cell r="BN2355">
            <v>0</v>
          </cell>
          <cell r="BO2355">
            <v>0</v>
          </cell>
          <cell r="BP2355">
            <v>0</v>
          </cell>
          <cell r="BQ2355">
            <v>0</v>
          </cell>
          <cell r="BR2355">
            <v>0</v>
          </cell>
          <cell r="BS2355">
            <v>0</v>
          </cell>
          <cell r="BT2355">
            <v>0</v>
          </cell>
          <cell r="BU2355">
            <v>0</v>
          </cell>
          <cell r="BV2355">
            <v>0</v>
          </cell>
          <cell r="BW2355">
            <v>0</v>
          </cell>
          <cell r="BX2355">
            <v>0</v>
          </cell>
          <cell r="BY2355">
            <v>0</v>
          </cell>
        </row>
        <row r="2356">
          <cell r="A2356">
            <v>226280</v>
          </cell>
          <cell r="B2356" t="str">
            <v xml:space="preserve">SOCIEDADES DE CAPITALIZACIÓN 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  <cell r="BM2356">
            <v>0</v>
          </cell>
          <cell r="BN2356">
            <v>0</v>
          </cell>
          <cell r="BO2356">
            <v>0</v>
          </cell>
          <cell r="BP2356">
            <v>0</v>
          </cell>
          <cell r="BQ2356">
            <v>0</v>
          </cell>
          <cell r="BR2356">
            <v>0</v>
          </cell>
          <cell r="BS2356">
            <v>0</v>
          </cell>
          <cell r="BT2356">
            <v>0</v>
          </cell>
          <cell r="BU2356">
            <v>0</v>
          </cell>
          <cell r="BV2356">
            <v>0</v>
          </cell>
          <cell r="BW2356">
            <v>0</v>
          </cell>
          <cell r="BX2356">
            <v>0</v>
          </cell>
          <cell r="BY2356">
            <v>0</v>
          </cell>
        </row>
        <row r="2357">
          <cell r="A2357">
            <v>226285</v>
          </cell>
          <cell r="B2357" t="str">
            <v>BOLSAS DE PRODUCTOS AGROPECUARIOS Y AGROINDUSTRIALES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  <cell r="BM2357">
            <v>0</v>
          </cell>
          <cell r="BN2357">
            <v>0</v>
          </cell>
          <cell r="BO2357">
            <v>0</v>
          </cell>
          <cell r="BP2357">
            <v>0</v>
          </cell>
          <cell r="BQ2357">
            <v>0</v>
          </cell>
          <cell r="BR2357">
            <v>0</v>
          </cell>
          <cell r="BS2357">
            <v>0</v>
          </cell>
          <cell r="BT2357">
            <v>0</v>
          </cell>
          <cell r="BU2357">
            <v>0</v>
          </cell>
          <cell r="BV2357">
            <v>0</v>
          </cell>
          <cell r="BW2357">
            <v>0</v>
          </cell>
          <cell r="BX2357">
            <v>0</v>
          </cell>
          <cell r="BY2357">
            <v>0</v>
          </cell>
        </row>
        <row r="2358">
          <cell r="A2358">
            <v>226290</v>
          </cell>
          <cell r="B2358" t="str">
            <v>CÁMARAS DE COMPENSACIÓN Y LIQUIDACIÓN DE BOLSAS DE PRODUCTOS AGROPECUARIOS Y AGROINDUSTRIALES.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  <cell r="BM2358">
            <v>0</v>
          </cell>
          <cell r="BN2358">
            <v>0</v>
          </cell>
          <cell r="BO2358">
            <v>0</v>
          </cell>
          <cell r="BP2358">
            <v>0</v>
          </cell>
          <cell r="BQ2358">
            <v>0</v>
          </cell>
          <cell r="BR2358">
            <v>0</v>
          </cell>
          <cell r="BS2358">
            <v>0</v>
          </cell>
          <cell r="BT2358">
            <v>0</v>
          </cell>
          <cell r="BU2358">
            <v>0</v>
          </cell>
          <cell r="BV2358">
            <v>0</v>
          </cell>
          <cell r="BW2358">
            <v>0</v>
          </cell>
          <cell r="BX2358">
            <v>0</v>
          </cell>
          <cell r="BY2358">
            <v>0</v>
          </cell>
        </row>
        <row r="2359">
          <cell r="A2359">
            <v>226295</v>
          </cell>
          <cell r="B2359" t="str">
            <v>OTRAS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  <cell r="BM2359">
            <v>0</v>
          </cell>
          <cell r="BN2359">
            <v>0</v>
          </cell>
          <cell r="BO2359">
            <v>0</v>
          </cell>
          <cell r="BP2359">
            <v>0</v>
          </cell>
          <cell r="BQ2359">
            <v>0</v>
          </cell>
          <cell r="BR2359">
            <v>0</v>
          </cell>
          <cell r="BS2359">
            <v>0</v>
          </cell>
          <cell r="BT2359">
            <v>0</v>
          </cell>
          <cell r="BU2359">
            <v>0</v>
          </cell>
          <cell r="BV2359">
            <v>0</v>
          </cell>
          <cell r="BW2359">
            <v>0</v>
          </cell>
          <cell r="BX2359">
            <v>0</v>
          </cell>
          <cell r="BY2359">
            <v>0</v>
          </cell>
        </row>
        <row r="2360">
          <cell r="A2360">
            <v>230000</v>
          </cell>
          <cell r="B2360" t="str">
            <v>ACEPTACIONES (BANCARIAS) EN CIRCULACIÓN Y OPERACIONES CON INSTRUMENTOS FINANCIEROS DERIVADOS</v>
          </cell>
          <cell r="C2360">
            <v>1413498.1</v>
          </cell>
          <cell r="D2360">
            <v>0</v>
          </cell>
          <cell r="E2360">
            <v>0</v>
          </cell>
          <cell r="F2360">
            <v>0</v>
          </cell>
          <cell r="G2360">
            <v>1783.7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1415281.8</v>
          </cell>
          <cell r="BL2360">
            <v>-1364276.2000000004</v>
          </cell>
          <cell r="BM2360">
            <v>0</v>
          </cell>
          <cell r="BN2360">
            <v>0</v>
          </cell>
          <cell r="BO2360">
            <v>0</v>
          </cell>
          <cell r="BP2360">
            <v>-1767.3</v>
          </cell>
          <cell r="BQ2360">
            <v>0</v>
          </cell>
          <cell r="BR2360">
            <v>0</v>
          </cell>
          <cell r="BS2360">
            <v>100.20000000000073</v>
          </cell>
          <cell r="BT2360">
            <v>0</v>
          </cell>
          <cell r="BU2360">
            <v>0</v>
          </cell>
          <cell r="BV2360">
            <v>0</v>
          </cell>
          <cell r="BW2360">
            <v>0</v>
          </cell>
          <cell r="BX2360">
            <v>-1365943.3000000005</v>
          </cell>
          <cell r="BY2360">
            <v>49338.499999999782</v>
          </cell>
        </row>
        <row r="2361">
          <cell r="A2361">
            <v>230500</v>
          </cell>
          <cell r="B2361" t="str">
            <v xml:space="preserve">ACEPTACIONES (BANCARIAS) EN PLAZO       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  <cell r="BM2361">
            <v>0</v>
          </cell>
          <cell r="BN2361">
            <v>0</v>
          </cell>
          <cell r="BO2361">
            <v>0</v>
          </cell>
          <cell r="BP2361">
            <v>0</v>
          </cell>
          <cell r="BQ2361">
            <v>0</v>
          </cell>
          <cell r="BR2361">
            <v>0</v>
          </cell>
          <cell r="BS2361">
            <v>0</v>
          </cell>
          <cell r="BT2361">
            <v>0</v>
          </cell>
          <cell r="BU2361">
            <v>0</v>
          </cell>
          <cell r="BV2361">
            <v>0</v>
          </cell>
          <cell r="BW2361">
            <v>0</v>
          </cell>
          <cell r="BX2361">
            <v>0</v>
          </cell>
          <cell r="BY2361">
            <v>0</v>
          </cell>
        </row>
        <row r="2362">
          <cell r="A2362">
            <v>231000</v>
          </cell>
          <cell r="B2362" t="str">
            <v xml:space="preserve">ACEPTACIONES (BCARIAS) DESPUES DEL      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  <cell r="BM2362">
            <v>0</v>
          </cell>
          <cell r="BN2362">
            <v>0</v>
          </cell>
          <cell r="BO2362">
            <v>0</v>
          </cell>
          <cell r="BP2362">
            <v>0</v>
          </cell>
          <cell r="BQ2362">
            <v>0</v>
          </cell>
          <cell r="BR2362">
            <v>0</v>
          </cell>
          <cell r="BS2362">
            <v>0</v>
          </cell>
          <cell r="BT2362">
            <v>0</v>
          </cell>
          <cell r="BU2362">
            <v>0</v>
          </cell>
          <cell r="BV2362">
            <v>0</v>
          </cell>
          <cell r="BW2362">
            <v>0</v>
          </cell>
          <cell r="BX2362">
            <v>0</v>
          </cell>
          <cell r="BY2362">
            <v>0</v>
          </cell>
        </row>
        <row r="2363">
          <cell r="A2363">
            <v>231500</v>
          </cell>
          <cell r="B2363" t="str">
            <v>CONTRATOS FORWARD - DE ESPECULACIÓN</v>
          </cell>
          <cell r="C2363">
            <v>1413498.1</v>
          </cell>
          <cell r="D2363">
            <v>0</v>
          </cell>
          <cell r="E2363">
            <v>0</v>
          </cell>
          <cell r="F2363">
            <v>0</v>
          </cell>
          <cell r="G2363">
            <v>1783.7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1415281.8</v>
          </cell>
          <cell r="BL2363">
            <v>-1374550.8000000003</v>
          </cell>
          <cell r="BM2363">
            <v>0</v>
          </cell>
          <cell r="BN2363">
            <v>0</v>
          </cell>
          <cell r="BO2363">
            <v>0</v>
          </cell>
          <cell r="BP2363">
            <v>-1767.3</v>
          </cell>
          <cell r="BQ2363">
            <v>0</v>
          </cell>
          <cell r="BR2363">
            <v>0</v>
          </cell>
          <cell r="BS2363">
            <v>0</v>
          </cell>
          <cell r="BT2363">
            <v>0</v>
          </cell>
          <cell r="BU2363">
            <v>0</v>
          </cell>
          <cell r="BV2363">
            <v>0</v>
          </cell>
          <cell r="BW2363">
            <v>0</v>
          </cell>
          <cell r="BX2363">
            <v>-1376318.1000000003</v>
          </cell>
          <cell r="BY2363">
            <v>38963.699999999793</v>
          </cell>
        </row>
        <row r="2364">
          <cell r="A2364">
            <v>231505</v>
          </cell>
          <cell r="B2364" t="str">
            <v>DERECHOS DE COMPRA DE MONEDAS (PESO/DÓLAR)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-1744037.3</v>
          </cell>
          <cell r="BM2364">
            <v>0</v>
          </cell>
          <cell r="BN2364">
            <v>0</v>
          </cell>
          <cell r="BO2364">
            <v>0</v>
          </cell>
          <cell r="BP2364">
            <v>-1767.3</v>
          </cell>
          <cell r="BQ2364">
            <v>0</v>
          </cell>
          <cell r="BR2364">
            <v>0</v>
          </cell>
          <cell r="BS2364">
            <v>0</v>
          </cell>
          <cell r="BT2364">
            <v>0</v>
          </cell>
          <cell r="BU2364">
            <v>0</v>
          </cell>
          <cell r="BV2364">
            <v>0</v>
          </cell>
          <cell r="BW2364">
            <v>0</v>
          </cell>
          <cell r="BX2364">
            <v>-1745804.6</v>
          </cell>
          <cell r="BY2364">
            <v>-1745804.6</v>
          </cell>
        </row>
        <row r="2365">
          <cell r="A2365">
            <v>231506</v>
          </cell>
          <cell r="B2365" t="str">
            <v>DERECHOS DE VENTA DE MONEDAS (PESO/DÓLAR)</v>
          </cell>
          <cell r="C2365">
            <v>-153852.9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-153852.9</v>
          </cell>
          <cell r="BL2365">
            <v>0</v>
          </cell>
          <cell r="BM2365">
            <v>0</v>
          </cell>
          <cell r="BN2365">
            <v>0</v>
          </cell>
          <cell r="BO2365">
            <v>0</v>
          </cell>
          <cell r="BP2365">
            <v>0</v>
          </cell>
          <cell r="BQ2365">
            <v>0</v>
          </cell>
          <cell r="BR2365">
            <v>0</v>
          </cell>
          <cell r="BS2365">
            <v>0</v>
          </cell>
          <cell r="BT2365">
            <v>0</v>
          </cell>
          <cell r="BU2365">
            <v>0</v>
          </cell>
          <cell r="BV2365">
            <v>0</v>
          </cell>
          <cell r="BW2365">
            <v>0</v>
          </cell>
          <cell r="BX2365">
            <v>0</v>
          </cell>
          <cell r="BY2365">
            <v>-153852.9</v>
          </cell>
        </row>
        <row r="2366">
          <cell r="A2366">
            <v>231507</v>
          </cell>
          <cell r="B2366" t="str">
            <v>DERECHOS DE COMPRA DE MONEDAS (DIFERENTES PESO/DÓLAR)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-18106.599999999999</v>
          </cell>
          <cell r="BM2366">
            <v>0</v>
          </cell>
          <cell r="BN2366">
            <v>0</v>
          </cell>
          <cell r="BO2366">
            <v>0</v>
          </cell>
          <cell r="BP2366">
            <v>0</v>
          </cell>
          <cell r="BQ2366">
            <v>0</v>
          </cell>
          <cell r="BR2366">
            <v>0</v>
          </cell>
          <cell r="BS2366">
            <v>0</v>
          </cell>
          <cell r="BT2366">
            <v>0</v>
          </cell>
          <cell r="BU2366">
            <v>0</v>
          </cell>
          <cell r="BV2366">
            <v>0</v>
          </cell>
          <cell r="BW2366">
            <v>0</v>
          </cell>
          <cell r="BX2366">
            <v>-18106.599999999999</v>
          </cell>
          <cell r="BY2366">
            <v>-18106.599999999999</v>
          </cell>
        </row>
        <row r="2367">
          <cell r="A2367">
            <v>231508</v>
          </cell>
          <cell r="B2367" t="str">
            <v>DERECHOS DE VENTA DE MONEDAS (DIFERENTES PESO/DÓLAR)</v>
          </cell>
          <cell r="C2367">
            <v>-128587.2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-128587.2</v>
          </cell>
          <cell r="BL2367">
            <v>0</v>
          </cell>
          <cell r="BM2367">
            <v>0</v>
          </cell>
          <cell r="BN2367">
            <v>0</v>
          </cell>
          <cell r="BO2367">
            <v>0</v>
          </cell>
          <cell r="BP2367">
            <v>0</v>
          </cell>
          <cell r="BQ2367">
            <v>0</v>
          </cell>
          <cell r="BR2367">
            <v>0</v>
          </cell>
          <cell r="BS2367">
            <v>0</v>
          </cell>
          <cell r="BT2367">
            <v>0</v>
          </cell>
          <cell r="BU2367">
            <v>0</v>
          </cell>
          <cell r="BV2367">
            <v>0</v>
          </cell>
          <cell r="BW2367">
            <v>0</v>
          </cell>
          <cell r="BX2367">
            <v>0</v>
          </cell>
          <cell r="BY2367">
            <v>-128587.2</v>
          </cell>
        </row>
        <row r="2368">
          <cell r="A2368">
            <v>231510</v>
          </cell>
          <cell r="B2368" t="str">
            <v>DERECHOS DE TASAS DE INTERES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  <cell r="BM2368">
            <v>0</v>
          </cell>
          <cell r="BN2368">
            <v>0</v>
          </cell>
          <cell r="BO2368">
            <v>0</v>
          </cell>
          <cell r="BP2368">
            <v>0</v>
          </cell>
          <cell r="BQ2368">
            <v>0</v>
          </cell>
          <cell r="BR2368">
            <v>0</v>
          </cell>
          <cell r="BS2368">
            <v>0</v>
          </cell>
          <cell r="BT2368">
            <v>0</v>
          </cell>
          <cell r="BU2368">
            <v>0</v>
          </cell>
          <cell r="BV2368">
            <v>0</v>
          </cell>
          <cell r="BW2368">
            <v>0</v>
          </cell>
          <cell r="BX2368">
            <v>0</v>
          </cell>
          <cell r="BY2368">
            <v>0</v>
          </cell>
        </row>
        <row r="2369">
          <cell r="A2369">
            <v>231515</v>
          </cell>
          <cell r="B2369" t="str">
            <v>DERECHOS DE COMPRA DE TITULOS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  <cell r="BM2369">
            <v>0</v>
          </cell>
          <cell r="BN2369">
            <v>0</v>
          </cell>
          <cell r="BO2369">
            <v>0</v>
          </cell>
          <cell r="BP2369">
            <v>0</v>
          </cell>
          <cell r="BQ2369">
            <v>0</v>
          </cell>
          <cell r="BR2369">
            <v>0</v>
          </cell>
          <cell r="BS2369">
            <v>0</v>
          </cell>
          <cell r="BT2369">
            <v>0</v>
          </cell>
          <cell r="BU2369">
            <v>0</v>
          </cell>
          <cell r="BV2369">
            <v>0</v>
          </cell>
          <cell r="BW2369">
            <v>0</v>
          </cell>
          <cell r="BX2369">
            <v>0</v>
          </cell>
          <cell r="BY2369">
            <v>0</v>
          </cell>
        </row>
        <row r="2370">
          <cell r="A2370">
            <v>231516</v>
          </cell>
          <cell r="B2370" t="str">
            <v>DERECHOS DE VENTA DE TITULOS</v>
          </cell>
          <cell r="C2370">
            <v>-102600.4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-102600.4</v>
          </cell>
          <cell r="BL2370">
            <v>0</v>
          </cell>
          <cell r="BM2370">
            <v>0</v>
          </cell>
          <cell r="BN2370">
            <v>0</v>
          </cell>
          <cell r="BO2370">
            <v>0</v>
          </cell>
          <cell r="BP2370">
            <v>0</v>
          </cell>
          <cell r="BQ2370">
            <v>0</v>
          </cell>
          <cell r="BR2370">
            <v>0</v>
          </cell>
          <cell r="BS2370">
            <v>0</v>
          </cell>
          <cell r="BT2370">
            <v>0</v>
          </cell>
          <cell r="BU2370">
            <v>0</v>
          </cell>
          <cell r="BV2370">
            <v>0</v>
          </cell>
          <cell r="BW2370">
            <v>0</v>
          </cell>
          <cell r="BX2370">
            <v>0</v>
          </cell>
          <cell r="BY2370">
            <v>-102600.4</v>
          </cell>
        </row>
        <row r="2371">
          <cell r="A2371">
            <v>231520</v>
          </cell>
          <cell r="B2371" t="str">
            <v>DERECHOS - OTROS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  <cell r="BM2371">
            <v>0</v>
          </cell>
          <cell r="BN2371">
            <v>0</v>
          </cell>
          <cell r="BO2371">
            <v>0</v>
          </cell>
          <cell r="BP2371">
            <v>0</v>
          </cell>
          <cell r="BQ2371">
            <v>0</v>
          </cell>
          <cell r="BR2371">
            <v>0</v>
          </cell>
          <cell r="BS2371">
            <v>0</v>
          </cell>
          <cell r="BT2371">
            <v>0</v>
          </cell>
          <cell r="BU2371">
            <v>0</v>
          </cell>
          <cell r="BV2371">
            <v>0</v>
          </cell>
          <cell r="BW2371">
            <v>0</v>
          </cell>
          <cell r="BX2371">
            <v>0</v>
          </cell>
          <cell r="BY2371">
            <v>0</v>
          </cell>
        </row>
        <row r="2372">
          <cell r="A2372">
            <v>231525</v>
          </cell>
          <cell r="B2372" t="str">
            <v>OBLIGACIONES DE COMPRA DE MONEDAS (PESO/DÓLAR)</v>
          </cell>
          <cell r="C2372">
            <v>1780262.8</v>
          </cell>
          <cell r="D2372">
            <v>0</v>
          </cell>
          <cell r="E2372">
            <v>0</v>
          </cell>
          <cell r="F2372">
            <v>0</v>
          </cell>
          <cell r="G2372">
            <v>1783.7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1782046.5</v>
          </cell>
          <cell r="BL2372">
            <v>0</v>
          </cell>
          <cell r="BM2372">
            <v>0</v>
          </cell>
          <cell r="BN2372">
            <v>0</v>
          </cell>
          <cell r="BO2372">
            <v>0</v>
          </cell>
          <cell r="BP2372">
            <v>0</v>
          </cell>
          <cell r="BQ2372">
            <v>0</v>
          </cell>
          <cell r="BR2372">
            <v>0</v>
          </cell>
          <cell r="BS2372">
            <v>0</v>
          </cell>
          <cell r="BT2372">
            <v>0</v>
          </cell>
          <cell r="BU2372">
            <v>0</v>
          </cell>
          <cell r="BV2372">
            <v>0</v>
          </cell>
          <cell r="BW2372">
            <v>0</v>
          </cell>
          <cell r="BX2372">
            <v>0</v>
          </cell>
          <cell r="BY2372">
            <v>1782046.5</v>
          </cell>
        </row>
        <row r="2373">
          <cell r="A2373">
            <v>231526</v>
          </cell>
          <cell r="B2373" t="str">
            <v>OBLIGACIONES DE VENTA DE MONEDAS (PESO/DÓLAR)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154166</v>
          </cell>
          <cell r="BM2373">
            <v>0</v>
          </cell>
          <cell r="BN2373">
            <v>0</v>
          </cell>
          <cell r="BO2373">
            <v>0</v>
          </cell>
          <cell r="BP2373">
            <v>0</v>
          </cell>
          <cell r="BQ2373">
            <v>0</v>
          </cell>
          <cell r="BR2373">
            <v>0</v>
          </cell>
          <cell r="BS2373">
            <v>0</v>
          </cell>
          <cell r="BT2373">
            <v>0</v>
          </cell>
          <cell r="BU2373">
            <v>0</v>
          </cell>
          <cell r="BV2373">
            <v>0</v>
          </cell>
          <cell r="BW2373">
            <v>0</v>
          </cell>
          <cell r="BX2373">
            <v>154166</v>
          </cell>
          <cell r="BY2373">
            <v>154166</v>
          </cell>
        </row>
        <row r="2374">
          <cell r="A2374">
            <v>231527</v>
          </cell>
          <cell r="B2374" t="str">
            <v>OBLIGACIONES DE COMPRA DE MONEDAS (DIFERENTES  PESO/DÓLAR)</v>
          </cell>
          <cell r="C2374">
            <v>18275.8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18275.8</v>
          </cell>
          <cell r="BL2374">
            <v>0</v>
          </cell>
          <cell r="BM2374">
            <v>0</v>
          </cell>
          <cell r="BN2374">
            <v>0</v>
          </cell>
          <cell r="BO2374">
            <v>0</v>
          </cell>
          <cell r="BP2374">
            <v>0</v>
          </cell>
          <cell r="BQ2374">
            <v>0</v>
          </cell>
          <cell r="BR2374">
            <v>0</v>
          </cell>
          <cell r="BS2374">
            <v>0</v>
          </cell>
          <cell r="BT2374">
            <v>0</v>
          </cell>
          <cell r="BU2374">
            <v>0</v>
          </cell>
          <cell r="BV2374">
            <v>0</v>
          </cell>
          <cell r="BW2374">
            <v>0</v>
          </cell>
          <cell r="BX2374">
            <v>0</v>
          </cell>
          <cell r="BY2374">
            <v>18275.8</v>
          </cell>
        </row>
        <row r="2375">
          <cell r="A2375">
            <v>231528</v>
          </cell>
          <cell r="B2375" t="str">
            <v>OBLIGACIONES DE VENTA DE MONEDAS (DIFERENTES PESO/DÓLAR)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129884.4</v>
          </cell>
          <cell r="BM2375">
            <v>0</v>
          </cell>
          <cell r="BN2375">
            <v>0</v>
          </cell>
          <cell r="BO2375">
            <v>0</v>
          </cell>
          <cell r="BP2375">
            <v>0</v>
          </cell>
          <cell r="BQ2375">
            <v>0</v>
          </cell>
          <cell r="BR2375">
            <v>0</v>
          </cell>
          <cell r="BS2375">
            <v>0</v>
          </cell>
          <cell r="BT2375">
            <v>0</v>
          </cell>
          <cell r="BU2375">
            <v>0</v>
          </cell>
          <cell r="BV2375">
            <v>0</v>
          </cell>
          <cell r="BW2375">
            <v>0</v>
          </cell>
          <cell r="BX2375">
            <v>129884.4</v>
          </cell>
          <cell r="BY2375">
            <v>129884.4</v>
          </cell>
        </row>
        <row r="2376">
          <cell r="A2376">
            <v>231530</v>
          </cell>
          <cell r="B2376" t="str">
            <v>OBLIGACIONES DE TASAS DE INTERES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  <cell r="BM2376">
            <v>0</v>
          </cell>
          <cell r="BN2376">
            <v>0</v>
          </cell>
          <cell r="BO2376">
            <v>0</v>
          </cell>
          <cell r="BP2376">
            <v>0</v>
          </cell>
          <cell r="BQ2376">
            <v>0</v>
          </cell>
          <cell r="BR2376">
            <v>0</v>
          </cell>
          <cell r="BS2376">
            <v>0</v>
          </cell>
          <cell r="BT2376">
            <v>0</v>
          </cell>
          <cell r="BU2376">
            <v>0</v>
          </cell>
          <cell r="BV2376">
            <v>0</v>
          </cell>
          <cell r="BW2376">
            <v>0</v>
          </cell>
          <cell r="BX2376">
            <v>0</v>
          </cell>
          <cell r="BY2376">
            <v>0</v>
          </cell>
        </row>
        <row r="2377">
          <cell r="A2377">
            <v>231535</v>
          </cell>
          <cell r="B2377" t="str">
            <v>OBLIGACIONES DE COMPRA DE TITULOS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  <cell r="BM2377">
            <v>0</v>
          </cell>
          <cell r="BN2377">
            <v>0</v>
          </cell>
          <cell r="BO2377">
            <v>0</v>
          </cell>
          <cell r="BP2377">
            <v>0</v>
          </cell>
          <cell r="BQ2377">
            <v>0</v>
          </cell>
          <cell r="BR2377">
            <v>0</v>
          </cell>
          <cell r="BS2377">
            <v>0</v>
          </cell>
          <cell r="BT2377">
            <v>0</v>
          </cell>
          <cell r="BU2377">
            <v>0</v>
          </cell>
          <cell r="BV2377">
            <v>0</v>
          </cell>
          <cell r="BW2377">
            <v>0</v>
          </cell>
          <cell r="BX2377">
            <v>0</v>
          </cell>
          <cell r="BY2377">
            <v>0</v>
          </cell>
        </row>
        <row r="2378">
          <cell r="A2378">
            <v>231536</v>
          </cell>
          <cell r="B2378" t="str">
            <v>OBLIGACIONES DE VENTA DE TITULOS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103542.7</v>
          </cell>
          <cell r="BM2378">
            <v>0</v>
          </cell>
          <cell r="BN2378">
            <v>0</v>
          </cell>
          <cell r="BO2378">
            <v>0</v>
          </cell>
          <cell r="BP2378">
            <v>0</v>
          </cell>
          <cell r="BQ2378">
            <v>0</v>
          </cell>
          <cell r="BR2378">
            <v>0</v>
          </cell>
          <cell r="BS2378">
            <v>0</v>
          </cell>
          <cell r="BT2378">
            <v>0</v>
          </cell>
          <cell r="BU2378">
            <v>0</v>
          </cell>
          <cell r="BV2378">
            <v>0</v>
          </cell>
          <cell r="BW2378">
            <v>0</v>
          </cell>
          <cell r="BX2378">
            <v>103542.7</v>
          </cell>
          <cell r="BY2378">
            <v>103542.7</v>
          </cell>
        </row>
        <row r="2379">
          <cell r="A2379">
            <v>231540</v>
          </cell>
          <cell r="B2379" t="str">
            <v>OBLIGACIONES - OTROS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  <cell r="BM2379">
            <v>0</v>
          </cell>
          <cell r="BN2379">
            <v>0</v>
          </cell>
          <cell r="BO2379">
            <v>0</v>
          </cell>
          <cell r="BP2379">
            <v>0</v>
          </cell>
          <cell r="BQ2379">
            <v>0</v>
          </cell>
          <cell r="BR2379">
            <v>0</v>
          </cell>
          <cell r="BS2379">
            <v>0</v>
          </cell>
          <cell r="BT2379">
            <v>0</v>
          </cell>
          <cell r="BU2379">
            <v>0</v>
          </cell>
          <cell r="BV2379">
            <v>0</v>
          </cell>
          <cell r="BW2379">
            <v>0</v>
          </cell>
          <cell r="BX2379">
            <v>0</v>
          </cell>
          <cell r="BY2379">
            <v>0</v>
          </cell>
        </row>
        <row r="2380">
          <cell r="A2380">
            <v>231600</v>
          </cell>
          <cell r="B2380" t="str">
            <v>CONTRATOS DE FUTUROS – DE ESPECULACIÓN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  <cell r="BM2380">
            <v>0</v>
          </cell>
          <cell r="BN2380">
            <v>0</v>
          </cell>
          <cell r="BO2380">
            <v>0</v>
          </cell>
          <cell r="BP2380">
            <v>0</v>
          </cell>
          <cell r="BQ2380">
            <v>0</v>
          </cell>
          <cell r="BR2380">
            <v>0</v>
          </cell>
          <cell r="BS2380">
            <v>100.20000000000073</v>
          </cell>
          <cell r="BT2380">
            <v>0</v>
          </cell>
          <cell r="BU2380">
            <v>0</v>
          </cell>
          <cell r="BV2380">
            <v>0</v>
          </cell>
          <cell r="BW2380">
            <v>0</v>
          </cell>
          <cell r="BX2380">
            <v>100.20000000000073</v>
          </cell>
          <cell r="BY2380">
            <v>100.20000000000073</v>
          </cell>
        </row>
        <row r="2381">
          <cell r="A2381">
            <v>231605</v>
          </cell>
          <cell r="B2381" t="str">
            <v>DERECHOS DE COMPRA DE MONEDAS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  <cell r="BM2381">
            <v>0</v>
          </cell>
          <cell r="BN2381">
            <v>0</v>
          </cell>
          <cell r="BO2381">
            <v>0</v>
          </cell>
          <cell r="BP2381">
            <v>0</v>
          </cell>
          <cell r="BQ2381">
            <v>0</v>
          </cell>
          <cell r="BR2381">
            <v>0</v>
          </cell>
          <cell r="BS2381">
            <v>0</v>
          </cell>
          <cell r="BT2381">
            <v>0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>
            <v>0</v>
          </cell>
        </row>
        <row r="2382">
          <cell r="A2382">
            <v>231606</v>
          </cell>
          <cell r="B2382" t="str">
            <v>DERECHOS DE VENTA DE MONEDAS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  <cell r="BM2382">
            <v>0</v>
          </cell>
          <cell r="BN2382">
            <v>0</v>
          </cell>
          <cell r="BO2382">
            <v>0</v>
          </cell>
          <cell r="BP2382">
            <v>0</v>
          </cell>
          <cell r="BQ2382">
            <v>0</v>
          </cell>
          <cell r="BR2382">
            <v>0</v>
          </cell>
          <cell r="BS2382">
            <v>0</v>
          </cell>
          <cell r="BT2382">
            <v>0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>
            <v>0</v>
          </cell>
        </row>
        <row r="2383">
          <cell r="A2383">
            <v>231610</v>
          </cell>
          <cell r="B2383" t="str">
            <v>DERECHOS DE TASAS DE INTERES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  <cell r="BM2383">
            <v>0</v>
          </cell>
          <cell r="BN2383">
            <v>0</v>
          </cell>
          <cell r="BO2383">
            <v>0</v>
          </cell>
          <cell r="BP2383">
            <v>0</v>
          </cell>
          <cell r="BQ2383">
            <v>0</v>
          </cell>
          <cell r="BR2383">
            <v>0</v>
          </cell>
          <cell r="BS2383">
            <v>0</v>
          </cell>
          <cell r="BT2383">
            <v>0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>
            <v>0</v>
          </cell>
        </row>
        <row r="2384">
          <cell r="A2384">
            <v>231615</v>
          </cell>
          <cell r="B2384" t="str">
            <v>DERECHOS DE COMPRA DE TITULOS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  <cell r="BM2384">
            <v>0</v>
          </cell>
          <cell r="BN2384">
            <v>0</v>
          </cell>
          <cell r="BO2384">
            <v>0</v>
          </cell>
          <cell r="BP2384">
            <v>0</v>
          </cell>
          <cell r="BQ2384">
            <v>0</v>
          </cell>
          <cell r="BR2384">
            <v>0</v>
          </cell>
          <cell r="BS2384">
            <v>0</v>
          </cell>
          <cell r="BT2384">
            <v>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>
            <v>0</v>
          </cell>
        </row>
        <row r="2385">
          <cell r="A2385">
            <v>231616</v>
          </cell>
          <cell r="B2385" t="str">
            <v>DERECHOS DE VENTA DE TITULOS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  <cell r="BM2385">
            <v>0</v>
          </cell>
          <cell r="BN2385">
            <v>0</v>
          </cell>
          <cell r="BO2385">
            <v>0</v>
          </cell>
          <cell r="BP2385">
            <v>0</v>
          </cell>
          <cell r="BQ2385">
            <v>0</v>
          </cell>
          <cell r="BR2385">
            <v>0</v>
          </cell>
          <cell r="BS2385">
            <v>-5004.3999999999996</v>
          </cell>
          <cell r="BT2385">
            <v>0</v>
          </cell>
          <cell r="BU2385">
            <v>0</v>
          </cell>
          <cell r="BV2385">
            <v>0</v>
          </cell>
          <cell r="BW2385">
            <v>0</v>
          </cell>
          <cell r="BX2385">
            <v>-5004.3999999999996</v>
          </cell>
          <cell r="BY2385">
            <v>-5004.3999999999996</v>
          </cell>
        </row>
        <row r="2386">
          <cell r="A2386">
            <v>231617</v>
          </cell>
          <cell r="B2386" t="str">
            <v>DERECHOS DE COMPRA DE ÍNDICES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  <cell r="BM2386">
            <v>0</v>
          </cell>
          <cell r="BN2386">
            <v>0</v>
          </cell>
          <cell r="BO2386">
            <v>0</v>
          </cell>
          <cell r="BP2386">
            <v>0</v>
          </cell>
          <cell r="BQ2386">
            <v>0</v>
          </cell>
          <cell r="BR2386">
            <v>0</v>
          </cell>
          <cell r="BS2386">
            <v>0</v>
          </cell>
          <cell r="BT2386">
            <v>0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>
            <v>0</v>
          </cell>
        </row>
        <row r="2387">
          <cell r="A2387">
            <v>231618</v>
          </cell>
          <cell r="B2387" t="str">
            <v>DERECHOS DE VENTA DE ÍNDICES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  <cell r="BM2387">
            <v>0</v>
          </cell>
          <cell r="BN2387">
            <v>0</v>
          </cell>
          <cell r="BO2387">
            <v>0</v>
          </cell>
          <cell r="BP2387">
            <v>0</v>
          </cell>
          <cell r="BQ2387">
            <v>0</v>
          </cell>
          <cell r="BR2387">
            <v>0</v>
          </cell>
          <cell r="BS2387">
            <v>0</v>
          </cell>
          <cell r="BT2387">
            <v>0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>
            <v>0</v>
          </cell>
        </row>
        <row r="2388">
          <cell r="A2388">
            <v>231620</v>
          </cell>
          <cell r="B2388" t="str">
            <v>DERECHOS - OTROS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  <cell r="BM2388">
            <v>0</v>
          </cell>
          <cell r="BN2388">
            <v>0</v>
          </cell>
          <cell r="BO2388">
            <v>0</v>
          </cell>
          <cell r="BP2388">
            <v>0</v>
          </cell>
          <cell r="BQ2388">
            <v>0</v>
          </cell>
          <cell r="BR2388">
            <v>0</v>
          </cell>
          <cell r="BS2388">
            <v>0</v>
          </cell>
          <cell r="BT2388">
            <v>0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>
            <v>0</v>
          </cell>
        </row>
        <row r="2389">
          <cell r="A2389">
            <v>231625</v>
          </cell>
          <cell r="B2389" t="str">
            <v>OBLIGACIONES DE COMPRA DE MONEDAS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  <cell r="BM2389">
            <v>0</v>
          </cell>
          <cell r="BN2389">
            <v>0</v>
          </cell>
          <cell r="BO2389">
            <v>0</v>
          </cell>
          <cell r="BP2389">
            <v>0</v>
          </cell>
          <cell r="BQ2389">
            <v>0</v>
          </cell>
          <cell r="BR2389">
            <v>0</v>
          </cell>
          <cell r="BS2389">
            <v>0</v>
          </cell>
          <cell r="BT2389">
            <v>0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>
            <v>0</v>
          </cell>
        </row>
        <row r="2390">
          <cell r="A2390">
            <v>231626</v>
          </cell>
          <cell r="B2390" t="str">
            <v>OBLIGACIONES DE VENTA DE MONEDAS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  <cell r="BM2390">
            <v>0</v>
          </cell>
          <cell r="BN2390">
            <v>0</v>
          </cell>
          <cell r="BO2390">
            <v>0</v>
          </cell>
          <cell r="BP2390">
            <v>0</v>
          </cell>
          <cell r="BQ2390">
            <v>0</v>
          </cell>
          <cell r="BR2390">
            <v>0</v>
          </cell>
          <cell r="BS2390">
            <v>0</v>
          </cell>
          <cell r="BT2390">
            <v>0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>
            <v>0</v>
          </cell>
        </row>
        <row r="2391">
          <cell r="A2391">
            <v>231630</v>
          </cell>
          <cell r="B2391" t="str">
            <v>OBLIGACIONES DE TASAS DE INTERES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  <cell r="BM2391">
            <v>0</v>
          </cell>
          <cell r="BN2391">
            <v>0</v>
          </cell>
          <cell r="BO2391">
            <v>0</v>
          </cell>
          <cell r="BP2391">
            <v>0</v>
          </cell>
          <cell r="BQ2391">
            <v>0</v>
          </cell>
          <cell r="BR2391">
            <v>0</v>
          </cell>
          <cell r="BS2391">
            <v>0</v>
          </cell>
          <cell r="BT2391">
            <v>0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>
            <v>0</v>
          </cell>
        </row>
        <row r="2392">
          <cell r="A2392">
            <v>231635</v>
          </cell>
          <cell r="B2392" t="str">
            <v>OBLIGACIONES DE COMPRA DE TITULOS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  <cell r="BM2392">
            <v>0</v>
          </cell>
          <cell r="BN2392">
            <v>0</v>
          </cell>
          <cell r="BO2392">
            <v>0</v>
          </cell>
          <cell r="BP2392">
            <v>0</v>
          </cell>
          <cell r="BQ2392">
            <v>0</v>
          </cell>
          <cell r="BR2392">
            <v>0</v>
          </cell>
          <cell r="BS2392">
            <v>0</v>
          </cell>
          <cell r="BT2392">
            <v>0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>
            <v>0</v>
          </cell>
        </row>
        <row r="2393">
          <cell r="A2393">
            <v>231636</v>
          </cell>
          <cell r="B2393" t="str">
            <v>OBLIGACIONES DE VENTA DE TITULOS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  <cell r="BM2393">
            <v>0</v>
          </cell>
          <cell r="BN2393">
            <v>0</v>
          </cell>
          <cell r="BO2393">
            <v>0</v>
          </cell>
          <cell r="BP2393">
            <v>0</v>
          </cell>
          <cell r="BQ2393">
            <v>0</v>
          </cell>
          <cell r="BR2393">
            <v>0</v>
          </cell>
          <cell r="BS2393">
            <v>5104.6000000000004</v>
          </cell>
          <cell r="BT2393">
            <v>0</v>
          </cell>
          <cell r="BU2393">
            <v>0</v>
          </cell>
          <cell r="BV2393">
            <v>0</v>
          </cell>
          <cell r="BW2393">
            <v>0</v>
          </cell>
          <cell r="BX2393">
            <v>5104.6000000000004</v>
          </cell>
          <cell r="BY2393">
            <v>5104.6000000000004</v>
          </cell>
        </row>
        <row r="2394">
          <cell r="A2394">
            <v>231637</v>
          </cell>
          <cell r="B2394" t="str">
            <v>OBLIGACIONES DE COMPRA DE ÍNDICES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  <cell r="BM2394">
            <v>0</v>
          </cell>
          <cell r="BN2394">
            <v>0</v>
          </cell>
          <cell r="BO2394">
            <v>0</v>
          </cell>
          <cell r="BP2394">
            <v>0</v>
          </cell>
          <cell r="BQ2394">
            <v>0</v>
          </cell>
          <cell r="BR2394">
            <v>0</v>
          </cell>
          <cell r="BS2394">
            <v>0</v>
          </cell>
          <cell r="BT2394">
            <v>0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>
            <v>0</v>
          </cell>
        </row>
        <row r="2395">
          <cell r="A2395">
            <v>231638</v>
          </cell>
          <cell r="B2395" t="str">
            <v>OBLIGACIONES DE VENTA DE ÍNDICES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  <cell r="BM2395">
            <v>0</v>
          </cell>
          <cell r="BN2395">
            <v>0</v>
          </cell>
          <cell r="BO2395">
            <v>0</v>
          </cell>
          <cell r="BP2395">
            <v>0</v>
          </cell>
          <cell r="BQ2395">
            <v>0</v>
          </cell>
          <cell r="BR2395">
            <v>0</v>
          </cell>
          <cell r="BS2395">
            <v>0</v>
          </cell>
          <cell r="BT2395">
            <v>0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>
            <v>0</v>
          </cell>
        </row>
        <row r="2396">
          <cell r="A2396">
            <v>231640</v>
          </cell>
          <cell r="B2396" t="str">
            <v>OBLIGACIONES - OTROS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  <cell r="BM2396">
            <v>0</v>
          </cell>
          <cell r="BN2396">
            <v>0</v>
          </cell>
          <cell r="BO2396">
            <v>0</v>
          </cell>
          <cell r="BP2396">
            <v>0</v>
          </cell>
          <cell r="BQ2396">
            <v>0</v>
          </cell>
          <cell r="BR2396">
            <v>0</v>
          </cell>
          <cell r="BS2396">
            <v>0</v>
          </cell>
          <cell r="BT2396">
            <v>0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>
            <v>0</v>
          </cell>
        </row>
        <row r="2397">
          <cell r="A2397">
            <v>231700</v>
          </cell>
          <cell r="B2397" t="str">
            <v>SWAPS – DE ESPECULACIÓN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10203.899999999994</v>
          </cell>
          <cell r="BM2397">
            <v>0</v>
          </cell>
          <cell r="BN2397">
            <v>0</v>
          </cell>
          <cell r="BO2397">
            <v>0</v>
          </cell>
          <cell r="BP2397">
            <v>0</v>
          </cell>
          <cell r="BQ2397">
            <v>0</v>
          </cell>
          <cell r="BR2397">
            <v>0</v>
          </cell>
          <cell r="BS2397">
            <v>0</v>
          </cell>
          <cell r="BT2397">
            <v>0</v>
          </cell>
          <cell r="BU2397">
            <v>0</v>
          </cell>
          <cell r="BV2397">
            <v>0</v>
          </cell>
          <cell r="BW2397">
            <v>0</v>
          </cell>
          <cell r="BX2397">
            <v>10203.899999999994</v>
          </cell>
          <cell r="BY2397">
            <v>10203.899999999994</v>
          </cell>
        </row>
        <row r="2398">
          <cell r="A2398">
            <v>231705</v>
          </cell>
          <cell r="B2398" t="str">
            <v>DERECHOS DE MONEDAS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-125199.1</v>
          </cell>
          <cell r="BM2398">
            <v>0</v>
          </cell>
          <cell r="BN2398">
            <v>0</v>
          </cell>
          <cell r="BO2398">
            <v>0</v>
          </cell>
          <cell r="BP2398">
            <v>0</v>
          </cell>
          <cell r="BQ2398">
            <v>0</v>
          </cell>
          <cell r="BR2398">
            <v>0</v>
          </cell>
          <cell r="BS2398">
            <v>0</v>
          </cell>
          <cell r="BT2398">
            <v>0</v>
          </cell>
          <cell r="BU2398">
            <v>0</v>
          </cell>
          <cell r="BV2398">
            <v>0</v>
          </cell>
          <cell r="BW2398">
            <v>0</v>
          </cell>
          <cell r="BX2398">
            <v>-125199.1</v>
          </cell>
          <cell r="BY2398">
            <v>-125199.1</v>
          </cell>
        </row>
        <row r="2399">
          <cell r="A2399">
            <v>231710</v>
          </cell>
          <cell r="B2399" t="str">
            <v>DERECHOS DE TASAS DE INTERES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-36203.5</v>
          </cell>
          <cell r="BM2399">
            <v>0</v>
          </cell>
          <cell r="BN2399">
            <v>0</v>
          </cell>
          <cell r="BO2399">
            <v>0</v>
          </cell>
          <cell r="BP2399">
            <v>0</v>
          </cell>
          <cell r="BQ2399">
            <v>0</v>
          </cell>
          <cell r="BR2399">
            <v>0</v>
          </cell>
          <cell r="BS2399">
            <v>0</v>
          </cell>
          <cell r="BT2399">
            <v>0</v>
          </cell>
          <cell r="BU2399">
            <v>0</v>
          </cell>
          <cell r="BV2399">
            <v>0</v>
          </cell>
          <cell r="BW2399">
            <v>0</v>
          </cell>
          <cell r="BX2399">
            <v>-36203.5</v>
          </cell>
          <cell r="BY2399">
            <v>-36203.5</v>
          </cell>
        </row>
        <row r="2400">
          <cell r="A2400">
            <v>231715</v>
          </cell>
          <cell r="B2400" t="str">
            <v>DERECHOS - OTROS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  <cell r="BM2400">
            <v>0</v>
          </cell>
          <cell r="BN2400">
            <v>0</v>
          </cell>
          <cell r="BO2400">
            <v>0</v>
          </cell>
          <cell r="BP2400">
            <v>0</v>
          </cell>
          <cell r="BQ2400">
            <v>0</v>
          </cell>
          <cell r="BR2400">
            <v>0</v>
          </cell>
          <cell r="BS2400">
            <v>0</v>
          </cell>
          <cell r="BT2400">
            <v>0</v>
          </cell>
          <cell r="BU2400">
            <v>0</v>
          </cell>
          <cell r="BV2400">
            <v>0</v>
          </cell>
          <cell r="BW2400">
            <v>0</v>
          </cell>
          <cell r="BX2400">
            <v>0</v>
          </cell>
          <cell r="BY2400">
            <v>0</v>
          </cell>
        </row>
        <row r="2401">
          <cell r="A2401">
            <v>231720</v>
          </cell>
          <cell r="B2401" t="str">
            <v>OBLIGACIONES DE MONEDAS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129198.8</v>
          </cell>
          <cell r="BM2401">
            <v>0</v>
          </cell>
          <cell r="BN2401">
            <v>0</v>
          </cell>
          <cell r="BO2401">
            <v>0</v>
          </cell>
          <cell r="BP2401">
            <v>0</v>
          </cell>
          <cell r="BQ2401">
            <v>0</v>
          </cell>
          <cell r="BR2401">
            <v>0</v>
          </cell>
          <cell r="BS2401">
            <v>0</v>
          </cell>
          <cell r="BT2401">
            <v>0</v>
          </cell>
          <cell r="BU2401">
            <v>0</v>
          </cell>
          <cell r="BV2401">
            <v>0</v>
          </cell>
          <cell r="BW2401">
            <v>0</v>
          </cell>
          <cell r="BX2401">
            <v>129198.8</v>
          </cell>
          <cell r="BY2401">
            <v>129198.8</v>
          </cell>
        </row>
        <row r="2402">
          <cell r="A2402">
            <v>231725</v>
          </cell>
          <cell r="B2402" t="str">
            <v>OBLIGACIONES DE TASAS DE INTERES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42407.7</v>
          </cell>
          <cell r="BM2402">
            <v>0</v>
          </cell>
          <cell r="BN2402">
            <v>0</v>
          </cell>
          <cell r="BO2402">
            <v>0</v>
          </cell>
          <cell r="BP2402">
            <v>0</v>
          </cell>
          <cell r="BQ2402">
            <v>0</v>
          </cell>
          <cell r="BR2402">
            <v>0</v>
          </cell>
          <cell r="BS2402">
            <v>0</v>
          </cell>
          <cell r="BT2402">
            <v>0</v>
          </cell>
          <cell r="BU2402">
            <v>0</v>
          </cell>
          <cell r="BV2402">
            <v>0</v>
          </cell>
          <cell r="BW2402">
            <v>0</v>
          </cell>
          <cell r="BX2402">
            <v>42407.7</v>
          </cell>
          <cell r="BY2402">
            <v>42407.7</v>
          </cell>
        </row>
        <row r="2403">
          <cell r="A2403">
            <v>231730</v>
          </cell>
          <cell r="B2403" t="str">
            <v>OBLIGACIONES - OTROS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  <cell r="BM2403">
            <v>0</v>
          </cell>
          <cell r="BN2403">
            <v>0</v>
          </cell>
          <cell r="BO2403">
            <v>0</v>
          </cell>
          <cell r="BP2403">
            <v>0</v>
          </cell>
          <cell r="BQ2403">
            <v>0</v>
          </cell>
          <cell r="BR2403">
            <v>0</v>
          </cell>
          <cell r="BS2403">
            <v>0</v>
          </cell>
          <cell r="BT2403">
            <v>0</v>
          </cell>
          <cell r="BU2403">
            <v>0</v>
          </cell>
          <cell r="BV2403">
            <v>0</v>
          </cell>
          <cell r="BW2403">
            <v>0</v>
          </cell>
          <cell r="BX2403">
            <v>0</v>
          </cell>
          <cell r="BY2403">
            <v>0</v>
          </cell>
        </row>
        <row r="2404">
          <cell r="A2404">
            <v>231800</v>
          </cell>
          <cell r="B2404" t="str">
            <v>OPCIONES DE ESPECULACIÓN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70.7</v>
          </cell>
          <cell r="BM2404">
            <v>0</v>
          </cell>
          <cell r="BN2404">
            <v>0</v>
          </cell>
          <cell r="BO2404">
            <v>0</v>
          </cell>
          <cell r="BP2404">
            <v>0</v>
          </cell>
          <cell r="BQ2404">
            <v>0</v>
          </cell>
          <cell r="BR2404">
            <v>0</v>
          </cell>
          <cell r="BS2404">
            <v>0</v>
          </cell>
          <cell r="BT2404">
            <v>0</v>
          </cell>
          <cell r="BU2404">
            <v>0</v>
          </cell>
          <cell r="BV2404">
            <v>0</v>
          </cell>
          <cell r="BW2404">
            <v>0</v>
          </cell>
          <cell r="BX2404">
            <v>70.7</v>
          </cell>
          <cell r="BY2404">
            <v>70.7</v>
          </cell>
        </row>
        <row r="2405">
          <cell r="A2405">
            <v>231805</v>
          </cell>
          <cell r="B2405" t="str">
            <v>COMPRAS DE CALLS DE MONEDAS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  <cell r="BM2405">
            <v>0</v>
          </cell>
          <cell r="BN2405">
            <v>0</v>
          </cell>
          <cell r="BO2405">
            <v>0</v>
          </cell>
          <cell r="BP2405">
            <v>0</v>
          </cell>
          <cell r="BQ2405">
            <v>0</v>
          </cell>
          <cell r="BR2405">
            <v>0</v>
          </cell>
          <cell r="BS2405">
            <v>0</v>
          </cell>
          <cell r="BT2405">
            <v>0</v>
          </cell>
          <cell r="BU2405">
            <v>0</v>
          </cell>
          <cell r="BV2405">
            <v>0</v>
          </cell>
          <cell r="BW2405">
            <v>0</v>
          </cell>
          <cell r="BX2405">
            <v>0</v>
          </cell>
          <cell r="BY2405">
            <v>0</v>
          </cell>
        </row>
        <row r="2406">
          <cell r="A2406">
            <v>231806</v>
          </cell>
          <cell r="B2406" t="str">
            <v>EMISION O VENTA DE CALLS DE MONEDAS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70.7</v>
          </cell>
          <cell r="BM2406">
            <v>0</v>
          </cell>
          <cell r="BN2406">
            <v>0</v>
          </cell>
          <cell r="BO2406">
            <v>0</v>
          </cell>
          <cell r="BP2406">
            <v>0</v>
          </cell>
          <cell r="BQ2406">
            <v>0</v>
          </cell>
          <cell r="BR2406">
            <v>0</v>
          </cell>
          <cell r="BS2406">
            <v>0</v>
          </cell>
          <cell r="BT2406">
            <v>0</v>
          </cell>
          <cell r="BU2406">
            <v>0</v>
          </cell>
          <cell r="BV2406">
            <v>0</v>
          </cell>
          <cell r="BW2406">
            <v>0</v>
          </cell>
          <cell r="BX2406">
            <v>70.7</v>
          </cell>
          <cell r="BY2406">
            <v>70.7</v>
          </cell>
        </row>
        <row r="2407">
          <cell r="A2407">
            <v>231810</v>
          </cell>
          <cell r="B2407" t="str">
            <v>COMPRAS DE CALLS DE TASAS DE INTERES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  <cell r="BM2407">
            <v>0</v>
          </cell>
          <cell r="BN2407">
            <v>0</v>
          </cell>
          <cell r="BO2407">
            <v>0</v>
          </cell>
          <cell r="BP2407">
            <v>0</v>
          </cell>
          <cell r="BQ2407">
            <v>0</v>
          </cell>
          <cell r="BR2407">
            <v>0</v>
          </cell>
          <cell r="BS2407">
            <v>0</v>
          </cell>
          <cell r="BT2407">
            <v>0</v>
          </cell>
          <cell r="BU2407">
            <v>0</v>
          </cell>
          <cell r="BV2407">
            <v>0</v>
          </cell>
          <cell r="BW2407">
            <v>0</v>
          </cell>
          <cell r="BX2407">
            <v>0</v>
          </cell>
          <cell r="BY2407">
            <v>0</v>
          </cell>
        </row>
        <row r="2408">
          <cell r="A2408">
            <v>231811</v>
          </cell>
          <cell r="B2408" t="str">
            <v xml:space="preserve">EMISION O VENTA DE CALLS DE TASAS DE INTERES 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  <cell r="BM2408">
            <v>0</v>
          </cell>
          <cell r="BN2408">
            <v>0</v>
          </cell>
          <cell r="BO2408">
            <v>0</v>
          </cell>
          <cell r="BP2408">
            <v>0</v>
          </cell>
          <cell r="BQ2408">
            <v>0</v>
          </cell>
          <cell r="BR2408">
            <v>0</v>
          </cell>
          <cell r="BS2408">
            <v>0</v>
          </cell>
          <cell r="BT2408">
            <v>0</v>
          </cell>
          <cell r="BU2408">
            <v>0</v>
          </cell>
          <cell r="BV2408">
            <v>0</v>
          </cell>
          <cell r="BW2408">
            <v>0</v>
          </cell>
          <cell r="BX2408">
            <v>0</v>
          </cell>
          <cell r="BY2408">
            <v>0</v>
          </cell>
        </row>
        <row r="2409">
          <cell r="A2409">
            <v>231815</v>
          </cell>
          <cell r="B2409" t="str">
            <v>COMPRAS DE CALLS DE TITULOS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  <cell r="BM2409">
            <v>0</v>
          </cell>
          <cell r="BN2409">
            <v>0</v>
          </cell>
          <cell r="BO2409">
            <v>0</v>
          </cell>
          <cell r="BP2409">
            <v>0</v>
          </cell>
          <cell r="BQ2409">
            <v>0</v>
          </cell>
          <cell r="BR2409">
            <v>0</v>
          </cell>
          <cell r="BS2409">
            <v>0</v>
          </cell>
          <cell r="BT2409">
            <v>0</v>
          </cell>
          <cell r="BU2409">
            <v>0</v>
          </cell>
          <cell r="BV2409">
            <v>0</v>
          </cell>
          <cell r="BW2409">
            <v>0</v>
          </cell>
          <cell r="BX2409">
            <v>0</v>
          </cell>
          <cell r="BY2409">
            <v>0</v>
          </cell>
        </row>
        <row r="2410">
          <cell r="A2410">
            <v>231816</v>
          </cell>
          <cell r="B2410" t="str">
            <v>EMISION O VENTA DE CALLS DE TITULOS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  <cell r="BM2410">
            <v>0</v>
          </cell>
          <cell r="BN2410">
            <v>0</v>
          </cell>
          <cell r="BO2410">
            <v>0</v>
          </cell>
          <cell r="BP2410">
            <v>0</v>
          </cell>
          <cell r="BQ2410">
            <v>0</v>
          </cell>
          <cell r="BR2410">
            <v>0</v>
          </cell>
          <cell r="BS2410">
            <v>0</v>
          </cell>
          <cell r="BT2410">
            <v>0</v>
          </cell>
          <cell r="BU2410">
            <v>0</v>
          </cell>
          <cell r="BV2410">
            <v>0</v>
          </cell>
          <cell r="BW2410">
            <v>0</v>
          </cell>
          <cell r="BX2410">
            <v>0</v>
          </cell>
          <cell r="BY2410">
            <v>0</v>
          </cell>
        </row>
        <row r="2411">
          <cell r="A2411">
            <v>231817</v>
          </cell>
          <cell r="B2411" t="str">
            <v>COMPRAS DE CALLS DE INDICES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  <cell r="BM2411">
            <v>0</v>
          </cell>
          <cell r="BN2411">
            <v>0</v>
          </cell>
          <cell r="BO2411">
            <v>0</v>
          </cell>
          <cell r="BP2411">
            <v>0</v>
          </cell>
          <cell r="BQ2411">
            <v>0</v>
          </cell>
          <cell r="BR2411">
            <v>0</v>
          </cell>
          <cell r="BS2411">
            <v>0</v>
          </cell>
          <cell r="BT2411">
            <v>0</v>
          </cell>
          <cell r="BU2411">
            <v>0</v>
          </cell>
          <cell r="BV2411">
            <v>0</v>
          </cell>
          <cell r="BW2411">
            <v>0</v>
          </cell>
          <cell r="BX2411">
            <v>0</v>
          </cell>
          <cell r="BY2411">
            <v>0</v>
          </cell>
        </row>
        <row r="2412">
          <cell r="A2412">
            <v>231818</v>
          </cell>
          <cell r="B2412" t="str">
            <v>EMISION O VENTA DE CALLS DE INDICES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  <cell r="BM2412">
            <v>0</v>
          </cell>
          <cell r="BN2412">
            <v>0</v>
          </cell>
          <cell r="BO2412">
            <v>0</v>
          </cell>
          <cell r="BP2412">
            <v>0</v>
          </cell>
          <cell r="BQ2412">
            <v>0</v>
          </cell>
          <cell r="BR2412">
            <v>0</v>
          </cell>
          <cell r="BS2412">
            <v>0</v>
          </cell>
          <cell r="BT2412">
            <v>0</v>
          </cell>
          <cell r="BU2412">
            <v>0</v>
          </cell>
          <cell r="BV2412">
            <v>0</v>
          </cell>
          <cell r="BW2412">
            <v>0</v>
          </cell>
          <cell r="BX2412">
            <v>0</v>
          </cell>
          <cell r="BY2412">
            <v>0</v>
          </cell>
        </row>
        <row r="2413">
          <cell r="A2413">
            <v>231820</v>
          </cell>
          <cell r="B2413" t="str">
            <v>COMPRAS DE CALLS – OTRAS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  <cell r="BM2413">
            <v>0</v>
          </cell>
          <cell r="BN2413">
            <v>0</v>
          </cell>
          <cell r="BO2413">
            <v>0</v>
          </cell>
          <cell r="BP2413">
            <v>0</v>
          </cell>
          <cell r="BQ2413">
            <v>0</v>
          </cell>
          <cell r="BR2413">
            <v>0</v>
          </cell>
          <cell r="BS2413">
            <v>0</v>
          </cell>
          <cell r="BT2413">
            <v>0</v>
          </cell>
          <cell r="BU2413">
            <v>0</v>
          </cell>
          <cell r="BV2413">
            <v>0</v>
          </cell>
          <cell r="BW2413">
            <v>0</v>
          </cell>
          <cell r="BX2413">
            <v>0</v>
          </cell>
          <cell r="BY2413">
            <v>0</v>
          </cell>
        </row>
        <row r="2414">
          <cell r="A2414">
            <v>231821</v>
          </cell>
          <cell r="B2414" t="str">
            <v>EMISION O VENTA DE CALLS - OTRAS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0</v>
          </cell>
          <cell r="BU2414">
            <v>0</v>
          </cell>
          <cell r="BV2414">
            <v>0</v>
          </cell>
          <cell r="BW2414">
            <v>0</v>
          </cell>
          <cell r="BX2414">
            <v>0</v>
          </cell>
          <cell r="BY2414">
            <v>0</v>
          </cell>
        </row>
        <row r="2415">
          <cell r="A2415">
            <v>231825</v>
          </cell>
          <cell r="B2415" t="str">
            <v>COMPRAS DE PUTS DE MONEDAS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  <cell r="BM2415">
            <v>0</v>
          </cell>
          <cell r="BN2415">
            <v>0</v>
          </cell>
          <cell r="BO2415">
            <v>0</v>
          </cell>
          <cell r="BP2415">
            <v>0</v>
          </cell>
          <cell r="BQ2415">
            <v>0</v>
          </cell>
          <cell r="BR2415">
            <v>0</v>
          </cell>
          <cell r="BS2415">
            <v>0</v>
          </cell>
          <cell r="BT2415">
            <v>0</v>
          </cell>
          <cell r="BU2415">
            <v>0</v>
          </cell>
          <cell r="BV2415">
            <v>0</v>
          </cell>
          <cell r="BW2415">
            <v>0</v>
          </cell>
          <cell r="BX2415">
            <v>0</v>
          </cell>
          <cell r="BY2415">
            <v>0</v>
          </cell>
        </row>
        <row r="2416">
          <cell r="A2416">
            <v>231826</v>
          </cell>
          <cell r="B2416" t="str">
            <v>EMISION O VENTA DE PUTS DE MONEDAS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  <cell r="BM2416">
            <v>0</v>
          </cell>
          <cell r="BN2416">
            <v>0</v>
          </cell>
          <cell r="BO2416">
            <v>0</v>
          </cell>
          <cell r="BP2416">
            <v>0</v>
          </cell>
          <cell r="BQ2416">
            <v>0</v>
          </cell>
          <cell r="BR2416">
            <v>0</v>
          </cell>
          <cell r="BS2416">
            <v>0</v>
          </cell>
          <cell r="BT2416">
            <v>0</v>
          </cell>
          <cell r="BU2416">
            <v>0</v>
          </cell>
          <cell r="BV2416">
            <v>0</v>
          </cell>
          <cell r="BW2416">
            <v>0</v>
          </cell>
          <cell r="BX2416">
            <v>0</v>
          </cell>
          <cell r="BY2416">
            <v>0</v>
          </cell>
        </row>
        <row r="2417">
          <cell r="A2417">
            <v>231830</v>
          </cell>
          <cell r="B2417" t="str">
            <v>COMPRAS DE PUTS DE TASAS DE INTERES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  <cell r="BM2417">
            <v>0</v>
          </cell>
          <cell r="BN2417">
            <v>0</v>
          </cell>
          <cell r="BO2417">
            <v>0</v>
          </cell>
          <cell r="BP2417">
            <v>0</v>
          </cell>
          <cell r="BQ2417">
            <v>0</v>
          </cell>
          <cell r="BR2417">
            <v>0</v>
          </cell>
          <cell r="BS2417">
            <v>0</v>
          </cell>
          <cell r="BT2417">
            <v>0</v>
          </cell>
          <cell r="BU2417">
            <v>0</v>
          </cell>
          <cell r="BV2417">
            <v>0</v>
          </cell>
          <cell r="BW2417">
            <v>0</v>
          </cell>
          <cell r="BX2417">
            <v>0</v>
          </cell>
          <cell r="BY2417">
            <v>0</v>
          </cell>
        </row>
        <row r="2418">
          <cell r="A2418">
            <v>231831</v>
          </cell>
          <cell r="B2418" t="str">
            <v>EMISIÓN O VENTA DE PUTS DE TASAS DE INTERES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0</v>
          </cell>
          <cell r="BR2418">
            <v>0</v>
          </cell>
          <cell r="BS2418">
            <v>0</v>
          </cell>
          <cell r="BT2418">
            <v>0</v>
          </cell>
          <cell r="BU2418">
            <v>0</v>
          </cell>
          <cell r="BV2418">
            <v>0</v>
          </cell>
          <cell r="BW2418">
            <v>0</v>
          </cell>
          <cell r="BX2418">
            <v>0</v>
          </cell>
          <cell r="BY2418">
            <v>0</v>
          </cell>
        </row>
        <row r="2419">
          <cell r="A2419">
            <v>231835</v>
          </cell>
          <cell r="B2419" t="str">
            <v>COMPRAS DE PUTS DE TITULOS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  <cell r="BM2419">
            <v>0</v>
          </cell>
          <cell r="BN2419">
            <v>0</v>
          </cell>
          <cell r="BO2419">
            <v>0</v>
          </cell>
          <cell r="BP2419">
            <v>0</v>
          </cell>
          <cell r="BQ2419">
            <v>0</v>
          </cell>
          <cell r="BR2419">
            <v>0</v>
          </cell>
          <cell r="BS2419">
            <v>0</v>
          </cell>
          <cell r="BT2419">
            <v>0</v>
          </cell>
          <cell r="BU2419">
            <v>0</v>
          </cell>
          <cell r="BV2419">
            <v>0</v>
          </cell>
          <cell r="BW2419">
            <v>0</v>
          </cell>
          <cell r="BX2419">
            <v>0</v>
          </cell>
          <cell r="BY2419">
            <v>0</v>
          </cell>
        </row>
        <row r="2420">
          <cell r="A2420">
            <v>231836</v>
          </cell>
          <cell r="B2420" t="str">
            <v>EMISIÓN O VENTA DE PUTS DE TITULOS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  <cell r="BM2420">
            <v>0</v>
          </cell>
          <cell r="BN2420">
            <v>0</v>
          </cell>
          <cell r="BO2420">
            <v>0</v>
          </cell>
          <cell r="BP2420">
            <v>0</v>
          </cell>
          <cell r="BQ2420">
            <v>0</v>
          </cell>
          <cell r="BR2420">
            <v>0</v>
          </cell>
          <cell r="BS2420">
            <v>0</v>
          </cell>
          <cell r="BT2420">
            <v>0</v>
          </cell>
          <cell r="BU2420">
            <v>0</v>
          </cell>
          <cell r="BV2420">
            <v>0</v>
          </cell>
          <cell r="BW2420">
            <v>0</v>
          </cell>
          <cell r="BX2420">
            <v>0</v>
          </cell>
          <cell r="BY2420">
            <v>0</v>
          </cell>
        </row>
        <row r="2421">
          <cell r="A2421">
            <v>231837</v>
          </cell>
          <cell r="B2421" t="str">
            <v>COMPRAS DE PUTS DE INDICES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  <cell r="BM2421">
            <v>0</v>
          </cell>
          <cell r="BN2421">
            <v>0</v>
          </cell>
          <cell r="BO2421">
            <v>0</v>
          </cell>
          <cell r="BP2421">
            <v>0</v>
          </cell>
          <cell r="BQ2421">
            <v>0</v>
          </cell>
          <cell r="BR2421">
            <v>0</v>
          </cell>
          <cell r="BS2421">
            <v>0</v>
          </cell>
          <cell r="BT2421">
            <v>0</v>
          </cell>
          <cell r="BU2421">
            <v>0</v>
          </cell>
          <cell r="BV2421">
            <v>0</v>
          </cell>
          <cell r="BW2421">
            <v>0</v>
          </cell>
          <cell r="BX2421">
            <v>0</v>
          </cell>
          <cell r="BY2421">
            <v>0</v>
          </cell>
        </row>
        <row r="2422">
          <cell r="A2422">
            <v>231838</v>
          </cell>
          <cell r="B2422" t="str">
            <v>EMISIÓN O VENTA DE PUTS DE INDICES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  <cell r="BM2422">
            <v>0</v>
          </cell>
          <cell r="BN2422">
            <v>0</v>
          </cell>
          <cell r="BO2422">
            <v>0</v>
          </cell>
          <cell r="BP2422">
            <v>0</v>
          </cell>
          <cell r="BQ2422">
            <v>0</v>
          </cell>
          <cell r="BR2422">
            <v>0</v>
          </cell>
          <cell r="BS2422">
            <v>0</v>
          </cell>
          <cell r="BT2422">
            <v>0</v>
          </cell>
          <cell r="BU2422">
            <v>0</v>
          </cell>
          <cell r="BV2422">
            <v>0</v>
          </cell>
          <cell r="BW2422">
            <v>0</v>
          </cell>
          <cell r="BX2422">
            <v>0</v>
          </cell>
          <cell r="BY2422">
            <v>0</v>
          </cell>
        </row>
        <row r="2423">
          <cell r="A2423">
            <v>231840</v>
          </cell>
          <cell r="B2423" t="str">
            <v>COMPRAS DE PUTS – OTRAS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  <cell r="BM2423">
            <v>0</v>
          </cell>
          <cell r="BN2423">
            <v>0</v>
          </cell>
          <cell r="BO2423">
            <v>0</v>
          </cell>
          <cell r="BP2423">
            <v>0</v>
          </cell>
          <cell r="BQ2423">
            <v>0</v>
          </cell>
          <cell r="BR2423">
            <v>0</v>
          </cell>
          <cell r="BS2423">
            <v>0</v>
          </cell>
          <cell r="BT2423">
            <v>0</v>
          </cell>
          <cell r="BU2423">
            <v>0</v>
          </cell>
          <cell r="BV2423">
            <v>0</v>
          </cell>
          <cell r="BW2423">
            <v>0</v>
          </cell>
          <cell r="BX2423">
            <v>0</v>
          </cell>
          <cell r="BY2423">
            <v>0</v>
          </cell>
        </row>
        <row r="2424">
          <cell r="A2424">
            <v>231841</v>
          </cell>
          <cell r="B2424" t="str">
            <v>EMISIÓN O VENTA DE PUTS - OTRAS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  <cell r="BM2424">
            <v>0</v>
          </cell>
          <cell r="BN2424">
            <v>0</v>
          </cell>
          <cell r="BO2424">
            <v>0</v>
          </cell>
          <cell r="BP2424">
            <v>0</v>
          </cell>
          <cell r="BQ2424">
            <v>0</v>
          </cell>
          <cell r="BR2424">
            <v>0</v>
          </cell>
          <cell r="BS2424">
            <v>0</v>
          </cell>
          <cell r="BT2424">
            <v>0</v>
          </cell>
          <cell r="BU2424">
            <v>0</v>
          </cell>
          <cell r="BV2424">
            <v>0</v>
          </cell>
          <cell r="BW2424">
            <v>0</v>
          </cell>
          <cell r="BX2424">
            <v>0</v>
          </cell>
          <cell r="BY2424">
            <v>0</v>
          </cell>
        </row>
        <row r="2425">
          <cell r="A2425">
            <v>231865</v>
          </cell>
          <cell r="B2425" t="str">
            <v>COMPRAS DE OPCIONES – OTRAS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  <cell r="BM2425">
            <v>0</v>
          </cell>
          <cell r="BN2425">
            <v>0</v>
          </cell>
          <cell r="BO2425">
            <v>0</v>
          </cell>
          <cell r="BP2425">
            <v>0</v>
          </cell>
          <cell r="BQ2425">
            <v>0</v>
          </cell>
          <cell r="BR2425">
            <v>0</v>
          </cell>
          <cell r="BS2425">
            <v>0</v>
          </cell>
          <cell r="BT2425">
            <v>0</v>
          </cell>
          <cell r="BU2425">
            <v>0</v>
          </cell>
          <cell r="BV2425">
            <v>0</v>
          </cell>
          <cell r="BW2425">
            <v>0</v>
          </cell>
          <cell r="BX2425">
            <v>0</v>
          </cell>
          <cell r="BY2425">
            <v>0</v>
          </cell>
        </row>
        <row r="2426">
          <cell r="A2426">
            <v>231866</v>
          </cell>
          <cell r="B2426" t="str">
            <v>EMISIÓN O VENTA DE OPCIONES - OTRAS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  <cell r="BM2426">
            <v>0</v>
          </cell>
          <cell r="BN2426">
            <v>0</v>
          </cell>
          <cell r="BO2426">
            <v>0</v>
          </cell>
          <cell r="BP2426">
            <v>0</v>
          </cell>
          <cell r="BQ2426">
            <v>0</v>
          </cell>
          <cell r="BR2426">
            <v>0</v>
          </cell>
          <cell r="BS2426">
            <v>0</v>
          </cell>
          <cell r="BT2426">
            <v>0</v>
          </cell>
          <cell r="BU2426">
            <v>0</v>
          </cell>
          <cell r="BV2426">
            <v>0</v>
          </cell>
          <cell r="BW2426">
            <v>0</v>
          </cell>
          <cell r="BX2426">
            <v>0</v>
          </cell>
          <cell r="BY2426">
            <v>0</v>
          </cell>
        </row>
        <row r="2427">
          <cell r="A2427">
            <v>236500</v>
          </cell>
          <cell r="B2427" t="str">
            <v>CONTRATOS FORWARD - DE COBERTURA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  <cell r="BM2427">
            <v>0</v>
          </cell>
          <cell r="BN2427">
            <v>0</v>
          </cell>
          <cell r="BO2427">
            <v>0</v>
          </cell>
          <cell r="BP2427">
            <v>0</v>
          </cell>
          <cell r="BQ2427">
            <v>0</v>
          </cell>
          <cell r="BR2427">
            <v>0</v>
          </cell>
          <cell r="BS2427">
            <v>0</v>
          </cell>
          <cell r="BT2427">
            <v>0</v>
          </cell>
          <cell r="BU2427">
            <v>0</v>
          </cell>
          <cell r="BV2427">
            <v>0</v>
          </cell>
          <cell r="BW2427">
            <v>0</v>
          </cell>
          <cell r="BX2427">
            <v>0</v>
          </cell>
          <cell r="BY2427">
            <v>0</v>
          </cell>
        </row>
        <row r="2428">
          <cell r="A2428">
            <v>236505</v>
          </cell>
          <cell r="B2428" t="str">
            <v>DERECHOS DE COMPRA DE MONEDAS (PESO/DÓLAR)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0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>
            <v>236506</v>
          </cell>
          <cell r="B2429" t="str">
            <v>DERECHOS DE VENTA DE MONEDAS (PESO/DÓLAR)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0</v>
          </cell>
          <cell r="BP2429">
            <v>0</v>
          </cell>
          <cell r="BQ2429">
            <v>0</v>
          </cell>
          <cell r="BR2429">
            <v>0</v>
          </cell>
          <cell r="BS2429">
            <v>0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0</v>
          </cell>
          <cell r="BY2429">
            <v>0</v>
          </cell>
        </row>
        <row r="2430">
          <cell r="A2430">
            <v>236507</v>
          </cell>
          <cell r="B2430" t="str">
            <v>DERECHOS DE COMPRA DE MONEDAS (DIFERENTES PESO/DÓLAR)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  <cell r="BM2430">
            <v>0</v>
          </cell>
          <cell r="BN2430">
            <v>0</v>
          </cell>
          <cell r="BO2430">
            <v>0</v>
          </cell>
          <cell r="BP2430">
            <v>0</v>
          </cell>
          <cell r="BQ2430">
            <v>0</v>
          </cell>
          <cell r="BR2430">
            <v>0</v>
          </cell>
          <cell r="BS2430">
            <v>0</v>
          </cell>
          <cell r="BT2430">
            <v>0</v>
          </cell>
          <cell r="BU2430">
            <v>0</v>
          </cell>
          <cell r="BV2430">
            <v>0</v>
          </cell>
          <cell r="BW2430">
            <v>0</v>
          </cell>
          <cell r="BX2430">
            <v>0</v>
          </cell>
          <cell r="BY2430">
            <v>0</v>
          </cell>
        </row>
        <row r="2431">
          <cell r="A2431">
            <v>236508</v>
          </cell>
          <cell r="B2431" t="str">
            <v>DERECHOS DE VENTA DE MONEDAS (DIFERENTES PESO/DÓLAR)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  <cell r="BM2431">
            <v>0</v>
          </cell>
          <cell r="BN2431">
            <v>0</v>
          </cell>
          <cell r="BO2431">
            <v>0</v>
          </cell>
          <cell r="BP2431">
            <v>0</v>
          </cell>
          <cell r="BQ2431">
            <v>0</v>
          </cell>
          <cell r="BR2431">
            <v>0</v>
          </cell>
          <cell r="BS2431">
            <v>0</v>
          </cell>
          <cell r="BT2431">
            <v>0</v>
          </cell>
          <cell r="BU2431">
            <v>0</v>
          </cell>
          <cell r="BV2431">
            <v>0</v>
          </cell>
          <cell r="BW2431">
            <v>0</v>
          </cell>
          <cell r="BX2431">
            <v>0</v>
          </cell>
          <cell r="BY2431">
            <v>0</v>
          </cell>
        </row>
        <row r="2432">
          <cell r="A2432">
            <v>236510</v>
          </cell>
          <cell r="B2432" t="str">
            <v>DERECHOS DE TASAS DE INTERES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  <cell r="BM2432">
            <v>0</v>
          </cell>
          <cell r="BN2432">
            <v>0</v>
          </cell>
          <cell r="BO2432">
            <v>0</v>
          </cell>
          <cell r="BP2432">
            <v>0</v>
          </cell>
          <cell r="BQ2432">
            <v>0</v>
          </cell>
          <cell r="BR2432">
            <v>0</v>
          </cell>
          <cell r="BS2432">
            <v>0</v>
          </cell>
          <cell r="BT2432">
            <v>0</v>
          </cell>
          <cell r="BU2432">
            <v>0</v>
          </cell>
          <cell r="BV2432">
            <v>0</v>
          </cell>
          <cell r="BW2432">
            <v>0</v>
          </cell>
          <cell r="BX2432">
            <v>0</v>
          </cell>
          <cell r="BY2432">
            <v>0</v>
          </cell>
        </row>
        <row r="2433">
          <cell r="A2433">
            <v>236515</v>
          </cell>
          <cell r="B2433" t="str">
            <v>DERECHOS DE COMPRA DE TITULOS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  <cell r="BM2433">
            <v>0</v>
          </cell>
          <cell r="BN2433">
            <v>0</v>
          </cell>
          <cell r="BO2433">
            <v>0</v>
          </cell>
          <cell r="BP2433">
            <v>0</v>
          </cell>
          <cell r="BQ2433">
            <v>0</v>
          </cell>
          <cell r="BR2433">
            <v>0</v>
          </cell>
          <cell r="BS2433">
            <v>0</v>
          </cell>
          <cell r="BT2433">
            <v>0</v>
          </cell>
          <cell r="BU2433">
            <v>0</v>
          </cell>
          <cell r="BV2433">
            <v>0</v>
          </cell>
          <cell r="BW2433">
            <v>0</v>
          </cell>
          <cell r="BX2433">
            <v>0</v>
          </cell>
          <cell r="BY2433">
            <v>0</v>
          </cell>
        </row>
        <row r="2434">
          <cell r="A2434">
            <v>236516</v>
          </cell>
          <cell r="B2434" t="str">
            <v>DERECHOS DE VENTA DE TITULOS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  <cell r="BM2434">
            <v>0</v>
          </cell>
          <cell r="BN2434">
            <v>0</v>
          </cell>
          <cell r="BO2434">
            <v>0</v>
          </cell>
          <cell r="BP2434">
            <v>0</v>
          </cell>
          <cell r="BQ2434">
            <v>0</v>
          </cell>
          <cell r="BR2434">
            <v>0</v>
          </cell>
          <cell r="BS2434">
            <v>0</v>
          </cell>
          <cell r="BT2434">
            <v>0</v>
          </cell>
          <cell r="BU2434">
            <v>0</v>
          </cell>
          <cell r="BV2434">
            <v>0</v>
          </cell>
          <cell r="BW2434">
            <v>0</v>
          </cell>
          <cell r="BX2434">
            <v>0</v>
          </cell>
          <cell r="BY2434">
            <v>0</v>
          </cell>
        </row>
        <row r="2435">
          <cell r="A2435">
            <v>236520</v>
          </cell>
          <cell r="B2435" t="str">
            <v>DERECHOS - OTROS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  <cell r="BM2435">
            <v>0</v>
          </cell>
          <cell r="BN2435">
            <v>0</v>
          </cell>
          <cell r="BO2435">
            <v>0</v>
          </cell>
          <cell r="BP2435">
            <v>0</v>
          </cell>
          <cell r="BQ2435">
            <v>0</v>
          </cell>
          <cell r="BR2435">
            <v>0</v>
          </cell>
          <cell r="BS2435">
            <v>0</v>
          </cell>
          <cell r="BT2435">
            <v>0</v>
          </cell>
          <cell r="BU2435">
            <v>0</v>
          </cell>
          <cell r="BV2435">
            <v>0</v>
          </cell>
          <cell r="BW2435">
            <v>0</v>
          </cell>
          <cell r="BX2435">
            <v>0</v>
          </cell>
          <cell r="BY2435">
            <v>0</v>
          </cell>
        </row>
        <row r="2436">
          <cell r="A2436">
            <v>236525</v>
          </cell>
          <cell r="B2436" t="str">
            <v>OBLIGACIONES DE COMPRA DE MONEDAS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  <cell r="BM2436">
            <v>0</v>
          </cell>
          <cell r="BN2436">
            <v>0</v>
          </cell>
          <cell r="BO2436">
            <v>0</v>
          </cell>
          <cell r="BP2436">
            <v>0</v>
          </cell>
          <cell r="BQ2436">
            <v>0</v>
          </cell>
          <cell r="BR2436">
            <v>0</v>
          </cell>
          <cell r="BS2436">
            <v>0</v>
          </cell>
          <cell r="BT2436">
            <v>0</v>
          </cell>
          <cell r="BU2436">
            <v>0</v>
          </cell>
          <cell r="BV2436">
            <v>0</v>
          </cell>
          <cell r="BW2436">
            <v>0</v>
          </cell>
          <cell r="BX2436">
            <v>0</v>
          </cell>
          <cell r="BY2436">
            <v>0</v>
          </cell>
        </row>
        <row r="2437">
          <cell r="A2437">
            <v>236526</v>
          </cell>
          <cell r="B2437" t="str">
            <v>OBLIGACIONES DE VENTA DE MONEDAS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  <cell r="BM2437">
            <v>0</v>
          </cell>
          <cell r="BN2437">
            <v>0</v>
          </cell>
          <cell r="BO2437">
            <v>0</v>
          </cell>
          <cell r="BP2437">
            <v>0</v>
          </cell>
          <cell r="BQ2437">
            <v>0</v>
          </cell>
          <cell r="BR2437">
            <v>0</v>
          </cell>
          <cell r="BS2437">
            <v>0</v>
          </cell>
          <cell r="BT2437">
            <v>0</v>
          </cell>
          <cell r="BU2437">
            <v>0</v>
          </cell>
          <cell r="BV2437">
            <v>0</v>
          </cell>
          <cell r="BW2437">
            <v>0</v>
          </cell>
          <cell r="BX2437">
            <v>0</v>
          </cell>
          <cell r="BY2437">
            <v>0</v>
          </cell>
        </row>
        <row r="2438">
          <cell r="A2438">
            <v>236530</v>
          </cell>
          <cell r="B2438" t="str">
            <v>OBLIGACIONES DE TASAS DE INTERES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  <cell r="BM2438">
            <v>0</v>
          </cell>
          <cell r="BN2438">
            <v>0</v>
          </cell>
          <cell r="BO2438">
            <v>0</v>
          </cell>
          <cell r="BP2438">
            <v>0</v>
          </cell>
          <cell r="BQ2438">
            <v>0</v>
          </cell>
          <cell r="BR2438">
            <v>0</v>
          </cell>
          <cell r="BS2438">
            <v>0</v>
          </cell>
          <cell r="BT2438">
            <v>0</v>
          </cell>
          <cell r="BU2438">
            <v>0</v>
          </cell>
          <cell r="BV2438">
            <v>0</v>
          </cell>
          <cell r="BW2438">
            <v>0</v>
          </cell>
          <cell r="BX2438">
            <v>0</v>
          </cell>
          <cell r="BY2438">
            <v>0</v>
          </cell>
        </row>
        <row r="2439">
          <cell r="A2439">
            <v>236535</v>
          </cell>
          <cell r="B2439" t="str">
            <v>OBLIGACIONES DE COMPRA DE TITULOS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  <cell r="BM2439">
            <v>0</v>
          </cell>
          <cell r="BN2439">
            <v>0</v>
          </cell>
          <cell r="BO2439">
            <v>0</v>
          </cell>
          <cell r="BP2439">
            <v>0</v>
          </cell>
          <cell r="BQ2439">
            <v>0</v>
          </cell>
          <cell r="BR2439">
            <v>0</v>
          </cell>
          <cell r="BS2439">
            <v>0</v>
          </cell>
          <cell r="BT2439">
            <v>0</v>
          </cell>
          <cell r="BU2439">
            <v>0</v>
          </cell>
          <cell r="BV2439">
            <v>0</v>
          </cell>
          <cell r="BW2439">
            <v>0</v>
          </cell>
          <cell r="BX2439">
            <v>0</v>
          </cell>
          <cell r="BY2439">
            <v>0</v>
          </cell>
        </row>
        <row r="2440">
          <cell r="A2440">
            <v>236536</v>
          </cell>
          <cell r="B2440" t="str">
            <v>OBLIGACIONES DE VENTA DE TITULOS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  <cell r="BM2440">
            <v>0</v>
          </cell>
          <cell r="BN2440">
            <v>0</v>
          </cell>
          <cell r="BO2440">
            <v>0</v>
          </cell>
          <cell r="BP2440">
            <v>0</v>
          </cell>
          <cell r="BQ2440">
            <v>0</v>
          </cell>
          <cell r="BR2440">
            <v>0</v>
          </cell>
          <cell r="BS2440">
            <v>0</v>
          </cell>
          <cell r="BT2440">
            <v>0</v>
          </cell>
          <cell r="BU2440">
            <v>0</v>
          </cell>
          <cell r="BV2440">
            <v>0</v>
          </cell>
          <cell r="BW2440">
            <v>0</v>
          </cell>
          <cell r="BX2440">
            <v>0</v>
          </cell>
          <cell r="BY2440">
            <v>0</v>
          </cell>
        </row>
        <row r="2441">
          <cell r="A2441">
            <v>236540</v>
          </cell>
          <cell r="B2441" t="str">
            <v>OBLIGACIONES - OTROS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  <cell r="BM2441">
            <v>0</v>
          </cell>
          <cell r="BN2441">
            <v>0</v>
          </cell>
          <cell r="BO2441">
            <v>0</v>
          </cell>
          <cell r="BP2441">
            <v>0</v>
          </cell>
          <cell r="BQ2441">
            <v>0</v>
          </cell>
          <cell r="BR2441">
            <v>0</v>
          </cell>
          <cell r="BS2441">
            <v>0</v>
          </cell>
          <cell r="BT2441">
            <v>0</v>
          </cell>
          <cell r="BU2441">
            <v>0</v>
          </cell>
          <cell r="BV2441">
            <v>0</v>
          </cell>
          <cell r="BW2441">
            <v>0</v>
          </cell>
          <cell r="BX2441">
            <v>0</v>
          </cell>
          <cell r="BY2441">
            <v>0</v>
          </cell>
        </row>
        <row r="2442">
          <cell r="A2442">
            <v>236600</v>
          </cell>
          <cell r="B2442" t="str">
            <v>CONTRATOS DE FUTUROS – DE COBERTURA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  <cell r="BM2442">
            <v>0</v>
          </cell>
          <cell r="BN2442">
            <v>0</v>
          </cell>
          <cell r="BO2442">
            <v>0</v>
          </cell>
          <cell r="BP2442">
            <v>0</v>
          </cell>
          <cell r="BQ2442">
            <v>0</v>
          </cell>
          <cell r="BR2442">
            <v>0</v>
          </cell>
          <cell r="BS2442">
            <v>0</v>
          </cell>
          <cell r="BT2442">
            <v>0</v>
          </cell>
          <cell r="BU2442">
            <v>0</v>
          </cell>
          <cell r="BV2442">
            <v>0</v>
          </cell>
          <cell r="BW2442">
            <v>0</v>
          </cell>
          <cell r="BX2442">
            <v>0</v>
          </cell>
          <cell r="BY2442">
            <v>0</v>
          </cell>
        </row>
        <row r="2443">
          <cell r="A2443">
            <v>236605</v>
          </cell>
          <cell r="B2443" t="str">
            <v>DERECHOS DE COMPRA DE MONEDAS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  <cell r="BM2443">
            <v>0</v>
          </cell>
          <cell r="BN2443">
            <v>0</v>
          </cell>
          <cell r="BO2443">
            <v>0</v>
          </cell>
          <cell r="BP2443">
            <v>0</v>
          </cell>
          <cell r="BQ2443">
            <v>0</v>
          </cell>
          <cell r="BR2443">
            <v>0</v>
          </cell>
          <cell r="BS2443">
            <v>0</v>
          </cell>
          <cell r="BT2443">
            <v>0</v>
          </cell>
          <cell r="BU2443">
            <v>0</v>
          </cell>
          <cell r="BV2443">
            <v>0</v>
          </cell>
          <cell r="BW2443">
            <v>0</v>
          </cell>
          <cell r="BX2443">
            <v>0</v>
          </cell>
          <cell r="BY2443">
            <v>0</v>
          </cell>
        </row>
        <row r="2444">
          <cell r="A2444">
            <v>236606</v>
          </cell>
          <cell r="B2444" t="str">
            <v>DERECHOS DE VENTA DE MONEDAS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  <cell r="BM2444">
            <v>0</v>
          </cell>
          <cell r="BN2444">
            <v>0</v>
          </cell>
          <cell r="BO2444">
            <v>0</v>
          </cell>
          <cell r="BP2444">
            <v>0</v>
          </cell>
          <cell r="BQ2444">
            <v>0</v>
          </cell>
          <cell r="BR2444">
            <v>0</v>
          </cell>
          <cell r="BS2444">
            <v>0</v>
          </cell>
          <cell r="BT2444">
            <v>0</v>
          </cell>
          <cell r="BU2444">
            <v>0</v>
          </cell>
          <cell r="BV2444">
            <v>0</v>
          </cell>
          <cell r="BW2444">
            <v>0</v>
          </cell>
          <cell r="BX2444">
            <v>0</v>
          </cell>
          <cell r="BY2444">
            <v>0</v>
          </cell>
        </row>
        <row r="2445">
          <cell r="A2445">
            <v>236610</v>
          </cell>
          <cell r="B2445" t="str">
            <v>DERECHOS DE TASAS DE INTERES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  <cell r="BM2445">
            <v>0</v>
          </cell>
          <cell r="BN2445">
            <v>0</v>
          </cell>
          <cell r="BO2445">
            <v>0</v>
          </cell>
          <cell r="BP2445">
            <v>0</v>
          </cell>
          <cell r="BQ2445">
            <v>0</v>
          </cell>
          <cell r="BR2445">
            <v>0</v>
          </cell>
          <cell r="BS2445">
            <v>0</v>
          </cell>
          <cell r="BT2445">
            <v>0</v>
          </cell>
          <cell r="BU2445">
            <v>0</v>
          </cell>
          <cell r="BV2445">
            <v>0</v>
          </cell>
          <cell r="BW2445">
            <v>0</v>
          </cell>
          <cell r="BX2445">
            <v>0</v>
          </cell>
          <cell r="BY2445">
            <v>0</v>
          </cell>
        </row>
        <row r="2446">
          <cell r="A2446">
            <v>236615</v>
          </cell>
          <cell r="B2446" t="str">
            <v>DERECHOS DE COMPRA DE TITULOS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  <cell r="BM2446">
            <v>0</v>
          </cell>
          <cell r="BN2446">
            <v>0</v>
          </cell>
          <cell r="BO2446">
            <v>0</v>
          </cell>
          <cell r="BP2446">
            <v>0</v>
          </cell>
          <cell r="BQ2446">
            <v>0</v>
          </cell>
          <cell r="BR2446">
            <v>0</v>
          </cell>
          <cell r="BS2446">
            <v>0</v>
          </cell>
          <cell r="BT2446">
            <v>0</v>
          </cell>
          <cell r="BU2446">
            <v>0</v>
          </cell>
          <cell r="BV2446">
            <v>0</v>
          </cell>
          <cell r="BW2446">
            <v>0</v>
          </cell>
          <cell r="BX2446">
            <v>0</v>
          </cell>
          <cell r="BY2446">
            <v>0</v>
          </cell>
        </row>
        <row r="2447">
          <cell r="A2447">
            <v>236616</v>
          </cell>
          <cell r="B2447" t="str">
            <v>DERECHOS DE VENTA DE TITULOS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  <cell r="BM2447">
            <v>0</v>
          </cell>
          <cell r="BN2447">
            <v>0</v>
          </cell>
          <cell r="BO2447">
            <v>0</v>
          </cell>
          <cell r="BP2447">
            <v>0</v>
          </cell>
          <cell r="BQ2447">
            <v>0</v>
          </cell>
          <cell r="BR2447">
            <v>0</v>
          </cell>
          <cell r="BS2447">
            <v>0</v>
          </cell>
          <cell r="BT2447">
            <v>0</v>
          </cell>
          <cell r="BU2447">
            <v>0</v>
          </cell>
          <cell r="BV2447">
            <v>0</v>
          </cell>
          <cell r="BW2447">
            <v>0</v>
          </cell>
          <cell r="BX2447">
            <v>0</v>
          </cell>
          <cell r="BY2447">
            <v>0</v>
          </cell>
        </row>
        <row r="2448">
          <cell r="A2448">
            <v>236617</v>
          </cell>
          <cell r="B2448" t="str">
            <v>DERECHOS DE COMPRA DE ÍNDICES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  <cell r="BM2448">
            <v>0</v>
          </cell>
          <cell r="BN2448">
            <v>0</v>
          </cell>
          <cell r="BO2448">
            <v>0</v>
          </cell>
          <cell r="BP2448">
            <v>0</v>
          </cell>
          <cell r="BQ2448">
            <v>0</v>
          </cell>
          <cell r="BR2448">
            <v>0</v>
          </cell>
          <cell r="BS2448">
            <v>0</v>
          </cell>
          <cell r="BT2448">
            <v>0</v>
          </cell>
          <cell r="BU2448">
            <v>0</v>
          </cell>
          <cell r="BV2448">
            <v>0</v>
          </cell>
          <cell r="BW2448">
            <v>0</v>
          </cell>
          <cell r="BX2448">
            <v>0</v>
          </cell>
          <cell r="BY2448">
            <v>0</v>
          </cell>
        </row>
        <row r="2449">
          <cell r="A2449">
            <v>236618</v>
          </cell>
          <cell r="B2449" t="str">
            <v>DERECHOS DE VENTA DE ÍNDICES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  <cell r="BM2449">
            <v>0</v>
          </cell>
          <cell r="BN2449">
            <v>0</v>
          </cell>
          <cell r="BO2449">
            <v>0</v>
          </cell>
          <cell r="BP2449">
            <v>0</v>
          </cell>
          <cell r="BQ2449">
            <v>0</v>
          </cell>
          <cell r="BR2449">
            <v>0</v>
          </cell>
          <cell r="BS2449">
            <v>0</v>
          </cell>
          <cell r="BT2449">
            <v>0</v>
          </cell>
          <cell r="BU2449">
            <v>0</v>
          </cell>
          <cell r="BV2449">
            <v>0</v>
          </cell>
          <cell r="BW2449">
            <v>0</v>
          </cell>
          <cell r="BX2449">
            <v>0</v>
          </cell>
          <cell r="BY2449">
            <v>0</v>
          </cell>
        </row>
        <row r="2450">
          <cell r="A2450">
            <v>236620</v>
          </cell>
          <cell r="B2450" t="str">
            <v>DERECHOS - OTROS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  <cell r="BM2450">
            <v>0</v>
          </cell>
          <cell r="BN2450">
            <v>0</v>
          </cell>
          <cell r="BO2450">
            <v>0</v>
          </cell>
          <cell r="BP2450">
            <v>0</v>
          </cell>
          <cell r="BQ2450">
            <v>0</v>
          </cell>
          <cell r="BR2450">
            <v>0</v>
          </cell>
          <cell r="BS2450">
            <v>0</v>
          </cell>
          <cell r="BT2450">
            <v>0</v>
          </cell>
          <cell r="BU2450">
            <v>0</v>
          </cell>
          <cell r="BV2450">
            <v>0</v>
          </cell>
          <cell r="BW2450">
            <v>0</v>
          </cell>
          <cell r="BX2450">
            <v>0</v>
          </cell>
          <cell r="BY2450">
            <v>0</v>
          </cell>
        </row>
        <row r="2451">
          <cell r="A2451">
            <v>236625</v>
          </cell>
          <cell r="B2451" t="str">
            <v>OBLIGACIONES DE COMPRA DE MONEDAS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  <cell r="BM2451">
            <v>0</v>
          </cell>
          <cell r="BN2451">
            <v>0</v>
          </cell>
          <cell r="BO2451">
            <v>0</v>
          </cell>
          <cell r="BP2451">
            <v>0</v>
          </cell>
          <cell r="BQ2451">
            <v>0</v>
          </cell>
          <cell r="BR2451">
            <v>0</v>
          </cell>
          <cell r="BS2451">
            <v>0</v>
          </cell>
          <cell r="BT2451">
            <v>0</v>
          </cell>
          <cell r="BU2451">
            <v>0</v>
          </cell>
          <cell r="BV2451">
            <v>0</v>
          </cell>
          <cell r="BW2451">
            <v>0</v>
          </cell>
          <cell r="BX2451">
            <v>0</v>
          </cell>
          <cell r="BY2451">
            <v>0</v>
          </cell>
        </row>
        <row r="2452">
          <cell r="A2452">
            <v>236626</v>
          </cell>
          <cell r="B2452" t="str">
            <v>OBLIGACIONES DE VENTA DE MONEDAS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  <cell r="BM2452">
            <v>0</v>
          </cell>
          <cell r="BN2452">
            <v>0</v>
          </cell>
          <cell r="BO2452">
            <v>0</v>
          </cell>
          <cell r="BP2452">
            <v>0</v>
          </cell>
          <cell r="BQ2452">
            <v>0</v>
          </cell>
          <cell r="BR2452">
            <v>0</v>
          </cell>
          <cell r="BS2452">
            <v>0</v>
          </cell>
          <cell r="BT2452">
            <v>0</v>
          </cell>
          <cell r="BU2452">
            <v>0</v>
          </cell>
          <cell r="BV2452">
            <v>0</v>
          </cell>
          <cell r="BW2452">
            <v>0</v>
          </cell>
          <cell r="BX2452">
            <v>0</v>
          </cell>
          <cell r="BY2452">
            <v>0</v>
          </cell>
        </row>
        <row r="2453">
          <cell r="A2453">
            <v>236630</v>
          </cell>
          <cell r="B2453" t="str">
            <v>OBLIGACIONES DE TASAS DE INTERES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  <cell r="BM2453">
            <v>0</v>
          </cell>
          <cell r="BN2453">
            <v>0</v>
          </cell>
          <cell r="BO2453">
            <v>0</v>
          </cell>
          <cell r="BP2453">
            <v>0</v>
          </cell>
          <cell r="BQ2453">
            <v>0</v>
          </cell>
          <cell r="BR2453">
            <v>0</v>
          </cell>
          <cell r="BS2453">
            <v>0</v>
          </cell>
          <cell r="BT2453">
            <v>0</v>
          </cell>
          <cell r="BU2453">
            <v>0</v>
          </cell>
          <cell r="BV2453">
            <v>0</v>
          </cell>
          <cell r="BW2453">
            <v>0</v>
          </cell>
          <cell r="BX2453">
            <v>0</v>
          </cell>
          <cell r="BY2453">
            <v>0</v>
          </cell>
        </row>
        <row r="2454">
          <cell r="A2454">
            <v>236635</v>
          </cell>
          <cell r="B2454" t="str">
            <v>OBLIGACIONES DE COMPRA DE TITULOS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  <cell r="BM2454">
            <v>0</v>
          </cell>
          <cell r="BN2454">
            <v>0</v>
          </cell>
          <cell r="BO2454">
            <v>0</v>
          </cell>
          <cell r="BP2454">
            <v>0</v>
          </cell>
          <cell r="BQ2454">
            <v>0</v>
          </cell>
          <cell r="BR2454">
            <v>0</v>
          </cell>
          <cell r="BS2454">
            <v>0</v>
          </cell>
          <cell r="BT2454">
            <v>0</v>
          </cell>
          <cell r="BU2454">
            <v>0</v>
          </cell>
          <cell r="BV2454">
            <v>0</v>
          </cell>
          <cell r="BW2454">
            <v>0</v>
          </cell>
          <cell r="BX2454">
            <v>0</v>
          </cell>
          <cell r="BY2454">
            <v>0</v>
          </cell>
        </row>
        <row r="2455">
          <cell r="A2455">
            <v>236636</v>
          </cell>
          <cell r="B2455" t="str">
            <v>OBLIGACIONES DE VENTA DE TITULOS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  <cell r="BM2455">
            <v>0</v>
          </cell>
          <cell r="BN2455">
            <v>0</v>
          </cell>
          <cell r="BO2455">
            <v>0</v>
          </cell>
          <cell r="BP2455">
            <v>0</v>
          </cell>
          <cell r="BQ2455">
            <v>0</v>
          </cell>
          <cell r="BR2455">
            <v>0</v>
          </cell>
          <cell r="BS2455">
            <v>0</v>
          </cell>
          <cell r="BT2455">
            <v>0</v>
          </cell>
          <cell r="BU2455">
            <v>0</v>
          </cell>
          <cell r="BV2455">
            <v>0</v>
          </cell>
          <cell r="BW2455">
            <v>0</v>
          </cell>
          <cell r="BX2455">
            <v>0</v>
          </cell>
          <cell r="BY2455">
            <v>0</v>
          </cell>
        </row>
        <row r="2456">
          <cell r="A2456">
            <v>236637</v>
          </cell>
          <cell r="B2456" t="str">
            <v>OBLIGACIONES DE COMPRA DE ÍNDICES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  <cell r="BM2456">
            <v>0</v>
          </cell>
          <cell r="BN2456">
            <v>0</v>
          </cell>
          <cell r="BO2456">
            <v>0</v>
          </cell>
          <cell r="BP2456">
            <v>0</v>
          </cell>
          <cell r="BQ2456">
            <v>0</v>
          </cell>
          <cell r="BR2456">
            <v>0</v>
          </cell>
          <cell r="BS2456">
            <v>0</v>
          </cell>
          <cell r="BT2456">
            <v>0</v>
          </cell>
          <cell r="BU2456">
            <v>0</v>
          </cell>
          <cell r="BV2456">
            <v>0</v>
          </cell>
          <cell r="BW2456">
            <v>0</v>
          </cell>
          <cell r="BX2456">
            <v>0</v>
          </cell>
          <cell r="BY2456">
            <v>0</v>
          </cell>
        </row>
        <row r="2457">
          <cell r="A2457">
            <v>236638</v>
          </cell>
          <cell r="B2457" t="str">
            <v>OBLIGACIONES DE VENTA DE ÍNDICES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  <cell r="BM2457">
            <v>0</v>
          </cell>
          <cell r="BN2457">
            <v>0</v>
          </cell>
          <cell r="BO2457">
            <v>0</v>
          </cell>
          <cell r="BP2457">
            <v>0</v>
          </cell>
          <cell r="BQ2457">
            <v>0</v>
          </cell>
          <cell r="BR2457">
            <v>0</v>
          </cell>
          <cell r="BS2457">
            <v>0</v>
          </cell>
          <cell r="BT2457">
            <v>0</v>
          </cell>
          <cell r="BU2457">
            <v>0</v>
          </cell>
          <cell r="BV2457">
            <v>0</v>
          </cell>
          <cell r="BW2457">
            <v>0</v>
          </cell>
          <cell r="BX2457">
            <v>0</v>
          </cell>
          <cell r="BY2457">
            <v>0</v>
          </cell>
        </row>
        <row r="2458">
          <cell r="A2458">
            <v>236640</v>
          </cell>
          <cell r="B2458" t="str">
            <v>OBLIGACIONES - OTROS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  <cell r="BM2458">
            <v>0</v>
          </cell>
          <cell r="BN2458">
            <v>0</v>
          </cell>
          <cell r="BO2458">
            <v>0</v>
          </cell>
          <cell r="BP2458">
            <v>0</v>
          </cell>
          <cell r="BQ2458">
            <v>0</v>
          </cell>
          <cell r="BR2458">
            <v>0</v>
          </cell>
          <cell r="BS2458">
            <v>0</v>
          </cell>
          <cell r="BT2458">
            <v>0</v>
          </cell>
          <cell r="BU2458">
            <v>0</v>
          </cell>
          <cell r="BV2458">
            <v>0</v>
          </cell>
          <cell r="BW2458">
            <v>0</v>
          </cell>
          <cell r="BX2458">
            <v>0</v>
          </cell>
          <cell r="BY2458">
            <v>0</v>
          </cell>
        </row>
        <row r="2459">
          <cell r="A2459">
            <v>236700</v>
          </cell>
          <cell r="B2459" t="str">
            <v>SWAPS – DE COBERTURA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  <cell r="BM2459">
            <v>0</v>
          </cell>
          <cell r="BN2459">
            <v>0</v>
          </cell>
          <cell r="BO2459">
            <v>0</v>
          </cell>
          <cell r="BP2459">
            <v>0</v>
          </cell>
          <cell r="BQ2459">
            <v>0</v>
          </cell>
          <cell r="BR2459">
            <v>0</v>
          </cell>
          <cell r="BS2459">
            <v>0</v>
          </cell>
          <cell r="BT2459">
            <v>0</v>
          </cell>
          <cell r="BU2459">
            <v>0</v>
          </cell>
          <cell r="BV2459">
            <v>0</v>
          </cell>
          <cell r="BW2459">
            <v>0</v>
          </cell>
          <cell r="BX2459">
            <v>0</v>
          </cell>
          <cell r="BY2459">
            <v>0</v>
          </cell>
        </row>
        <row r="2460">
          <cell r="A2460">
            <v>236705</v>
          </cell>
          <cell r="B2460" t="str">
            <v>DERECHOS DE MONEDAS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  <cell r="BM2460">
            <v>0</v>
          </cell>
          <cell r="BN2460">
            <v>0</v>
          </cell>
          <cell r="BO2460">
            <v>0</v>
          </cell>
          <cell r="BP2460">
            <v>0</v>
          </cell>
          <cell r="BQ2460">
            <v>0</v>
          </cell>
          <cell r="BR2460">
            <v>0</v>
          </cell>
          <cell r="BS2460">
            <v>0</v>
          </cell>
          <cell r="BT2460">
            <v>0</v>
          </cell>
          <cell r="BU2460">
            <v>0</v>
          </cell>
          <cell r="BV2460">
            <v>0</v>
          </cell>
          <cell r="BW2460">
            <v>0</v>
          </cell>
          <cell r="BX2460">
            <v>0</v>
          </cell>
          <cell r="BY2460">
            <v>0</v>
          </cell>
        </row>
        <row r="2461">
          <cell r="A2461">
            <v>236710</v>
          </cell>
          <cell r="B2461" t="str">
            <v>DERECHOS DE TASAS DE INTERES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  <cell r="BM2461">
            <v>0</v>
          </cell>
          <cell r="BN2461">
            <v>0</v>
          </cell>
          <cell r="BO2461">
            <v>0</v>
          </cell>
          <cell r="BP2461">
            <v>0</v>
          </cell>
          <cell r="BQ2461">
            <v>0</v>
          </cell>
          <cell r="BR2461">
            <v>0</v>
          </cell>
          <cell r="BS2461">
            <v>0</v>
          </cell>
          <cell r="BT2461">
            <v>0</v>
          </cell>
          <cell r="BU2461">
            <v>0</v>
          </cell>
          <cell r="BV2461">
            <v>0</v>
          </cell>
          <cell r="BW2461">
            <v>0</v>
          </cell>
          <cell r="BX2461">
            <v>0</v>
          </cell>
          <cell r="BY2461">
            <v>0</v>
          </cell>
        </row>
        <row r="2462">
          <cell r="A2462">
            <v>236715</v>
          </cell>
          <cell r="B2462" t="str">
            <v>DERECHOS - OTROS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  <cell r="BM2462">
            <v>0</v>
          </cell>
          <cell r="BN2462">
            <v>0</v>
          </cell>
          <cell r="BO2462">
            <v>0</v>
          </cell>
          <cell r="BP2462">
            <v>0</v>
          </cell>
          <cell r="BQ2462">
            <v>0</v>
          </cell>
          <cell r="BR2462">
            <v>0</v>
          </cell>
          <cell r="BS2462">
            <v>0</v>
          </cell>
          <cell r="BT2462">
            <v>0</v>
          </cell>
          <cell r="BU2462">
            <v>0</v>
          </cell>
          <cell r="BV2462">
            <v>0</v>
          </cell>
          <cell r="BW2462">
            <v>0</v>
          </cell>
          <cell r="BX2462">
            <v>0</v>
          </cell>
          <cell r="BY2462">
            <v>0</v>
          </cell>
        </row>
        <row r="2463">
          <cell r="A2463">
            <v>236720</v>
          </cell>
          <cell r="B2463" t="str">
            <v>OBLIGACIONES DE MONEDAS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  <cell r="BM2463">
            <v>0</v>
          </cell>
          <cell r="BN2463">
            <v>0</v>
          </cell>
          <cell r="BO2463">
            <v>0</v>
          </cell>
          <cell r="BP2463">
            <v>0</v>
          </cell>
          <cell r="BQ2463">
            <v>0</v>
          </cell>
          <cell r="BR2463">
            <v>0</v>
          </cell>
          <cell r="BS2463">
            <v>0</v>
          </cell>
          <cell r="BT2463">
            <v>0</v>
          </cell>
          <cell r="BU2463">
            <v>0</v>
          </cell>
          <cell r="BV2463">
            <v>0</v>
          </cell>
          <cell r="BW2463">
            <v>0</v>
          </cell>
          <cell r="BX2463">
            <v>0</v>
          </cell>
          <cell r="BY2463">
            <v>0</v>
          </cell>
        </row>
        <row r="2464">
          <cell r="A2464">
            <v>236725</v>
          </cell>
          <cell r="B2464" t="str">
            <v>OBLIGACIONES DE TASAS DE INTERES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  <cell r="BM2464">
            <v>0</v>
          </cell>
          <cell r="BN2464">
            <v>0</v>
          </cell>
          <cell r="BO2464">
            <v>0</v>
          </cell>
          <cell r="BP2464">
            <v>0</v>
          </cell>
          <cell r="BQ2464">
            <v>0</v>
          </cell>
          <cell r="BR2464">
            <v>0</v>
          </cell>
          <cell r="BS2464">
            <v>0</v>
          </cell>
          <cell r="BT2464">
            <v>0</v>
          </cell>
          <cell r="BU2464">
            <v>0</v>
          </cell>
          <cell r="BV2464">
            <v>0</v>
          </cell>
          <cell r="BW2464">
            <v>0</v>
          </cell>
          <cell r="BX2464">
            <v>0</v>
          </cell>
          <cell r="BY2464">
            <v>0</v>
          </cell>
        </row>
        <row r="2465">
          <cell r="A2465">
            <v>236730</v>
          </cell>
          <cell r="B2465" t="str">
            <v>OBLIGACIONES - OTROS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  <cell r="BM2465">
            <v>0</v>
          </cell>
          <cell r="BN2465">
            <v>0</v>
          </cell>
          <cell r="BO2465">
            <v>0</v>
          </cell>
          <cell r="BP2465">
            <v>0</v>
          </cell>
          <cell r="BQ2465">
            <v>0</v>
          </cell>
          <cell r="BR2465">
            <v>0</v>
          </cell>
          <cell r="BS2465">
            <v>0</v>
          </cell>
          <cell r="BT2465">
            <v>0</v>
          </cell>
          <cell r="BU2465">
            <v>0</v>
          </cell>
          <cell r="BV2465">
            <v>0</v>
          </cell>
          <cell r="BW2465">
            <v>0</v>
          </cell>
          <cell r="BX2465">
            <v>0</v>
          </cell>
          <cell r="BY2465">
            <v>0</v>
          </cell>
        </row>
        <row r="2466">
          <cell r="A2466">
            <v>236800</v>
          </cell>
          <cell r="B2466" t="str">
            <v>OPCIONES DE COBERTURA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  <cell r="BM2466">
            <v>0</v>
          </cell>
          <cell r="BN2466">
            <v>0</v>
          </cell>
          <cell r="BO2466">
            <v>0</v>
          </cell>
          <cell r="BP2466">
            <v>0</v>
          </cell>
          <cell r="BQ2466">
            <v>0</v>
          </cell>
          <cell r="BR2466">
            <v>0</v>
          </cell>
          <cell r="BS2466">
            <v>0</v>
          </cell>
          <cell r="BT2466">
            <v>0</v>
          </cell>
          <cell r="BU2466">
            <v>0</v>
          </cell>
          <cell r="BV2466">
            <v>0</v>
          </cell>
          <cell r="BW2466">
            <v>0</v>
          </cell>
          <cell r="BX2466">
            <v>0</v>
          </cell>
          <cell r="BY2466">
            <v>0</v>
          </cell>
        </row>
        <row r="2467">
          <cell r="A2467">
            <v>236805</v>
          </cell>
          <cell r="B2467" t="str">
            <v>COMPRAS DE CALLS DE MONEDAS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  <cell r="BM2467">
            <v>0</v>
          </cell>
          <cell r="BN2467">
            <v>0</v>
          </cell>
          <cell r="BO2467">
            <v>0</v>
          </cell>
          <cell r="BP2467">
            <v>0</v>
          </cell>
          <cell r="BQ2467">
            <v>0</v>
          </cell>
          <cell r="BR2467">
            <v>0</v>
          </cell>
          <cell r="BS2467">
            <v>0</v>
          </cell>
          <cell r="BT2467">
            <v>0</v>
          </cell>
          <cell r="BU2467">
            <v>0</v>
          </cell>
          <cell r="BV2467">
            <v>0</v>
          </cell>
          <cell r="BW2467">
            <v>0</v>
          </cell>
          <cell r="BX2467">
            <v>0</v>
          </cell>
          <cell r="BY2467">
            <v>0</v>
          </cell>
        </row>
        <row r="2468">
          <cell r="A2468">
            <v>236806</v>
          </cell>
          <cell r="B2468" t="str">
            <v>EMISION O VENTA DE CALLS DE MONEDAS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  <cell r="BM2468">
            <v>0</v>
          </cell>
          <cell r="BN2468">
            <v>0</v>
          </cell>
          <cell r="BO2468">
            <v>0</v>
          </cell>
          <cell r="BP2468">
            <v>0</v>
          </cell>
          <cell r="BQ2468">
            <v>0</v>
          </cell>
          <cell r="BR2468">
            <v>0</v>
          </cell>
          <cell r="BS2468">
            <v>0</v>
          </cell>
          <cell r="BT2468">
            <v>0</v>
          </cell>
          <cell r="BU2468">
            <v>0</v>
          </cell>
          <cell r="BV2468">
            <v>0</v>
          </cell>
          <cell r="BW2468">
            <v>0</v>
          </cell>
          <cell r="BX2468">
            <v>0</v>
          </cell>
          <cell r="BY2468">
            <v>0</v>
          </cell>
        </row>
        <row r="2469">
          <cell r="A2469">
            <v>236810</v>
          </cell>
          <cell r="B2469" t="str">
            <v>COMPRAS DE CALLS DE TASAS DE INTERES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  <cell r="BM2469">
            <v>0</v>
          </cell>
          <cell r="BN2469">
            <v>0</v>
          </cell>
          <cell r="BO2469">
            <v>0</v>
          </cell>
          <cell r="BP2469">
            <v>0</v>
          </cell>
          <cell r="BQ2469">
            <v>0</v>
          </cell>
          <cell r="BR2469">
            <v>0</v>
          </cell>
          <cell r="BS2469">
            <v>0</v>
          </cell>
          <cell r="BT2469">
            <v>0</v>
          </cell>
          <cell r="BU2469">
            <v>0</v>
          </cell>
          <cell r="BV2469">
            <v>0</v>
          </cell>
          <cell r="BW2469">
            <v>0</v>
          </cell>
          <cell r="BX2469">
            <v>0</v>
          </cell>
          <cell r="BY2469">
            <v>0</v>
          </cell>
        </row>
        <row r="2470">
          <cell r="A2470">
            <v>236811</v>
          </cell>
          <cell r="B2470" t="str">
            <v xml:space="preserve">EMISION O VENTA DE CALLS DE TASAS DE INTERES 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  <cell r="BM2470">
            <v>0</v>
          </cell>
          <cell r="BN2470">
            <v>0</v>
          </cell>
          <cell r="BO2470">
            <v>0</v>
          </cell>
          <cell r="BP2470">
            <v>0</v>
          </cell>
          <cell r="BQ2470">
            <v>0</v>
          </cell>
          <cell r="BR2470">
            <v>0</v>
          </cell>
          <cell r="BS2470">
            <v>0</v>
          </cell>
          <cell r="BT2470">
            <v>0</v>
          </cell>
          <cell r="BU2470">
            <v>0</v>
          </cell>
          <cell r="BV2470">
            <v>0</v>
          </cell>
          <cell r="BW2470">
            <v>0</v>
          </cell>
          <cell r="BX2470">
            <v>0</v>
          </cell>
          <cell r="BY2470">
            <v>0</v>
          </cell>
        </row>
        <row r="2471">
          <cell r="A2471">
            <v>236815</v>
          </cell>
          <cell r="B2471" t="str">
            <v>COMPRAS DE CALLS DE TITULOS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  <cell r="BM2471">
            <v>0</v>
          </cell>
          <cell r="BN2471">
            <v>0</v>
          </cell>
          <cell r="BO2471">
            <v>0</v>
          </cell>
          <cell r="BP2471">
            <v>0</v>
          </cell>
          <cell r="BQ2471">
            <v>0</v>
          </cell>
          <cell r="BR2471">
            <v>0</v>
          </cell>
          <cell r="BS2471">
            <v>0</v>
          </cell>
          <cell r="BT2471">
            <v>0</v>
          </cell>
          <cell r="BU2471">
            <v>0</v>
          </cell>
          <cell r="BV2471">
            <v>0</v>
          </cell>
          <cell r="BW2471">
            <v>0</v>
          </cell>
          <cell r="BX2471">
            <v>0</v>
          </cell>
          <cell r="BY2471">
            <v>0</v>
          </cell>
        </row>
        <row r="2472">
          <cell r="A2472">
            <v>236816</v>
          </cell>
          <cell r="B2472" t="str">
            <v>EMISION O VENTA DE CALLS DE TITULOS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  <cell r="BM2472">
            <v>0</v>
          </cell>
          <cell r="BN2472">
            <v>0</v>
          </cell>
          <cell r="BO2472">
            <v>0</v>
          </cell>
          <cell r="BP2472">
            <v>0</v>
          </cell>
          <cell r="BQ2472">
            <v>0</v>
          </cell>
          <cell r="BR2472">
            <v>0</v>
          </cell>
          <cell r="BS2472">
            <v>0</v>
          </cell>
          <cell r="BT2472">
            <v>0</v>
          </cell>
          <cell r="BU2472">
            <v>0</v>
          </cell>
          <cell r="BV2472">
            <v>0</v>
          </cell>
          <cell r="BW2472">
            <v>0</v>
          </cell>
          <cell r="BX2472">
            <v>0</v>
          </cell>
          <cell r="BY2472">
            <v>0</v>
          </cell>
        </row>
        <row r="2473">
          <cell r="A2473">
            <v>236817</v>
          </cell>
          <cell r="B2473" t="str">
            <v>COMPRAS DE CALLS DE INDICES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  <cell r="BM2473">
            <v>0</v>
          </cell>
          <cell r="BN2473">
            <v>0</v>
          </cell>
          <cell r="BO2473">
            <v>0</v>
          </cell>
          <cell r="BP2473">
            <v>0</v>
          </cell>
          <cell r="BQ2473">
            <v>0</v>
          </cell>
          <cell r="BR2473">
            <v>0</v>
          </cell>
          <cell r="BS2473">
            <v>0</v>
          </cell>
          <cell r="BT2473">
            <v>0</v>
          </cell>
          <cell r="BU2473">
            <v>0</v>
          </cell>
          <cell r="BV2473">
            <v>0</v>
          </cell>
          <cell r="BW2473">
            <v>0</v>
          </cell>
          <cell r="BX2473">
            <v>0</v>
          </cell>
          <cell r="BY2473">
            <v>0</v>
          </cell>
        </row>
        <row r="2474">
          <cell r="A2474">
            <v>236818</v>
          </cell>
          <cell r="B2474" t="str">
            <v>EMISION O VENTA DE CALLS DE INDICES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  <cell r="BM2474">
            <v>0</v>
          </cell>
          <cell r="BN2474">
            <v>0</v>
          </cell>
          <cell r="BO2474">
            <v>0</v>
          </cell>
          <cell r="BP2474">
            <v>0</v>
          </cell>
          <cell r="BQ2474">
            <v>0</v>
          </cell>
          <cell r="BR2474">
            <v>0</v>
          </cell>
          <cell r="BS2474">
            <v>0</v>
          </cell>
          <cell r="BT2474">
            <v>0</v>
          </cell>
          <cell r="BU2474">
            <v>0</v>
          </cell>
          <cell r="BV2474">
            <v>0</v>
          </cell>
          <cell r="BW2474">
            <v>0</v>
          </cell>
          <cell r="BX2474">
            <v>0</v>
          </cell>
          <cell r="BY2474">
            <v>0</v>
          </cell>
        </row>
        <row r="2475">
          <cell r="A2475">
            <v>236820</v>
          </cell>
          <cell r="B2475" t="str">
            <v>COMPRAS DE CALLS – OTRAS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  <cell r="BM2475">
            <v>0</v>
          </cell>
          <cell r="BN2475">
            <v>0</v>
          </cell>
          <cell r="BO2475">
            <v>0</v>
          </cell>
          <cell r="BP2475">
            <v>0</v>
          </cell>
          <cell r="BQ2475">
            <v>0</v>
          </cell>
          <cell r="BR2475">
            <v>0</v>
          </cell>
          <cell r="BS2475">
            <v>0</v>
          </cell>
          <cell r="BT2475">
            <v>0</v>
          </cell>
          <cell r="BU2475">
            <v>0</v>
          </cell>
          <cell r="BV2475">
            <v>0</v>
          </cell>
          <cell r="BW2475">
            <v>0</v>
          </cell>
          <cell r="BX2475">
            <v>0</v>
          </cell>
          <cell r="BY2475">
            <v>0</v>
          </cell>
        </row>
        <row r="2476">
          <cell r="A2476">
            <v>236821</v>
          </cell>
          <cell r="B2476" t="str">
            <v>EMISION O VENTA DE CALLS - OTRAS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  <cell r="BM2476">
            <v>0</v>
          </cell>
          <cell r="BN2476">
            <v>0</v>
          </cell>
          <cell r="BO2476">
            <v>0</v>
          </cell>
          <cell r="BP2476">
            <v>0</v>
          </cell>
          <cell r="BQ2476">
            <v>0</v>
          </cell>
          <cell r="BR2476">
            <v>0</v>
          </cell>
          <cell r="BS2476">
            <v>0</v>
          </cell>
          <cell r="BT2476">
            <v>0</v>
          </cell>
          <cell r="BU2476">
            <v>0</v>
          </cell>
          <cell r="BV2476">
            <v>0</v>
          </cell>
          <cell r="BW2476">
            <v>0</v>
          </cell>
          <cell r="BX2476">
            <v>0</v>
          </cell>
          <cell r="BY2476">
            <v>0</v>
          </cell>
        </row>
        <row r="2477">
          <cell r="A2477">
            <v>236825</v>
          </cell>
          <cell r="B2477" t="str">
            <v>COMPRAS DE PUTS DE MONEDAS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  <cell r="BM2477">
            <v>0</v>
          </cell>
          <cell r="BN2477">
            <v>0</v>
          </cell>
          <cell r="BO2477">
            <v>0</v>
          </cell>
          <cell r="BP2477">
            <v>0</v>
          </cell>
          <cell r="BQ2477">
            <v>0</v>
          </cell>
          <cell r="BR2477">
            <v>0</v>
          </cell>
          <cell r="BS2477">
            <v>0</v>
          </cell>
          <cell r="BT2477">
            <v>0</v>
          </cell>
          <cell r="BU2477">
            <v>0</v>
          </cell>
          <cell r="BV2477">
            <v>0</v>
          </cell>
          <cell r="BW2477">
            <v>0</v>
          </cell>
          <cell r="BX2477">
            <v>0</v>
          </cell>
          <cell r="BY2477">
            <v>0</v>
          </cell>
        </row>
        <row r="2478">
          <cell r="A2478">
            <v>236826</v>
          </cell>
          <cell r="B2478" t="str">
            <v>EMISION O VENTA DE PUTS DE MONEDAS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  <cell r="BM2478">
            <v>0</v>
          </cell>
          <cell r="BN2478">
            <v>0</v>
          </cell>
          <cell r="BO2478">
            <v>0</v>
          </cell>
          <cell r="BP2478">
            <v>0</v>
          </cell>
          <cell r="BQ2478">
            <v>0</v>
          </cell>
          <cell r="BR2478">
            <v>0</v>
          </cell>
          <cell r="BS2478">
            <v>0</v>
          </cell>
          <cell r="BT2478">
            <v>0</v>
          </cell>
          <cell r="BU2478">
            <v>0</v>
          </cell>
          <cell r="BV2478">
            <v>0</v>
          </cell>
          <cell r="BW2478">
            <v>0</v>
          </cell>
          <cell r="BX2478">
            <v>0</v>
          </cell>
          <cell r="BY2478">
            <v>0</v>
          </cell>
        </row>
        <row r="2479">
          <cell r="A2479">
            <v>236830</v>
          </cell>
          <cell r="B2479" t="str">
            <v>COMPRAS DE PUTS DE TASAS DE INTERES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  <cell r="BM2479">
            <v>0</v>
          </cell>
          <cell r="BN2479">
            <v>0</v>
          </cell>
          <cell r="BO2479">
            <v>0</v>
          </cell>
          <cell r="BP2479">
            <v>0</v>
          </cell>
          <cell r="BQ2479">
            <v>0</v>
          </cell>
          <cell r="BR2479">
            <v>0</v>
          </cell>
          <cell r="BS2479">
            <v>0</v>
          </cell>
          <cell r="BT2479">
            <v>0</v>
          </cell>
          <cell r="BU2479">
            <v>0</v>
          </cell>
          <cell r="BV2479">
            <v>0</v>
          </cell>
          <cell r="BW2479">
            <v>0</v>
          </cell>
          <cell r="BX2479">
            <v>0</v>
          </cell>
          <cell r="BY2479">
            <v>0</v>
          </cell>
        </row>
        <row r="2480">
          <cell r="A2480">
            <v>236831</v>
          </cell>
          <cell r="B2480" t="str">
            <v>EMISION O VENTA DE PUTS DE TASAS DE INTERES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  <cell r="BM2480">
            <v>0</v>
          </cell>
          <cell r="BN2480">
            <v>0</v>
          </cell>
          <cell r="BO2480">
            <v>0</v>
          </cell>
          <cell r="BP2480">
            <v>0</v>
          </cell>
          <cell r="BQ2480">
            <v>0</v>
          </cell>
          <cell r="BR2480">
            <v>0</v>
          </cell>
          <cell r="BS2480">
            <v>0</v>
          </cell>
          <cell r="BT2480">
            <v>0</v>
          </cell>
          <cell r="BU2480">
            <v>0</v>
          </cell>
          <cell r="BV2480">
            <v>0</v>
          </cell>
          <cell r="BW2480">
            <v>0</v>
          </cell>
          <cell r="BX2480">
            <v>0</v>
          </cell>
          <cell r="BY2480">
            <v>0</v>
          </cell>
        </row>
        <row r="2481">
          <cell r="A2481">
            <v>236835</v>
          </cell>
          <cell r="B2481" t="str">
            <v>COMPRAS DE PUTS DE TITULOS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  <cell r="BM2481">
            <v>0</v>
          </cell>
          <cell r="BN2481">
            <v>0</v>
          </cell>
          <cell r="BO2481">
            <v>0</v>
          </cell>
          <cell r="BP2481">
            <v>0</v>
          </cell>
          <cell r="BQ2481">
            <v>0</v>
          </cell>
          <cell r="BR2481">
            <v>0</v>
          </cell>
          <cell r="BS2481">
            <v>0</v>
          </cell>
          <cell r="BT2481">
            <v>0</v>
          </cell>
          <cell r="BU2481">
            <v>0</v>
          </cell>
          <cell r="BV2481">
            <v>0</v>
          </cell>
          <cell r="BW2481">
            <v>0</v>
          </cell>
          <cell r="BX2481">
            <v>0</v>
          </cell>
          <cell r="BY2481">
            <v>0</v>
          </cell>
        </row>
        <row r="2482">
          <cell r="A2482">
            <v>236836</v>
          </cell>
          <cell r="B2482" t="str">
            <v>EMISION O VENTA DE PUTS DE TITULOS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  <cell r="BM2482">
            <v>0</v>
          </cell>
          <cell r="BN2482">
            <v>0</v>
          </cell>
          <cell r="BO2482">
            <v>0</v>
          </cell>
          <cell r="BP2482">
            <v>0</v>
          </cell>
          <cell r="BQ2482">
            <v>0</v>
          </cell>
          <cell r="BR2482">
            <v>0</v>
          </cell>
          <cell r="BS2482">
            <v>0</v>
          </cell>
          <cell r="BT2482">
            <v>0</v>
          </cell>
          <cell r="BU2482">
            <v>0</v>
          </cell>
          <cell r="BV2482">
            <v>0</v>
          </cell>
          <cell r="BW2482">
            <v>0</v>
          </cell>
          <cell r="BX2482">
            <v>0</v>
          </cell>
          <cell r="BY2482">
            <v>0</v>
          </cell>
        </row>
        <row r="2483">
          <cell r="A2483">
            <v>236837</v>
          </cell>
          <cell r="B2483" t="str">
            <v>COMPRAS DE PUTS DE INDICES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  <cell r="BM2483">
            <v>0</v>
          </cell>
          <cell r="BN2483">
            <v>0</v>
          </cell>
          <cell r="BO2483">
            <v>0</v>
          </cell>
          <cell r="BP2483">
            <v>0</v>
          </cell>
          <cell r="BQ2483">
            <v>0</v>
          </cell>
          <cell r="BR2483">
            <v>0</v>
          </cell>
          <cell r="BS2483">
            <v>0</v>
          </cell>
          <cell r="BT2483">
            <v>0</v>
          </cell>
          <cell r="BU2483">
            <v>0</v>
          </cell>
          <cell r="BV2483">
            <v>0</v>
          </cell>
          <cell r="BW2483">
            <v>0</v>
          </cell>
          <cell r="BX2483">
            <v>0</v>
          </cell>
          <cell r="BY2483">
            <v>0</v>
          </cell>
        </row>
        <row r="2484">
          <cell r="A2484">
            <v>236838</v>
          </cell>
          <cell r="B2484" t="str">
            <v>EMISION O VENTA DE PUTS DE INDICES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  <cell r="BM2484">
            <v>0</v>
          </cell>
          <cell r="BN2484">
            <v>0</v>
          </cell>
          <cell r="BO2484">
            <v>0</v>
          </cell>
          <cell r="BP2484">
            <v>0</v>
          </cell>
          <cell r="BQ2484">
            <v>0</v>
          </cell>
          <cell r="BR2484">
            <v>0</v>
          </cell>
          <cell r="BS2484">
            <v>0</v>
          </cell>
          <cell r="BT2484">
            <v>0</v>
          </cell>
          <cell r="BU2484">
            <v>0</v>
          </cell>
          <cell r="BV2484">
            <v>0</v>
          </cell>
          <cell r="BW2484">
            <v>0</v>
          </cell>
          <cell r="BX2484">
            <v>0</v>
          </cell>
          <cell r="BY2484">
            <v>0</v>
          </cell>
        </row>
        <row r="2485">
          <cell r="A2485">
            <v>236840</v>
          </cell>
          <cell r="B2485" t="str">
            <v>COMPRAS DE PUTS – OTRAS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  <cell r="BM2485">
            <v>0</v>
          </cell>
          <cell r="BN2485">
            <v>0</v>
          </cell>
          <cell r="BO2485">
            <v>0</v>
          </cell>
          <cell r="BP2485">
            <v>0</v>
          </cell>
          <cell r="BQ2485">
            <v>0</v>
          </cell>
          <cell r="BR2485">
            <v>0</v>
          </cell>
          <cell r="BS2485">
            <v>0</v>
          </cell>
          <cell r="BT2485">
            <v>0</v>
          </cell>
          <cell r="BU2485">
            <v>0</v>
          </cell>
          <cell r="BV2485">
            <v>0</v>
          </cell>
          <cell r="BW2485">
            <v>0</v>
          </cell>
          <cell r="BX2485">
            <v>0</v>
          </cell>
          <cell r="BY2485">
            <v>0</v>
          </cell>
        </row>
        <row r="2486">
          <cell r="A2486">
            <v>236841</v>
          </cell>
          <cell r="B2486" t="str">
            <v>EMISION O VENTA DE PUTS - OTRAS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  <cell r="BM2486">
            <v>0</v>
          </cell>
          <cell r="BN2486">
            <v>0</v>
          </cell>
          <cell r="BO2486">
            <v>0</v>
          </cell>
          <cell r="BP2486">
            <v>0</v>
          </cell>
          <cell r="BQ2486">
            <v>0</v>
          </cell>
          <cell r="BR2486">
            <v>0</v>
          </cell>
          <cell r="BS2486">
            <v>0</v>
          </cell>
          <cell r="BT2486">
            <v>0</v>
          </cell>
          <cell r="BU2486">
            <v>0</v>
          </cell>
          <cell r="BV2486">
            <v>0</v>
          </cell>
          <cell r="BW2486">
            <v>0</v>
          </cell>
          <cell r="BX2486">
            <v>0</v>
          </cell>
          <cell r="BY2486">
            <v>0</v>
          </cell>
        </row>
        <row r="2487">
          <cell r="A2487">
            <v>236865</v>
          </cell>
          <cell r="B2487" t="str">
            <v>COMPRAS DE OPCIONES – OTRAS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  <cell r="BM2487">
            <v>0</v>
          </cell>
          <cell r="BN2487">
            <v>0</v>
          </cell>
          <cell r="BO2487">
            <v>0</v>
          </cell>
          <cell r="BP2487">
            <v>0</v>
          </cell>
          <cell r="BQ2487">
            <v>0</v>
          </cell>
          <cell r="BR2487">
            <v>0</v>
          </cell>
          <cell r="BS2487">
            <v>0</v>
          </cell>
          <cell r="BT2487">
            <v>0</v>
          </cell>
          <cell r="BU2487">
            <v>0</v>
          </cell>
          <cell r="BV2487">
            <v>0</v>
          </cell>
          <cell r="BW2487">
            <v>0</v>
          </cell>
          <cell r="BX2487">
            <v>0</v>
          </cell>
          <cell r="BY2487">
            <v>0</v>
          </cell>
        </row>
        <row r="2488">
          <cell r="A2488">
            <v>236866</v>
          </cell>
          <cell r="B2488" t="str">
            <v>EMISION O VENTA DE OPCIONES - OTRAS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  <cell r="BM2488">
            <v>0</v>
          </cell>
          <cell r="BN2488">
            <v>0</v>
          </cell>
          <cell r="BO2488">
            <v>0</v>
          </cell>
          <cell r="BP2488">
            <v>0</v>
          </cell>
          <cell r="BQ2488">
            <v>0</v>
          </cell>
          <cell r="BR2488">
            <v>0</v>
          </cell>
          <cell r="BS2488">
            <v>0</v>
          </cell>
          <cell r="BT2488">
            <v>0</v>
          </cell>
          <cell r="BU2488">
            <v>0</v>
          </cell>
          <cell r="BV2488">
            <v>0</v>
          </cell>
          <cell r="BW2488">
            <v>0</v>
          </cell>
          <cell r="BX2488">
            <v>0</v>
          </cell>
          <cell r="BY2488">
            <v>0</v>
          </cell>
        </row>
        <row r="2489">
          <cell r="A2489">
            <v>240000</v>
          </cell>
          <cell r="B2489" t="str">
            <v xml:space="preserve">CREDITOS DE BANCOS Y OTRAS OBLIG.FI     </v>
          </cell>
          <cell r="C2489">
            <v>0</v>
          </cell>
          <cell r="D2489">
            <v>131337.79999999999</v>
          </cell>
          <cell r="E2489">
            <v>0</v>
          </cell>
          <cell r="F2489">
            <v>0</v>
          </cell>
          <cell r="G2489">
            <v>253.2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131591</v>
          </cell>
          <cell r="BL2489">
            <v>97477.6</v>
          </cell>
          <cell r="BM2489">
            <v>0</v>
          </cell>
          <cell r="BN2489">
            <v>0</v>
          </cell>
          <cell r="BO2489">
            <v>0</v>
          </cell>
          <cell r="BP2489">
            <v>0</v>
          </cell>
          <cell r="BQ2489">
            <v>0</v>
          </cell>
          <cell r="BR2489">
            <v>0</v>
          </cell>
          <cell r="BS2489">
            <v>0</v>
          </cell>
          <cell r="BT2489">
            <v>0</v>
          </cell>
          <cell r="BU2489">
            <v>0</v>
          </cell>
          <cell r="BV2489">
            <v>0</v>
          </cell>
          <cell r="BW2489">
            <v>0</v>
          </cell>
          <cell r="BX2489">
            <v>97477.6</v>
          </cell>
          <cell r="BY2489">
            <v>229068.6</v>
          </cell>
        </row>
        <row r="2490">
          <cell r="A2490">
            <v>240500</v>
          </cell>
          <cell r="B2490" t="str">
            <v xml:space="preserve">BANCO DE LA REPUBLICA                   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  <cell r="BM2490">
            <v>0</v>
          </cell>
          <cell r="BN2490">
            <v>0</v>
          </cell>
          <cell r="BO2490">
            <v>0</v>
          </cell>
          <cell r="BP2490">
            <v>0</v>
          </cell>
          <cell r="BQ2490">
            <v>0</v>
          </cell>
          <cell r="BR2490">
            <v>0</v>
          </cell>
          <cell r="BS2490">
            <v>0</v>
          </cell>
          <cell r="BT2490">
            <v>0</v>
          </cell>
          <cell r="BU2490">
            <v>0</v>
          </cell>
          <cell r="BV2490">
            <v>0</v>
          </cell>
          <cell r="BW2490">
            <v>0</v>
          </cell>
          <cell r="BX2490">
            <v>0</v>
          </cell>
          <cell r="BY2490">
            <v>0</v>
          </cell>
        </row>
        <row r="2491">
          <cell r="A2491">
            <v>240505</v>
          </cell>
          <cell r="B2491" t="str">
            <v xml:space="preserve">DESCUENTOS                              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  <cell r="BM2491">
            <v>0</v>
          </cell>
          <cell r="BN2491">
            <v>0</v>
          </cell>
          <cell r="BO2491">
            <v>0</v>
          </cell>
          <cell r="BP2491">
            <v>0</v>
          </cell>
          <cell r="BQ2491">
            <v>0</v>
          </cell>
          <cell r="BR2491">
            <v>0</v>
          </cell>
          <cell r="BS2491">
            <v>0</v>
          </cell>
          <cell r="BT2491">
            <v>0</v>
          </cell>
          <cell r="BU2491">
            <v>0</v>
          </cell>
          <cell r="BV2491">
            <v>0</v>
          </cell>
          <cell r="BW2491">
            <v>0</v>
          </cell>
          <cell r="BX2491">
            <v>0</v>
          </cell>
          <cell r="BY2491">
            <v>0</v>
          </cell>
        </row>
        <row r="2492">
          <cell r="A2492">
            <v>240510</v>
          </cell>
          <cell r="B2492" t="str">
            <v xml:space="preserve">CREDITOS ORDINARIOS                     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  <cell r="BM2492">
            <v>0</v>
          </cell>
          <cell r="BN2492">
            <v>0</v>
          </cell>
          <cell r="BO2492">
            <v>0</v>
          </cell>
          <cell r="BP2492">
            <v>0</v>
          </cell>
          <cell r="BQ2492">
            <v>0</v>
          </cell>
          <cell r="BR2492">
            <v>0</v>
          </cell>
          <cell r="BS2492">
            <v>0</v>
          </cell>
          <cell r="BT2492">
            <v>0</v>
          </cell>
          <cell r="BU2492">
            <v>0</v>
          </cell>
          <cell r="BV2492">
            <v>0</v>
          </cell>
          <cell r="BW2492">
            <v>0</v>
          </cell>
          <cell r="BX2492">
            <v>0</v>
          </cell>
          <cell r="BY2492">
            <v>0</v>
          </cell>
        </row>
        <row r="2493">
          <cell r="A2493">
            <v>240515</v>
          </cell>
          <cell r="B2493" t="str">
            <v xml:space="preserve">CREDITOS EXTRAORDINARIOS                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  <cell r="BM2493">
            <v>0</v>
          </cell>
          <cell r="BN2493">
            <v>0</v>
          </cell>
          <cell r="BO2493">
            <v>0</v>
          </cell>
          <cell r="BP2493">
            <v>0</v>
          </cell>
          <cell r="BQ2493">
            <v>0</v>
          </cell>
          <cell r="BR2493">
            <v>0</v>
          </cell>
          <cell r="BS2493">
            <v>0</v>
          </cell>
          <cell r="BT2493">
            <v>0</v>
          </cell>
          <cell r="BU2493">
            <v>0</v>
          </cell>
          <cell r="BV2493">
            <v>0</v>
          </cell>
          <cell r="BW2493">
            <v>0</v>
          </cell>
          <cell r="BX2493">
            <v>0</v>
          </cell>
          <cell r="BY2493">
            <v>0</v>
          </cell>
        </row>
        <row r="2494">
          <cell r="A2494">
            <v>240520</v>
          </cell>
          <cell r="B2494" t="str">
            <v xml:space="preserve">CREDITOS DE CONVENIO                    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  <cell r="BM2494">
            <v>0</v>
          </cell>
          <cell r="BN2494">
            <v>0</v>
          </cell>
          <cell r="BO2494">
            <v>0</v>
          </cell>
          <cell r="BP2494">
            <v>0</v>
          </cell>
          <cell r="BQ2494">
            <v>0</v>
          </cell>
          <cell r="BR2494">
            <v>0</v>
          </cell>
          <cell r="BS2494">
            <v>0</v>
          </cell>
          <cell r="BT2494">
            <v>0</v>
          </cell>
          <cell r="BU2494">
            <v>0</v>
          </cell>
          <cell r="BV2494">
            <v>0</v>
          </cell>
          <cell r="BW2494">
            <v>0</v>
          </cell>
          <cell r="BX2494">
            <v>0</v>
          </cell>
          <cell r="BY2494">
            <v>0</v>
          </cell>
        </row>
        <row r="2495">
          <cell r="A2495">
            <v>240560</v>
          </cell>
          <cell r="B2495" t="str">
            <v xml:space="preserve">ENTIDADES FINANCIERAS EXTERIOR          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  <cell r="BM2495">
            <v>0</v>
          </cell>
          <cell r="BN2495">
            <v>0</v>
          </cell>
          <cell r="BO2495">
            <v>0</v>
          </cell>
          <cell r="BP2495">
            <v>0</v>
          </cell>
          <cell r="BQ2495">
            <v>0</v>
          </cell>
          <cell r="BR2495">
            <v>0</v>
          </cell>
          <cell r="BS2495">
            <v>0</v>
          </cell>
          <cell r="BT2495">
            <v>0</v>
          </cell>
          <cell r="BU2495">
            <v>0</v>
          </cell>
          <cell r="BV2495">
            <v>0</v>
          </cell>
          <cell r="BW2495">
            <v>0</v>
          </cell>
          <cell r="BX2495">
            <v>0</v>
          </cell>
          <cell r="BY2495">
            <v>0</v>
          </cell>
        </row>
        <row r="2496">
          <cell r="A2496">
            <v>240565</v>
          </cell>
          <cell r="B2496" t="str">
            <v xml:space="preserve">ORGANISMOS INTERNACIONALES              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  <cell r="BM2496">
            <v>0</v>
          </cell>
          <cell r="BN2496">
            <v>0</v>
          </cell>
          <cell r="BO2496">
            <v>0</v>
          </cell>
          <cell r="BP2496">
            <v>0</v>
          </cell>
          <cell r="BQ2496">
            <v>0</v>
          </cell>
          <cell r="BR2496">
            <v>0</v>
          </cell>
          <cell r="BS2496">
            <v>0</v>
          </cell>
          <cell r="BT2496">
            <v>0</v>
          </cell>
          <cell r="BU2496">
            <v>0</v>
          </cell>
          <cell r="BV2496">
            <v>0</v>
          </cell>
          <cell r="BW2496">
            <v>0</v>
          </cell>
          <cell r="BX2496">
            <v>0</v>
          </cell>
          <cell r="BY2496">
            <v>0</v>
          </cell>
        </row>
        <row r="2497">
          <cell r="A2497">
            <v>241000</v>
          </cell>
          <cell r="B2497" t="str">
            <v xml:space="preserve">BANCO DE COMERCIO EXTERIOR              </v>
          </cell>
          <cell r="C2497">
            <v>0</v>
          </cell>
          <cell r="D2497">
            <v>101859.8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101859.8</v>
          </cell>
          <cell r="BL2497">
            <v>44308</v>
          </cell>
          <cell r="BM2497">
            <v>0</v>
          </cell>
          <cell r="BN2497">
            <v>0</v>
          </cell>
          <cell r="BO2497">
            <v>0</v>
          </cell>
          <cell r="BP2497">
            <v>0</v>
          </cell>
          <cell r="BQ2497">
            <v>0</v>
          </cell>
          <cell r="BR2497">
            <v>0</v>
          </cell>
          <cell r="BS2497">
            <v>0</v>
          </cell>
          <cell r="BT2497">
            <v>0</v>
          </cell>
          <cell r="BU2497">
            <v>0</v>
          </cell>
          <cell r="BV2497">
            <v>0</v>
          </cell>
          <cell r="BW2497">
            <v>0</v>
          </cell>
          <cell r="BX2497">
            <v>44308</v>
          </cell>
          <cell r="BY2497">
            <v>146167.79999999999</v>
          </cell>
        </row>
        <row r="2498">
          <cell r="A2498">
            <v>241005</v>
          </cell>
          <cell r="B2498" t="str">
            <v xml:space="preserve">CREDITOS                                </v>
          </cell>
          <cell r="C2498">
            <v>0</v>
          </cell>
          <cell r="D2498">
            <v>101859.8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101859.8</v>
          </cell>
          <cell r="BL2498">
            <v>0</v>
          </cell>
          <cell r="BM2498">
            <v>0</v>
          </cell>
          <cell r="BN2498">
            <v>0</v>
          </cell>
          <cell r="BO2498">
            <v>0</v>
          </cell>
          <cell r="BP2498">
            <v>0</v>
          </cell>
          <cell r="BQ2498">
            <v>0</v>
          </cell>
          <cell r="BR2498">
            <v>0</v>
          </cell>
          <cell r="BS2498">
            <v>0</v>
          </cell>
          <cell r="BT2498">
            <v>0</v>
          </cell>
          <cell r="BU2498">
            <v>0</v>
          </cell>
          <cell r="BV2498">
            <v>0</v>
          </cell>
          <cell r="BW2498">
            <v>0</v>
          </cell>
          <cell r="BX2498">
            <v>0</v>
          </cell>
          <cell r="BY2498">
            <v>101859.8</v>
          </cell>
        </row>
        <row r="2499">
          <cell r="A2499">
            <v>241010</v>
          </cell>
          <cell r="B2499" t="str">
            <v xml:space="preserve">DESCUENTOS                              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44308</v>
          </cell>
          <cell r="BM2499">
            <v>0</v>
          </cell>
          <cell r="BN2499">
            <v>0</v>
          </cell>
          <cell r="BO2499">
            <v>0</v>
          </cell>
          <cell r="BP2499">
            <v>0</v>
          </cell>
          <cell r="BQ2499">
            <v>0</v>
          </cell>
          <cell r="BR2499">
            <v>0</v>
          </cell>
          <cell r="BS2499">
            <v>0</v>
          </cell>
          <cell r="BT2499">
            <v>0</v>
          </cell>
          <cell r="BU2499">
            <v>0</v>
          </cell>
          <cell r="BV2499">
            <v>0</v>
          </cell>
          <cell r="BW2499">
            <v>0</v>
          </cell>
          <cell r="BX2499">
            <v>44308</v>
          </cell>
          <cell r="BY2499">
            <v>44308</v>
          </cell>
        </row>
        <row r="2500">
          <cell r="A2500">
            <v>241200</v>
          </cell>
          <cell r="B2500" t="str">
            <v xml:space="preserve">FONDO DE GARANTIAS DE INSTITUCIO.FI     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  <cell r="BM2500">
            <v>0</v>
          </cell>
          <cell r="BN2500">
            <v>0</v>
          </cell>
          <cell r="BO2500">
            <v>0</v>
          </cell>
          <cell r="BP2500">
            <v>0</v>
          </cell>
          <cell r="BQ2500">
            <v>0</v>
          </cell>
          <cell r="BR2500">
            <v>0</v>
          </cell>
          <cell r="BS2500">
            <v>0</v>
          </cell>
          <cell r="BT2500">
            <v>0</v>
          </cell>
          <cell r="BU2500">
            <v>0</v>
          </cell>
          <cell r="BV2500">
            <v>0</v>
          </cell>
          <cell r="BW2500">
            <v>0</v>
          </cell>
          <cell r="BX2500">
            <v>0</v>
          </cell>
          <cell r="BY2500">
            <v>0</v>
          </cell>
        </row>
        <row r="2501">
          <cell r="A2501">
            <v>241205</v>
          </cell>
          <cell r="B2501" t="str">
            <v xml:space="preserve">PARA SU SOLIDEZ PATRIMONIAL             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  <cell r="BM2501">
            <v>0</v>
          </cell>
          <cell r="BN2501">
            <v>0</v>
          </cell>
          <cell r="BO2501">
            <v>0</v>
          </cell>
          <cell r="BP2501">
            <v>0</v>
          </cell>
          <cell r="BQ2501">
            <v>0</v>
          </cell>
          <cell r="BR2501">
            <v>0</v>
          </cell>
          <cell r="BS2501">
            <v>0</v>
          </cell>
          <cell r="BT2501">
            <v>0</v>
          </cell>
          <cell r="BU2501">
            <v>0</v>
          </cell>
          <cell r="BV2501">
            <v>0</v>
          </cell>
          <cell r="BW2501">
            <v>0</v>
          </cell>
          <cell r="BX2501">
            <v>0</v>
          </cell>
          <cell r="BY2501">
            <v>0</v>
          </cell>
        </row>
        <row r="2502">
          <cell r="A2502">
            <v>241295</v>
          </cell>
          <cell r="B2502" t="str">
            <v xml:space="preserve">OTROS                                   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  <cell r="BM2502">
            <v>0</v>
          </cell>
          <cell r="BN2502">
            <v>0</v>
          </cell>
          <cell r="BO2502">
            <v>0</v>
          </cell>
          <cell r="BP2502">
            <v>0</v>
          </cell>
          <cell r="BQ2502">
            <v>0</v>
          </cell>
          <cell r="BR2502">
            <v>0</v>
          </cell>
          <cell r="BS2502">
            <v>0</v>
          </cell>
          <cell r="BT2502">
            <v>0</v>
          </cell>
          <cell r="BU2502">
            <v>0</v>
          </cell>
          <cell r="BV2502">
            <v>0</v>
          </cell>
          <cell r="BW2502">
            <v>0</v>
          </cell>
          <cell r="BX2502">
            <v>0</v>
          </cell>
          <cell r="BY2502">
            <v>0</v>
          </cell>
        </row>
        <row r="2503">
          <cell r="A2503">
            <v>241300</v>
          </cell>
          <cell r="B2503" t="str">
            <v xml:space="preserve">FINAGRO                                 </v>
          </cell>
          <cell r="C2503">
            <v>0</v>
          </cell>
          <cell r="D2503">
            <v>25185.1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25185.1</v>
          </cell>
          <cell r="BL2503">
            <v>0</v>
          </cell>
          <cell r="BM2503">
            <v>0</v>
          </cell>
          <cell r="BN2503">
            <v>0</v>
          </cell>
          <cell r="BO2503">
            <v>0</v>
          </cell>
          <cell r="BP2503">
            <v>0</v>
          </cell>
          <cell r="BQ2503">
            <v>0</v>
          </cell>
          <cell r="BR2503">
            <v>0</v>
          </cell>
          <cell r="BS2503">
            <v>0</v>
          </cell>
          <cell r="BT2503">
            <v>0</v>
          </cell>
          <cell r="BU2503">
            <v>0</v>
          </cell>
          <cell r="BV2503">
            <v>0</v>
          </cell>
          <cell r="BW2503">
            <v>0</v>
          </cell>
          <cell r="BX2503">
            <v>0</v>
          </cell>
          <cell r="BY2503">
            <v>25185.1</v>
          </cell>
        </row>
        <row r="2504">
          <cell r="A2504">
            <v>241400</v>
          </cell>
          <cell r="B2504" t="str">
            <v xml:space="preserve">FINDETER                                </v>
          </cell>
          <cell r="C2504">
            <v>0</v>
          </cell>
          <cell r="D2504">
            <v>4292.8999999999996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4292.8999999999996</v>
          </cell>
          <cell r="BL2504">
            <v>0</v>
          </cell>
          <cell r="BM2504">
            <v>0</v>
          </cell>
          <cell r="BN2504">
            <v>0</v>
          </cell>
          <cell r="BO2504">
            <v>0</v>
          </cell>
          <cell r="BP2504">
            <v>0</v>
          </cell>
          <cell r="BQ2504">
            <v>0</v>
          </cell>
          <cell r="BR2504">
            <v>0</v>
          </cell>
          <cell r="BS2504">
            <v>0</v>
          </cell>
          <cell r="BT2504">
            <v>0</v>
          </cell>
          <cell r="BU2504">
            <v>0</v>
          </cell>
          <cell r="BV2504">
            <v>0</v>
          </cell>
          <cell r="BW2504">
            <v>0</v>
          </cell>
          <cell r="BX2504">
            <v>0</v>
          </cell>
          <cell r="BY2504">
            <v>4292.8999999999996</v>
          </cell>
        </row>
        <row r="2505">
          <cell r="A2505">
            <v>241500</v>
          </cell>
          <cell r="B2505" t="str">
            <v xml:space="preserve">BANCO CENTRAL HIPOTECARIO               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  <cell r="BM2505">
            <v>0</v>
          </cell>
          <cell r="BN2505">
            <v>0</v>
          </cell>
          <cell r="BO2505">
            <v>0</v>
          </cell>
          <cell r="BP2505">
            <v>0</v>
          </cell>
          <cell r="BQ2505">
            <v>0</v>
          </cell>
          <cell r="BR2505">
            <v>0</v>
          </cell>
          <cell r="BS2505">
            <v>0</v>
          </cell>
          <cell r="BT2505">
            <v>0</v>
          </cell>
          <cell r="BU2505">
            <v>0</v>
          </cell>
          <cell r="BV2505">
            <v>0</v>
          </cell>
          <cell r="BW2505">
            <v>0</v>
          </cell>
          <cell r="BX2505">
            <v>0</v>
          </cell>
          <cell r="BY2505">
            <v>0</v>
          </cell>
        </row>
        <row r="2506">
          <cell r="A2506">
            <v>241505</v>
          </cell>
          <cell r="B2506" t="str">
            <v xml:space="preserve">CREDITOS                                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  <cell r="BM2506">
            <v>0</v>
          </cell>
          <cell r="BN2506">
            <v>0</v>
          </cell>
          <cell r="BO2506">
            <v>0</v>
          </cell>
          <cell r="BP2506">
            <v>0</v>
          </cell>
          <cell r="BQ2506">
            <v>0</v>
          </cell>
          <cell r="BR2506">
            <v>0</v>
          </cell>
          <cell r="BS2506">
            <v>0</v>
          </cell>
          <cell r="BT2506">
            <v>0</v>
          </cell>
          <cell r="BU2506">
            <v>0</v>
          </cell>
          <cell r="BV2506">
            <v>0</v>
          </cell>
          <cell r="BW2506">
            <v>0</v>
          </cell>
          <cell r="BX2506">
            <v>0</v>
          </cell>
          <cell r="BY2506">
            <v>0</v>
          </cell>
        </row>
        <row r="2507">
          <cell r="A2507">
            <v>241515</v>
          </cell>
          <cell r="B2507" t="str">
            <v xml:space="preserve">DESCUENTO CREDITOS INTERES SOCIAL       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  <cell r="BM2507">
            <v>0</v>
          </cell>
          <cell r="BN2507">
            <v>0</v>
          </cell>
          <cell r="BO2507">
            <v>0</v>
          </cell>
          <cell r="BP2507">
            <v>0</v>
          </cell>
          <cell r="BQ2507">
            <v>0</v>
          </cell>
          <cell r="BR2507">
            <v>0</v>
          </cell>
          <cell r="BS2507">
            <v>0</v>
          </cell>
          <cell r="BT2507">
            <v>0</v>
          </cell>
          <cell r="BU2507">
            <v>0</v>
          </cell>
          <cell r="BV2507">
            <v>0</v>
          </cell>
          <cell r="BW2507">
            <v>0</v>
          </cell>
          <cell r="BX2507">
            <v>0</v>
          </cell>
          <cell r="BY2507">
            <v>0</v>
          </cell>
        </row>
        <row r="2508">
          <cell r="A2508">
            <v>242000</v>
          </cell>
          <cell r="B2508" t="str">
            <v xml:space="preserve">INSTITUTO DE FOMENTO INDUSTRIAL IFI     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  <cell r="BM2508">
            <v>0</v>
          </cell>
          <cell r="BN2508">
            <v>0</v>
          </cell>
          <cell r="BO2508">
            <v>0</v>
          </cell>
          <cell r="BP2508">
            <v>0</v>
          </cell>
          <cell r="BQ2508">
            <v>0</v>
          </cell>
          <cell r="BR2508">
            <v>0</v>
          </cell>
          <cell r="BS2508">
            <v>0</v>
          </cell>
          <cell r="BT2508">
            <v>0</v>
          </cell>
          <cell r="BU2508">
            <v>0</v>
          </cell>
          <cell r="BV2508">
            <v>0</v>
          </cell>
          <cell r="BW2508">
            <v>0</v>
          </cell>
          <cell r="BX2508">
            <v>0</v>
          </cell>
          <cell r="BY2508">
            <v>0</v>
          </cell>
        </row>
        <row r="2509">
          <cell r="A2509">
            <v>242500</v>
          </cell>
          <cell r="B2509" t="str">
            <v xml:space="preserve">FINANCIERA ENERGETICA NACIONAL - FE     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  <cell r="BM2509">
            <v>0</v>
          </cell>
          <cell r="BN2509">
            <v>0</v>
          </cell>
          <cell r="BO2509">
            <v>0</v>
          </cell>
          <cell r="BP2509">
            <v>0</v>
          </cell>
          <cell r="BQ2509">
            <v>0</v>
          </cell>
          <cell r="BR2509">
            <v>0</v>
          </cell>
          <cell r="BS2509">
            <v>0</v>
          </cell>
          <cell r="BT2509">
            <v>0</v>
          </cell>
          <cell r="BU2509">
            <v>0</v>
          </cell>
          <cell r="BV2509">
            <v>0</v>
          </cell>
          <cell r="BW2509">
            <v>0</v>
          </cell>
          <cell r="BX2509">
            <v>0</v>
          </cell>
          <cell r="BY2509">
            <v>0</v>
          </cell>
        </row>
        <row r="2510">
          <cell r="A2510">
            <v>242505</v>
          </cell>
          <cell r="B2510" t="str">
            <v xml:space="preserve">FONDO DE DESARROLLO ELECTRICO           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  <cell r="BM2510">
            <v>0</v>
          </cell>
          <cell r="BN2510">
            <v>0</v>
          </cell>
          <cell r="BO2510">
            <v>0</v>
          </cell>
          <cell r="BP2510">
            <v>0</v>
          </cell>
          <cell r="BQ2510">
            <v>0</v>
          </cell>
          <cell r="BR2510">
            <v>0</v>
          </cell>
          <cell r="BS2510">
            <v>0</v>
          </cell>
          <cell r="BT2510">
            <v>0</v>
          </cell>
          <cell r="BU2510">
            <v>0</v>
          </cell>
          <cell r="BV2510">
            <v>0</v>
          </cell>
          <cell r="BW2510">
            <v>0</v>
          </cell>
          <cell r="BX2510">
            <v>0</v>
          </cell>
          <cell r="BY2510">
            <v>0</v>
          </cell>
        </row>
        <row r="2511">
          <cell r="A2511">
            <v>243000</v>
          </cell>
          <cell r="B2511" t="str">
            <v xml:space="preserve">OTROS BANCOS Y ENTIDADES FINANC. -      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253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253</v>
          </cell>
          <cell r="BL2511">
            <v>0</v>
          </cell>
          <cell r="BM2511">
            <v>0</v>
          </cell>
          <cell r="BN2511">
            <v>0</v>
          </cell>
          <cell r="BO2511">
            <v>0</v>
          </cell>
          <cell r="BP2511">
            <v>0</v>
          </cell>
          <cell r="BQ2511">
            <v>0</v>
          </cell>
          <cell r="BR2511">
            <v>0</v>
          </cell>
          <cell r="BS2511">
            <v>0</v>
          </cell>
          <cell r="BT2511">
            <v>0</v>
          </cell>
          <cell r="BU2511">
            <v>0</v>
          </cell>
          <cell r="BV2511">
            <v>0</v>
          </cell>
          <cell r="BW2511">
            <v>0</v>
          </cell>
          <cell r="BX2511">
            <v>0</v>
          </cell>
          <cell r="BY2511">
            <v>253</v>
          </cell>
        </row>
        <row r="2512">
          <cell r="A2512">
            <v>243005</v>
          </cell>
          <cell r="B2512" t="str">
            <v xml:space="preserve">CREDITOS                                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  <cell r="BM2512">
            <v>0</v>
          </cell>
          <cell r="BN2512">
            <v>0</v>
          </cell>
          <cell r="BO2512">
            <v>0</v>
          </cell>
          <cell r="BP2512">
            <v>0</v>
          </cell>
          <cell r="BQ2512">
            <v>0</v>
          </cell>
          <cell r="BR2512">
            <v>0</v>
          </cell>
          <cell r="BS2512">
            <v>0</v>
          </cell>
          <cell r="BT2512">
            <v>0</v>
          </cell>
          <cell r="BU2512">
            <v>0</v>
          </cell>
          <cell r="BV2512">
            <v>0</v>
          </cell>
          <cell r="BW2512">
            <v>0</v>
          </cell>
          <cell r="BX2512">
            <v>0</v>
          </cell>
          <cell r="BY2512">
            <v>0</v>
          </cell>
        </row>
        <row r="2513">
          <cell r="A2513">
            <v>243010</v>
          </cell>
          <cell r="B2513" t="str">
            <v xml:space="preserve">DESCUBIERTOS EN CUENTA CORRIENTE BA     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253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253</v>
          </cell>
          <cell r="BL2513">
            <v>0</v>
          </cell>
          <cell r="BM2513">
            <v>0</v>
          </cell>
          <cell r="BN2513">
            <v>0</v>
          </cell>
          <cell r="BO2513">
            <v>0</v>
          </cell>
          <cell r="BP2513">
            <v>0</v>
          </cell>
          <cell r="BQ2513">
            <v>0</v>
          </cell>
          <cell r="BR2513">
            <v>0</v>
          </cell>
          <cell r="BS2513">
            <v>0</v>
          </cell>
          <cell r="BT2513">
            <v>0</v>
          </cell>
          <cell r="BU2513">
            <v>0</v>
          </cell>
          <cell r="BV2513">
            <v>0</v>
          </cell>
          <cell r="BW2513">
            <v>0</v>
          </cell>
          <cell r="BX2513">
            <v>0</v>
          </cell>
          <cell r="BY2513">
            <v>253</v>
          </cell>
        </row>
        <row r="2514">
          <cell r="A2514">
            <v>243015</v>
          </cell>
          <cell r="B2514" t="str">
            <v xml:space="preserve">CREDITOS HIPOTECARIOS                   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  <cell r="BM2514">
            <v>0</v>
          </cell>
          <cell r="BN2514">
            <v>0</v>
          </cell>
          <cell r="BO2514">
            <v>0</v>
          </cell>
          <cell r="BP2514">
            <v>0</v>
          </cell>
          <cell r="BQ2514">
            <v>0</v>
          </cell>
          <cell r="BR2514">
            <v>0</v>
          </cell>
          <cell r="BS2514">
            <v>0</v>
          </cell>
          <cell r="BT2514">
            <v>0</v>
          </cell>
          <cell r="BU2514">
            <v>0</v>
          </cell>
          <cell r="BV2514">
            <v>0</v>
          </cell>
          <cell r="BW2514">
            <v>0</v>
          </cell>
          <cell r="BX2514">
            <v>0</v>
          </cell>
          <cell r="BY2514">
            <v>0</v>
          </cell>
        </row>
        <row r="2515">
          <cell r="A2515">
            <v>243500</v>
          </cell>
          <cell r="B2515" t="str">
            <v xml:space="preserve">BANCOS EXTERIOR                         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53169.599999999999</v>
          </cell>
          <cell r="BM2515">
            <v>0</v>
          </cell>
          <cell r="BN2515">
            <v>0</v>
          </cell>
          <cell r="BO2515">
            <v>0</v>
          </cell>
          <cell r="BP2515">
            <v>0</v>
          </cell>
          <cell r="BQ2515">
            <v>0</v>
          </cell>
          <cell r="BR2515">
            <v>0</v>
          </cell>
          <cell r="BS2515">
            <v>0</v>
          </cell>
          <cell r="BT2515">
            <v>0</v>
          </cell>
          <cell r="BU2515">
            <v>0</v>
          </cell>
          <cell r="BV2515">
            <v>0</v>
          </cell>
          <cell r="BW2515">
            <v>0</v>
          </cell>
          <cell r="BX2515">
            <v>53169.599999999999</v>
          </cell>
          <cell r="BY2515">
            <v>53169.599999999999</v>
          </cell>
        </row>
        <row r="2516">
          <cell r="A2516">
            <v>243700</v>
          </cell>
          <cell r="B2516" t="str">
            <v xml:space="preserve">FINANCIACION INVERSIONES EN EL EXTE     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  <cell r="BM2516">
            <v>0</v>
          </cell>
          <cell r="BN2516">
            <v>0</v>
          </cell>
          <cell r="BO2516">
            <v>0</v>
          </cell>
          <cell r="BP2516">
            <v>0</v>
          </cell>
          <cell r="BQ2516">
            <v>0</v>
          </cell>
          <cell r="BR2516">
            <v>0</v>
          </cell>
          <cell r="BS2516">
            <v>0</v>
          </cell>
          <cell r="BT2516">
            <v>0</v>
          </cell>
          <cell r="BU2516">
            <v>0</v>
          </cell>
          <cell r="BV2516">
            <v>0</v>
          </cell>
          <cell r="BW2516">
            <v>0</v>
          </cell>
          <cell r="BX2516">
            <v>0</v>
          </cell>
          <cell r="BY2516">
            <v>0</v>
          </cell>
        </row>
        <row r="2517">
          <cell r="A2517">
            <v>244000</v>
          </cell>
          <cell r="B2517" t="str">
            <v xml:space="preserve">ENTIDADES FINANCIERAS EXTERIOR          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  <cell r="BM2517">
            <v>0</v>
          </cell>
          <cell r="BN2517">
            <v>0</v>
          </cell>
          <cell r="BO2517">
            <v>0</v>
          </cell>
          <cell r="BP2517">
            <v>0</v>
          </cell>
          <cell r="BQ2517">
            <v>0</v>
          </cell>
          <cell r="BR2517">
            <v>0</v>
          </cell>
          <cell r="BS2517">
            <v>0</v>
          </cell>
          <cell r="BT2517">
            <v>0</v>
          </cell>
          <cell r="BU2517">
            <v>0</v>
          </cell>
          <cell r="BV2517">
            <v>0</v>
          </cell>
          <cell r="BW2517">
            <v>0</v>
          </cell>
          <cell r="BX2517">
            <v>0</v>
          </cell>
          <cell r="BY2517">
            <v>0</v>
          </cell>
        </row>
        <row r="2518">
          <cell r="A2518">
            <v>244500</v>
          </cell>
          <cell r="B2518" t="str">
            <v xml:space="preserve">ORGANISMOS INTERNACIONALES              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  <cell r="BM2518">
            <v>0</v>
          </cell>
          <cell r="BN2518">
            <v>0</v>
          </cell>
          <cell r="BO2518">
            <v>0</v>
          </cell>
          <cell r="BP2518">
            <v>0</v>
          </cell>
          <cell r="BQ2518">
            <v>0</v>
          </cell>
          <cell r="BR2518">
            <v>0</v>
          </cell>
          <cell r="BS2518">
            <v>0</v>
          </cell>
          <cell r="BT2518">
            <v>0</v>
          </cell>
          <cell r="BU2518">
            <v>0</v>
          </cell>
          <cell r="BV2518">
            <v>0</v>
          </cell>
          <cell r="BW2518">
            <v>0</v>
          </cell>
          <cell r="BX2518">
            <v>0</v>
          </cell>
          <cell r="BY2518">
            <v>0</v>
          </cell>
        </row>
        <row r="2519">
          <cell r="A2519">
            <v>244505</v>
          </cell>
          <cell r="B2519" t="str">
            <v xml:space="preserve">BANCO MUNDIAL                           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  <cell r="BM2519">
            <v>0</v>
          </cell>
          <cell r="BN2519">
            <v>0</v>
          </cell>
          <cell r="BO2519">
            <v>0</v>
          </cell>
          <cell r="BP2519">
            <v>0</v>
          </cell>
          <cell r="BQ2519">
            <v>0</v>
          </cell>
          <cell r="BR2519">
            <v>0</v>
          </cell>
          <cell r="BS2519">
            <v>0</v>
          </cell>
          <cell r="BT2519">
            <v>0</v>
          </cell>
          <cell r="BU2519">
            <v>0</v>
          </cell>
          <cell r="BV2519">
            <v>0</v>
          </cell>
          <cell r="BW2519">
            <v>0</v>
          </cell>
          <cell r="BX2519">
            <v>0</v>
          </cell>
          <cell r="BY2519">
            <v>0</v>
          </cell>
        </row>
        <row r="2520">
          <cell r="A2520">
            <v>244510</v>
          </cell>
          <cell r="B2520" t="str">
            <v xml:space="preserve">BANCO INTERAMERICANO DE DESARROLLO      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  <cell r="BM2520">
            <v>0</v>
          </cell>
          <cell r="BN2520">
            <v>0</v>
          </cell>
          <cell r="BO2520">
            <v>0</v>
          </cell>
          <cell r="BP2520">
            <v>0</v>
          </cell>
          <cell r="BQ2520">
            <v>0</v>
          </cell>
          <cell r="BR2520">
            <v>0</v>
          </cell>
          <cell r="BS2520">
            <v>0</v>
          </cell>
          <cell r="BT2520">
            <v>0</v>
          </cell>
          <cell r="BU2520">
            <v>0</v>
          </cell>
          <cell r="BV2520">
            <v>0</v>
          </cell>
          <cell r="BW2520">
            <v>0</v>
          </cell>
          <cell r="BX2520">
            <v>0</v>
          </cell>
          <cell r="BY2520">
            <v>0</v>
          </cell>
        </row>
        <row r="2521">
          <cell r="A2521">
            <v>244515</v>
          </cell>
          <cell r="B2521" t="str">
            <v xml:space="preserve">CORPORACION ANDINA DE FOMENTO           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  <cell r="BM2521">
            <v>0</v>
          </cell>
          <cell r="BN2521">
            <v>0</v>
          </cell>
          <cell r="BO2521">
            <v>0</v>
          </cell>
          <cell r="BP2521">
            <v>0</v>
          </cell>
          <cell r="BQ2521">
            <v>0</v>
          </cell>
          <cell r="BR2521">
            <v>0</v>
          </cell>
          <cell r="BS2521">
            <v>0</v>
          </cell>
          <cell r="BT2521">
            <v>0</v>
          </cell>
          <cell r="BU2521">
            <v>0</v>
          </cell>
          <cell r="BV2521">
            <v>0</v>
          </cell>
          <cell r="BW2521">
            <v>0</v>
          </cell>
          <cell r="BX2521">
            <v>0</v>
          </cell>
          <cell r="BY2521">
            <v>0</v>
          </cell>
        </row>
        <row r="2522">
          <cell r="A2522">
            <v>244595</v>
          </cell>
          <cell r="B2522" t="str">
            <v xml:space="preserve">OTROS                                   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  <cell r="BM2522">
            <v>0</v>
          </cell>
          <cell r="BN2522">
            <v>0</v>
          </cell>
          <cell r="BO2522">
            <v>0</v>
          </cell>
          <cell r="BP2522">
            <v>0</v>
          </cell>
          <cell r="BQ2522">
            <v>0</v>
          </cell>
          <cell r="BR2522">
            <v>0</v>
          </cell>
          <cell r="BS2522">
            <v>0</v>
          </cell>
          <cell r="BT2522">
            <v>0</v>
          </cell>
          <cell r="BU2522">
            <v>0</v>
          </cell>
          <cell r="BV2522">
            <v>0</v>
          </cell>
          <cell r="BW2522">
            <v>0</v>
          </cell>
          <cell r="BX2522">
            <v>0</v>
          </cell>
          <cell r="BY2522">
            <v>0</v>
          </cell>
        </row>
        <row r="2523">
          <cell r="A2523">
            <v>245000</v>
          </cell>
          <cell r="B2523" t="str">
            <v xml:space="preserve">ORGANISMOS NACIONALES                   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  <cell r="BM2523">
            <v>0</v>
          </cell>
          <cell r="BN2523">
            <v>0</v>
          </cell>
          <cell r="BO2523">
            <v>0</v>
          </cell>
          <cell r="BP2523">
            <v>0</v>
          </cell>
          <cell r="BQ2523">
            <v>0</v>
          </cell>
          <cell r="BR2523">
            <v>0</v>
          </cell>
          <cell r="BS2523">
            <v>0</v>
          </cell>
          <cell r="BT2523">
            <v>0</v>
          </cell>
          <cell r="BU2523">
            <v>0</v>
          </cell>
          <cell r="BV2523">
            <v>0</v>
          </cell>
          <cell r="BW2523">
            <v>0</v>
          </cell>
          <cell r="BX2523">
            <v>0</v>
          </cell>
          <cell r="BY2523">
            <v>0</v>
          </cell>
        </row>
        <row r="2524">
          <cell r="A2524">
            <v>245005</v>
          </cell>
          <cell r="B2524" t="str">
            <v xml:space="preserve">FEDERACION NACIONAL DE CAFETEROS        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  <cell r="BM2524">
            <v>0</v>
          </cell>
          <cell r="BN2524">
            <v>0</v>
          </cell>
          <cell r="BO2524">
            <v>0</v>
          </cell>
          <cell r="BP2524">
            <v>0</v>
          </cell>
          <cell r="BQ2524">
            <v>0</v>
          </cell>
          <cell r="BR2524">
            <v>0</v>
          </cell>
          <cell r="BS2524">
            <v>0</v>
          </cell>
          <cell r="BT2524">
            <v>0</v>
          </cell>
          <cell r="BU2524">
            <v>0</v>
          </cell>
          <cell r="BV2524">
            <v>0</v>
          </cell>
          <cell r="BW2524">
            <v>0</v>
          </cell>
          <cell r="BX2524">
            <v>0</v>
          </cell>
          <cell r="BY2524">
            <v>0</v>
          </cell>
        </row>
        <row r="2525">
          <cell r="A2525">
            <v>245010</v>
          </cell>
          <cell r="B2525" t="str">
            <v xml:space="preserve">FONDO FINANCIERO DE DESARROLLO URBA     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  <cell r="BM2525">
            <v>0</v>
          </cell>
          <cell r="BN2525">
            <v>0</v>
          </cell>
          <cell r="BO2525">
            <v>0</v>
          </cell>
          <cell r="BP2525">
            <v>0</v>
          </cell>
          <cell r="BQ2525">
            <v>0</v>
          </cell>
          <cell r="BR2525">
            <v>0</v>
          </cell>
          <cell r="BS2525">
            <v>0</v>
          </cell>
          <cell r="BT2525">
            <v>0</v>
          </cell>
          <cell r="BU2525">
            <v>0</v>
          </cell>
          <cell r="BV2525">
            <v>0</v>
          </cell>
          <cell r="BW2525">
            <v>0</v>
          </cell>
          <cell r="BX2525">
            <v>0</v>
          </cell>
          <cell r="BY2525">
            <v>0</v>
          </cell>
        </row>
        <row r="2526">
          <cell r="A2526">
            <v>245095</v>
          </cell>
          <cell r="B2526" t="str">
            <v xml:space="preserve">OTROS                                   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  <cell r="BM2526">
            <v>0</v>
          </cell>
          <cell r="BN2526">
            <v>0</v>
          </cell>
          <cell r="BO2526">
            <v>0</v>
          </cell>
          <cell r="BP2526">
            <v>0</v>
          </cell>
          <cell r="BQ2526">
            <v>0</v>
          </cell>
          <cell r="BR2526">
            <v>0</v>
          </cell>
          <cell r="BS2526">
            <v>0</v>
          </cell>
          <cell r="BT2526">
            <v>0</v>
          </cell>
          <cell r="BU2526">
            <v>0</v>
          </cell>
          <cell r="BV2526">
            <v>0</v>
          </cell>
          <cell r="BW2526">
            <v>0</v>
          </cell>
          <cell r="BX2526">
            <v>0</v>
          </cell>
          <cell r="BY2526">
            <v>0</v>
          </cell>
        </row>
        <row r="2527">
          <cell r="A2527">
            <v>249500</v>
          </cell>
          <cell r="B2527" t="str">
            <v xml:space="preserve">OTRAS OBLIGACIONES FINANCIERAS          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0.2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0.2</v>
          </cell>
          <cell r="BL2527">
            <v>0</v>
          </cell>
          <cell r="BM2527">
            <v>0</v>
          </cell>
          <cell r="BN2527">
            <v>0</v>
          </cell>
          <cell r="BO2527">
            <v>0</v>
          </cell>
          <cell r="BP2527">
            <v>0</v>
          </cell>
          <cell r="BQ2527">
            <v>0</v>
          </cell>
          <cell r="BR2527">
            <v>0</v>
          </cell>
          <cell r="BS2527">
            <v>0</v>
          </cell>
          <cell r="BT2527">
            <v>0</v>
          </cell>
          <cell r="BU2527">
            <v>0</v>
          </cell>
          <cell r="BV2527">
            <v>0</v>
          </cell>
          <cell r="BW2527">
            <v>0</v>
          </cell>
          <cell r="BX2527">
            <v>0</v>
          </cell>
          <cell r="BY2527">
            <v>0.2</v>
          </cell>
        </row>
        <row r="2528">
          <cell r="A2528">
            <v>249505</v>
          </cell>
          <cell r="B2528" t="str">
            <v xml:space="preserve">COMPROMISOS DE RECOMPRA NEGOCIADOS      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  <cell r="BM2528">
            <v>0</v>
          </cell>
          <cell r="BN2528">
            <v>0</v>
          </cell>
          <cell r="BO2528">
            <v>0</v>
          </cell>
          <cell r="BP2528">
            <v>0</v>
          </cell>
          <cell r="BQ2528">
            <v>0</v>
          </cell>
          <cell r="BR2528">
            <v>0</v>
          </cell>
          <cell r="BS2528">
            <v>0</v>
          </cell>
          <cell r="BT2528">
            <v>0</v>
          </cell>
          <cell r="BU2528">
            <v>0</v>
          </cell>
          <cell r="BV2528">
            <v>0</v>
          </cell>
          <cell r="BW2528">
            <v>0</v>
          </cell>
          <cell r="BX2528">
            <v>0</v>
          </cell>
          <cell r="BY2528">
            <v>0</v>
          </cell>
        </row>
        <row r="2529">
          <cell r="A2529">
            <v>249510</v>
          </cell>
          <cell r="B2529" t="str">
            <v>COMPROMISOS DE RECOMPRA NEG.  SECT. FINANCIERO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  <cell r="BM2529">
            <v>0</v>
          </cell>
          <cell r="BN2529">
            <v>0</v>
          </cell>
          <cell r="BO2529">
            <v>0</v>
          </cell>
          <cell r="BP2529">
            <v>0</v>
          </cell>
          <cell r="BQ2529">
            <v>0</v>
          </cell>
          <cell r="BR2529">
            <v>0</v>
          </cell>
          <cell r="BS2529">
            <v>0</v>
          </cell>
          <cell r="BT2529">
            <v>0</v>
          </cell>
          <cell r="BU2529">
            <v>0</v>
          </cell>
          <cell r="BV2529">
            <v>0</v>
          </cell>
          <cell r="BW2529">
            <v>0</v>
          </cell>
          <cell r="BX2529">
            <v>0</v>
          </cell>
          <cell r="BY2529">
            <v>0</v>
          </cell>
        </row>
        <row r="2530">
          <cell r="A2530">
            <v>249595</v>
          </cell>
          <cell r="B2530" t="str">
            <v xml:space="preserve">OTRAS                                   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0.2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0.2</v>
          </cell>
          <cell r="BL2530">
            <v>0</v>
          </cell>
          <cell r="BM2530">
            <v>0</v>
          </cell>
          <cell r="BN2530">
            <v>0</v>
          </cell>
          <cell r="BO2530">
            <v>0</v>
          </cell>
          <cell r="BP2530">
            <v>0</v>
          </cell>
          <cell r="BQ2530">
            <v>0</v>
          </cell>
          <cell r="BR2530">
            <v>0</v>
          </cell>
          <cell r="BS2530">
            <v>0</v>
          </cell>
          <cell r="BT2530">
            <v>0</v>
          </cell>
          <cell r="BU2530">
            <v>0</v>
          </cell>
          <cell r="BV2530">
            <v>0</v>
          </cell>
          <cell r="BW2530">
            <v>0</v>
          </cell>
          <cell r="BX2530">
            <v>0</v>
          </cell>
          <cell r="BY2530">
            <v>0.2</v>
          </cell>
        </row>
        <row r="2531">
          <cell r="A2531">
            <v>250000</v>
          </cell>
          <cell r="B2531" t="str">
            <v xml:space="preserve">CUENTAS POR PAGAR                       </v>
          </cell>
          <cell r="C2531">
            <v>135061.79999999999</v>
          </cell>
          <cell r="D2531">
            <v>39543.299999999996</v>
          </cell>
          <cell r="E2531">
            <v>83.1</v>
          </cell>
          <cell r="F2531">
            <v>0</v>
          </cell>
          <cell r="G2531">
            <v>2346.6999999999998</v>
          </cell>
          <cell r="H2531">
            <v>0</v>
          </cell>
          <cell r="I2531">
            <v>0</v>
          </cell>
          <cell r="J2531">
            <v>0</v>
          </cell>
          <cell r="K2531">
            <v>0.1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83.199999999999989</v>
          </cell>
          <cell r="BJ2531">
            <v>0</v>
          </cell>
          <cell r="BK2531">
            <v>176868.59999999998</v>
          </cell>
          <cell r="BL2531">
            <v>497.6</v>
          </cell>
          <cell r="BM2531">
            <v>2935.7</v>
          </cell>
          <cell r="BN2531">
            <v>0</v>
          </cell>
          <cell r="BO2531">
            <v>0</v>
          </cell>
          <cell r="BP2531">
            <v>0</v>
          </cell>
          <cell r="BQ2531">
            <v>0</v>
          </cell>
          <cell r="BR2531">
            <v>0</v>
          </cell>
          <cell r="BS2531">
            <v>608.5</v>
          </cell>
          <cell r="BT2531">
            <v>0</v>
          </cell>
          <cell r="BU2531">
            <v>0</v>
          </cell>
          <cell r="BV2531">
            <v>0</v>
          </cell>
          <cell r="BW2531">
            <v>0</v>
          </cell>
          <cell r="BX2531">
            <v>4041.7999999999997</v>
          </cell>
          <cell r="BY2531">
            <v>180910.39999999997</v>
          </cell>
        </row>
        <row r="2532">
          <cell r="A2532">
            <v>250500</v>
          </cell>
          <cell r="B2532" t="str">
            <v xml:space="preserve">INTERESES                               </v>
          </cell>
          <cell r="C2532">
            <v>11105.099999999999</v>
          </cell>
          <cell r="D2532">
            <v>3431.2</v>
          </cell>
          <cell r="E2532">
            <v>17.3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17.3</v>
          </cell>
          <cell r="BJ2532">
            <v>0</v>
          </cell>
          <cell r="BK2532">
            <v>14518.999999999998</v>
          </cell>
          <cell r="BL2532">
            <v>492.6</v>
          </cell>
          <cell r="BM2532">
            <v>0</v>
          </cell>
          <cell r="BN2532">
            <v>0</v>
          </cell>
          <cell r="BO2532">
            <v>0</v>
          </cell>
          <cell r="BP2532">
            <v>0</v>
          </cell>
          <cell r="BQ2532">
            <v>0</v>
          </cell>
          <cell r="BR2532">
            <v>0</v>
          </cell>
          <cell r="BS2532">
            <v>479.3</v>
          </cell>
          <cell r="BT2532">
            <v>0</v>
          </cell>
          <cell r="BU2532">
            <v>0</v>
          </cell>
          <cell r="BV2532">
            <v>0</v>
          </cell>
          <cell r="BW2532">
            <v>0</v>
          </cell>
          <cell r="BX2532">
            <v>971.90000000000009</v>
          </cell>
          <cell r="BY2532">
            <v>15490.899999999998</v>
          </cell>
        </row>
        <row r="2533">
          <cell r="A2533">
            <v>250505</v>
          </cell>
          <cell r="B2533" t="str">
            <v xml:space="preserve">DEPOSITOS Y EXIGIBILIDADES              </v>
          </cell>
          <cell r="C2533">
            <v>10851.8</v>
          </cell>
          <cell r="D2533">
            <v>2804.1</v>
          </cell>
          <cell r="E2533">
            <v>17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17</v>
          </cell>
          <cell r="BJ2533">
            <v>0</v>
          </cell>
          <cell r="BK2533">
            <v>13638.9</v>
          </cell>
          <cell r="BL2533">
            <v>0</v>
          </cell>
          <cell r="BM2533">
            <v>0</v>
          </cell>
          <cell r="BN2533">
            <v>0</v>
          </cell>
          <cell r="BO2533">
            <v>0</v>
          </cell>
          <cell r="BP2533">
            <v>0</v>
          </cell>
          <cell r="BQ2533">
            <v>0</v>
          </cell>
          <cell r="BR2533">
            <v>0</v>
          </cell>
          <cell r="BS2533">
            <v>479.3</v>
          </cell>
          <cell r="BT2533">
            <v>0</v>
          </cell>
          <cell r="BU2533">
            <v>0</v>
          </cell>
          <cell r="BV2533">
            <v>0</v>
          </cell>
          <cell r="BW2533">
            <v>0</v>
          </cell>
          <cell r="BX2533">
            <v>479.3</v>
          </cell>
          <cell r="BY2533">
            <v>14118.199999999999</v>
          </cell>
        </row>
        <row r="2534">
          <cell r="A2534">
            <v>250510</v>
          </cell>
          <cell r="B2534" t="str">
            <v xml:space="preserve">FDOS INTERBANC.COMPRADOS Y PACT.DE      </v>
          </cell>
          <cell r="C2534">
            <v>253.3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253.3</v>
          </cell>
          <cell r="BL2534">
            <v>0</v>
          </cell>
          <cell r="BM2534">
            <v>0</v>
          </cell>
          <cell r="BN2534">
            <v>0</v>
          </cell>
          <cell r="BO2534">
            <v>0</v>
          </cell>
          <cell r="BP2534">
            <v>0</v>
          </cell>
          <cell r="BQ2534">
            <v>0</v>
          </cell>
          <cell r="BR2534">
            <v>0</v>
          </cell>
          <cell r="BS2534">
            <v>0</v>
          </cell>
          <cell r="BT2534">
            <v>0</v>
          </cell>
          <cell r="BU2534">
            <v>0</v>
          </cell>
          <cell r="BV2534">
            <v>0</v>
          </cell>
          <cell r="BW2534">
            <v>0</v>
          </cell>
          <cell r="BX2534">
            <v>0</v>
          </cell>
          <cell r="BY2534">
            <v>253.3</v>
          </cell>
        </row>
        <row r="2535">
          <cell r="A2535">
            <v>250515</v>
          </cell>
          <cell r="B2535" t="str">
            <v xml:space="preserve">CREDITOS DE BANCOS Y OTRAS OBLIG.FI     </v>
          </cell>
          <cell r="C2535">
            <v>0</v>
          </cell>
          <cell r="D2535">
            <v>397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397</v>
          </cell>
          <cell r="BL2535">
            <v>492.6</v>
          </cell>
          <cell r="BM2535">
            <v>0</v>
          </cell>
          <cell r="BN2535">
            <v>0</v>
          </cell>
          <cell r="BO2535">
            <v>0</v>
          </cell>
          <cell r="BP2535">
            <v>0</v>
          </cell>
          <cell r="BQ2535">
            <v>0</v>
          </cell>
          <cell r="BR2535">
            <v>0</v>
          </cell>
          <cell r="BS2535">
            <v>0</v>
          </cell>
          <cell r="BT2535">
            <v>0</v>
          </cell>
          <cell r="BU2535">
            <v>0</v>
          </cell>
          <cell r="BV2535">
            <v>0</v>
          </cell>
          <cell r="BW2535">
            <v>0</v>
          </cell>
          <cell r="BX2535">
            <v>492.6</v>
          </cell>
          <cell r="BY2535">
            <v>889.6</v>
          </cell>
        </row>
        <row r="2536">
          <cell r="A2536">
            <v>250520</v>
          </cell>
          <cell r="B2536" t="str">
            <v xml:space="preserve">TITULOS DE INVERSION EN CIRCULACION     </v>
          </cell>
          <cell r="C2536">
            <v>0</v>
          </cell>
          <cell r="D2536">
            <v>230.1</v>
          </cell>
          <cell r="E2536">
            <v>0.3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0.3</v>
          </cell>
          <cell r="BJ2536">
            <v>0</v>
          </cell>
          <cell r="BK2536">
            <v>229.79999999999998</v>
          </cell>
          <cell r="BL2536">
            <v>0</v>
          </cell>
          <cell r="BM2536">
            <v>0</v>
          </cell>
          <cell r="BN2536">
            <v>0</v>
          </cell>
          <cell r="BO2536">
            <v>0</v>
          </cell>
          <cell r="BP2536">
            <v>0</v>
          </cell>
          <cell r="BQ2536">
            <v>0</v>
          </cell>
          <cell r="BR2536">
            <v>0</v>
          </cell>
          <cell r="BS2536">
            <v>0</v>
          </cell>
          <cell r="BT2536">
            <v>0</v>
          </cell>
          <cell r="BU2536">
            <v>0</v>
          </cell>
          <cell r="BV2536">
            <v>0</v>
          </cell>
          <cell r="BW2536">
            <v>0</v>
          </cell>
          <cell r="BX2536">
            <v>0</v>
          </cell>
          <cell r="BY2536">
            <v>229.79999999999998</v>
          </cell>
        </row>
        <row r="2537">
          <cell r="A2537">
            <v>250525</v>
          </cell>
          <cell r="B2537" t="str">
            <v xml:space="preserve">BONOS OBLIGATOR.CONVERTIBLES EN ACC     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  <cell r="BM2537">
            <v>0</v>
          </cell>
          <cell r="BN2537">
            <v>0</v>
          </cell>
          <cell r="BO2537">
            <v>0</v>
          </cell>
          <cell r="BP2537">
            <v>0</v>
          </cell>
          <cell r="BQ2537">
            <v>0</v>
          </cell>
          <cell r="BR2537">
            <v>0</v>
          </cell>
          <cell r="BS2537">
            <v>0</v>
          </cell>
          <cell r="BT2537">
            <v>0</v>
          </cell>
          <cell r="BU2537">
            <v>0</v>
          </cell>
          <cell r="BV2537">
            <v>0</v>
          </cell>
          <cell r="BW2537">
            <v>0</v>
          </cell>
          <cell r="BX2537">
            <v>0</v>
          </cell>
          <cell r="BY2537">
            <v>0</v>
          </cell>
        </row>
        <row r="2538">
          <cell r="A2538">
            <v>250530</v>
          </cell>
          <cell r="B2538" t="str">
            <v xml:space="preserve">POR MULTAS Y SANCIONES                  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  <cell r="BM2538">
            <v>0</v>
          </cell>
          <cell r="BN2538">
            <v>0</v>
          </cell>
          <cell r="BO2538">
            <v>0</v>
          </cell>
          <cell r="BP2538">
            <v>0</v>
          </cell>
          <cell r="BQ2538">
            <v>0</v>
          </cell>
          <cell r="BR2538">
            <v>0</v>
          </cell>
          <cell r="BS2538">
            <v>0</v>
          </cell>
          <cell r="BT2538">
            <v>0</v>
          </cell>
          <cell r="BU2538">
            <v>0</v>
          </cell>
          <cell r="BV2538">
            <v>0</v>
          </cell>
          <cell r="BW2538">
            <v>0</v>
          </cell>
          <cell r="BX2538">
            <v>0</v>
          </cell>
          <cell r="BY2538">
            <v>0</v>
          </cell>
        </row>
        <row r="2539">
          <cell r="A2539">
            <v>250535</v>
          </cell>
          <cell r="B2539" t="str">
            <v>DIFERENCIAL DE TASAS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  <cell r="BM2539">
            <v>0</v>
          </cell>
          <cell r="BN2539">
            <v>0</v>
          </cell>
          <cell r="BO2539">
            <v>0</v>
          </cell>
          <cell r="BP2539">
            <v>0</v>
          </cell>
          <cell r="BQ2539">
            <v>0</v>
          </cell>
          <cell r="BR2539">
            <v>0</v>
          </cell>
          <cell r="BS2539">
            <v>0</v>
          </cell>
          <cell r="BT2539">
            <v>0</v>
          </cell>
          <cell r="BU2539">
            <v>0</v>
          </cell>
          <cell r="BV2539">
            <v>0</v>
          </cell>
          <cell r="BW2539">
            <v>0</v>
          </cell>
          <cell r="BX2539">
            <v>0</v>
          </cell>
          <cell r="BY2539">
            <v>0</v>
          </cell>
        </row>
        <row r="2540">
          <cell r="A2540">
            <v>250595</v>
          </cell>
          <cell r="B2540" t="str">
            <v xml:space="preserve">OTROS                                   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  <cell r="BM2540">
            <v>0</v>
          </cell>
          <cell r="BN2540">
            <v>0</v>
          </cell>
          <cell r="BO2540">
            <v>0</v>
          </cell>
          <cell r="BP2540">
            <v>0</v>
          </cell>
          <cell r="BQ2540">
            <v>0</v>
          </cell>
          <cell r="BR2540">
            <v>0</v>
          </cell>
          <cell r="BS2540">
            <v>0</v>
          </cell>
          <cell r="BT2540">
            <v>0</v>
          </cell>
          <cell r="BU2540">
            <v>0</v>
          </cell>
          <cell r="BV2540">
            <v>0</v>
          </cell>
          <cell r="BW2540">
            <v>0</v>
          </cell>
          <cell r="BX2540">
            <v>0</v>
          </cell>
          <cell r="BY2540">
            <v>0</v>
          </cell>
        </row>
        <row r="2541">
          <cell r="A2541">
            <v>251000</v>
          </cell>
          <cell r="B2541" t="str">
            <v xml:space="preserve">COMISIONES Y HONORARIOS                 </v>
          </cell>
          <cell r="C2541">
            <v>95.1</v>
          </cell>
          <cell r="D2541">
            <v>116.2</v>
          </cell>
          <cell r="E2541">
            <v>0</v>
          </cell>
          <cell r="F2541">
            <v>0</v>
          </cell>
          <cell r="G2541">
            <v>30.4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241.7</v>
          </cell>
          <cell r="BL2541">
            <v>0</v>
          </cell>
          <cell r="BM2541">
            <v>0</v>
          </cell>
          <cell r="BN2541">
            <v>0</v>
          </cell>
          <cell r="BO2541">
            <v>0</v>
          </cell>
          <cell r="BP2541">
            <v>0</v>
          </cell>
          <cell r="BQ2541">
            <v>0</v>
          </cell>
          <cell r="BR2541">
            <v>0</v>
          </cell>
          <cell r="BS2541">
            <v>0</v>
          </cell>
          <cell r="BT2541">
            <v>0</v>
          </cell>
          <cell r="BU2541">
            <v>0</v>
          </cell>
          <cell r="BV2541">
            <v>0</v>
          </cell>
          <cell r="BW2541">
            <v>0</v>
          </cell>
          <cell r="BX2541">
            <v>0</v>
          </cell>
          <cell r="BY2541">
            <v>241.7</v>
          </cell>
        </row>
        <row r="2542">
          <cell r="A2542">
            <v>251005</v>
          </cell>
          <cell r="B2542" t="str">
            <v xml:space="preserve">COMISIONES                              </v>
          </cell>
          <cell r="C2542">
            <v>95.1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95.1</v>
          </cell>
          <cell r="BL2542">
            <v>0</v>
          </cell>
          <cell r="BM2542">
            <v>0</v>
          </cell>
          <cell r="BN2542">
            <v>0</v>
          </cell>
          <cell r="BO2542">
            <v>0</v>
          </cell>
          <cell r="BP2542">
            <v>0</v>
          </cell>
          <cell r="BQ2542">
            <v>0</v>
          </cell>
          <cell r="BR2542">
            <v>0</v>
          </cell>
          <cell r="BS2542">
            <v>0</v>
          </cell>
          <cell r="BT2542">
            <v>0</v>
          </cell>
          <cell r="BU2542">
            <v>0</v>
          </cell>
          <cell r="BV2542">
            <v>0</v>
          </cell>
          <cell r="BW2542">
            <v>0</v>
          </cell>
          <cell r="BX2542">
            <v>0</v>
          </cell>
          <cell r="BY2542">
            <v>95.1</v>
          </cell>
        </row>
        <row r="2543">
          <cell r="A2543">
            <v>251010</v>
          </cell>
          <cell r="B2543" t="str">
            <v xml:space="preserve">HONORARIOS                              </v>
          </cell>
          <cell r="C2543">
            <v>0</v>
          </cell>
          <cell r="D2543">
            <v>116.2</v>
          </cell>
          <cell r="E2543">
            <v>0</v>
          </cell>
          <cell r="F2543">
            <v>0</v>
          </cell>
          <cell r="G2543">
            <v>30.4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146.6</v>
          </cell>
          <cell r="BL2543">
            <v>0</v>
          </cell>
          <cell r="BM2543">
            <v>0</v>
          </cell>
          <cell r="BN2543">
            <v>0</v>
          </cell>
          <cell r="BO2543">
            <v>0</v>
          </cell>
          <cell r="BP2543">
            <v>0</v>
          </cell>
          <cell r="BQ2543">
            <v>0</v>
          </cell>
          <cell r="BR2543">
            <v>0</v>
          </cell>
          <cell r="BS2543">
            <v>0</v>
          </cell>
          <cell r="BT2543">
            <v>0</v>
          </cell>
          <cell r="BU2543">
            <v>0</v>
          </cell>
          <cell r="BV2543">
            <v>0</v>
          </cell>
          <cell r="BW2543">
            <v>0</v>
          </cell>
          <cell r="BX2543">
            <v>0</v>
          </cell>
          <cell r="BY2543">
            <v>146.6</v>
          </cell>
        </row>
        <row r="2544">
          <cell r="A2544">
            <v>251075</v>
          </cell>
          <cell r="B2544" t="str">
            <v>PRECIO POR TRANSFERENCIA TEMP. DE VALORES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  <cell r="BM2544">
            <v>0</v>
          </cell>
          <cell r="BN2544">
            <v>0</v>
          </cell>
          <cell r="BO2544">
            <v>0</v>
          </cell>
          <cell r="BP2544">
            <v>0</v>
          </cell>
          <cell r="BQ2544">
            <v>0</v>
          </cell>
          <cell r="BR2544">
            <v>0</v>
          </cell>
          <cell r="BS2544">
            <v>0</v>
          </cell>
          <cell r="BT2544">
            <v>0</v>
          </cell>
          <cell r="BU2544">
            <v>0</v>
          </cell>
          <cell r="BV2544">
            <v>0</v>
          </cell>
          <cell r="BW2544">
            <v>0</v>
          </cell>
          <cell r="BX2544">
            <v>0</v>
          </cell>
          <cell r="BY2544">
            <v>0</v>
          </cell>
        </row>
        <row r="2545">
          <cell r="A2545">
            <v>251500</v>
          </cell>
          <cell r="B2545" t="str">
            <v xml:space="preserve">IMPUESTOS                               </v>
          </cell>
          <cell r="C2545">
            <v>86319.2</v>
          </cell>
          <cell r="D2545">
            <v>3908.1</v>
          </cell>
          <cell r="E2545">
            <v>0</v>
          </cell>
          <cell r="F2545">
            <v>0</v>
          </cell>
          <cell r="G2545">
            <v>53.9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90281.2</v>
          </cell>
          <cell r="BL2545">
            <v>0</v>
          </cell>
          <cell r="BM2545">
            <v>0</v>
          </cell>
          <cell r="BN2545">
            <v>0</v>
          </cell>
          <cell r="BO2545">
            <v>0</v>
          </cell>
          <cell r="BP2545">
            <v>0</v>
          </cell>
          <cell r="BQ2545">
            <v>0</v>
          </cell>
          <cell r="BR2545">
            <v>0</v>
          </cell>
          <cell r="BS2545">
            <v>0</v>
          </cell>
          <cell r="BT2545">
            <v>0</v>
          </cell>
          <cell r="BU2545">
            <v>0</v>
          </cell>
          <cell r="BV2545">
            <v>0</v>
          </cell>
          <cell r="BW2545">
            <v>0</v>
          </cell>
          <cell r="BX2545">
            <v>0</v>
          </cell>
          <cell r="BY2545">
            <v>90281.2</v>
          </cell>
        </row>
        <row r="2546">
          <cell r="A2546">
            <v>251505</v>
          </cell>
          <cell r="B2546" t="str">
            <v xml:space="preserve">RENTA Y COMPLEMENTARIOS                 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  <cell r="BM2546">
            <v>0</v>
          </cell>
          <cell r="BN2546">
            <v>0</v>
          </cell>
          <cell r="BO2546">
            <v>0</v>
          </cell>
          <cell r="BP2546">
            <v>0</v>
          </cell>
          <cell r="BQ2546">
            <v>0</v>
          </cell>
          <cell r="BR2546">
            <v>0</v>
          </cell>
          <cell r="BS2546">
            <v>0</v>
          </cell>
          <cell r="BT2546">
            <v>0</v>
          </cell>
          <cell r="BU2546">
            <v>0</v>
          </cell>
          <cell r="BV2546">
            <v>0</v>
          </cell>
          <cell r="BW2546">
            <v>0</v>
          </cell>
          <cell r="BX2546">
            <v>0</v>
          </cell>
          <cell r="BY2546">
            <v>0</v>
          </cell>
        </row>
        <row r="2547">
          <cell r="A2547">
            <v>251510</v>
          </cell>
          <cell r="B2547" t="str">
            <v xml:space="preserve">INDUSTRIA Y COMERCIO                    </v>
          </cell>
          <cell r="C2547">
            <v>0</v>
          </cell>
          <cell r="D2547">
            <v>147.4</v>
          </cell>
          <cell r="E2547">
            <v>0</v>
          </cell>
          <cell r="F2547">
            <v>0</v>
          </cell>
          <cell r="G2547">
            <v>53.9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201.3</v>
          </cell>
          <cell r="BL2547">
            <v>0</v>
          </cell>
          <cell r="BM2547">
            <v>0</v>
          </cell>
          <cell r="BN2547">
            <v>0</v>
          </cell>
          <cell r="BO2547">
            <v>0</v>
          </cell>
          <cell r="BP2547">
            <v>0</v>
          </cell>
          <cell r="BQ2547">
            <v>0</v>
          </cell>
          <cell r="BR2547">
            <v>0</v>
          </cell>
          <cell r="BS2547">
            <v>0</v>
          </cell>
          <cell r="BT2547">
            <v>0</v>
          </cell>
          <cell r="BU2547">
            <v>0</v>
          </cell>
          <cell r="BV2547">
            <v>0</v>
          </cell>
          <cell r="BW2547">
            <v>0</v>
          </cell>
          <cell r="BX2547">
            <v>0</v>
          </cell>
          <cell r="BY2547">
            <v>201.3</v>
          </cell>
        </row>
        <row r="2548">
          <cell r="A2548">
            <v>251515</v>
          </cell>
          <cell r="B2548" t="str">
            <v xml:space="preserve">PREDIAL                                 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  <cell r="BM2548">
            <v>0</v>
          </cell>
          <cell r="BN2548">
            <v>0</v>
          </cell>
          <cell r="BO2548">
            <v>0</v>
          </cell>
          <cell r="BP2548">
            <v>0</v>
          </cell>
          <cell r="BQ2548">
            <v>0</v>
          </cell>
          <cell r="BR2548">
            <v>0</v>
          </cell>
          <cell r="BS2548">
            <v>0</v>
          </cell>
          <cell r="BT2548">
            <v>0</v>
          </cell>
          <cell r="BU2548">
            <v>0</v>
          </cell>
          <cell r="BV2548">
            <v>0</v>
          </cell>
          <cell r="BW2548">
            <v>0</v>
          </cell>
          <cell r="BX2548">
            <v>0</v>
          </cell>
          <cell r="BY2548">
            <v>0</v>
          </cell>
        </row>
        <row r="2549">
          <cell r="A2549">
            <v>251520</v>
          </cell>
          <cell r="B2549" t="str">
            <v xml:space="preserve">TIMBRES                                 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  <cell r="BM2549">
            <v>0</v>
          </cell>
          <cell r="BN2549">
            <v>0</v>
          </cell>
          <cell r="BO2549">
            <v>0</v>
          </cell>
          <cell r="BP2549">
            <v>0</v>
          </cell>
          <cell r="BQ2549">
            <v>0</v>
          </cell>
          <cell r="BR2549">
            <v>0</v>
          </cell>
          <cell r="BS2549">
            <v>0</v>
          </cell>
          <cell r="BT2549">
            <v>0</v>
          </cell>
          <cell r="BU2549">
            <v>0</v>
          </cell>
          <cell r="BV2549">
            <v>0</v>
          </cell>
          <cell r="BW2549">
            <v>0</v>
          </cell>
          <cell r="BX2549">
            <v>0</v>
          </cell>
          <cell r="BY2549">
            <v>0</v>
          </cell>
        </row>
        <row r="2550">
          <cell r="A2550">
            <v>251525</v>
          </cell>
          <cell r="B2550" t="str">
            <v xml:space="preserve">VEHICULOS                               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  <cell r="BM2550">
            <v>0</v>
          </cell>
          <cell r="BN2550">
            <v>0</v>
          </cell>
          <cell r="BO2550">
            <v>0</v>
          </cell>
          <cell r="BP2550">
            <v>0</v>
          </cell>
          <cell r="BQ2550">
            <v>0</v>
          </cell>
          <cell r="BR2550">
            <v>0</v>
          </cell>
          <cell r="BS2550">
            <v>0</v>
          </cell>
          <cell r="BT2550">
            <v>0</v>
          </cell>
          <cell r="BU2550">
            <v>0</v>
          </cell>
          <cell r="BV2550">
            <v>0</v>
          </cell>
          <cell r="BW2550">
            <v>0</v>
          </cell>
          <cell r="BX2550">
            <v>0</v>
          </cell>
          <cell r="BY2550">
            <v>0</v>
          </cell>
        </row>
        <row r="2551">
          <cell r="A2551">
            <v>251595</v>
          </cell>
          <cell r="B2551" t="str">
            <v xml:space="preserve">SOBRETASAS Y OTROS                      </v>
          </cell>
          <cell r="C2551">
            <v>86319.2</v>
          </cell>
          <cell r="D2551">
            <v>3760.7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90079.9</v>
          </cell>
          <cell r="BL2551">
            <v>0</v>
          </cell>
          <cell r="BM2551">
            <v>0</v>
          </cell>
          <cell r="BN2551">
            <v>0</v>
          </cell>
          <cell r="BO2551">
            <v>0</v>
          </cell>
          <cell r="BP2551">
            <v>0</v>
          </cell>
          <cell r="BQ2551">
            <v>0</v>
          </cell>
          <cell r="BR2551">
            <v>0</v>
          </cell>
          <cell r="BS2551">
            <v>0</v>
          </cell>
          <cell r="BT2551">
            <v>0</v>
          </cell>
          <cell r="BU2551">
            <v>0</v>
          </cell>
          <cell r="BV2551">
            <v>0</v>
          </cell>
          <cell r="BW2551">
            <v>0</v>
          </cell>
          <cell r="BX2551">
            <v>0</v>
          </cell>
          <cell r="BY2551">
            <v>90079.9</v>
          </cell>
        </row>
        <row r="2552">
          <cell r="A2552">
            <v>252000</v>
          </cell>
          <cell r="B2552" t="str">
            <v xml:space="preserve">DIVIDENDOS Y EXCEDENTES                 </v>
          </cell>
          <cell r="C2552">
            <v>29312.5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29312.5</v>
          </cell>
          <cell r="BL2552">
            <v>0</v>
          </cell>
          <cell r="BM2552">
            <v>0</v>
          </cell>
          <cell r="BN2552">
            <v>0</v>
          </cell>
          <cell r="BO2552">
            <v>0</v>
          </cell>
          <cell r="BP2552">
            <v>0</v>
          </cell>
          <cell r="BQ2552">
            <v>0</v>
          </cell>
          <cell r="BR2552">
            <v>0</v>
          </cell>
          <cell r="BS2552">
            <v>0</v>
          </cell>
          <cell r="BT2552">
            <v>0</v>
          </cell>
          <cell r="BU2552">
            <v>0</v>
          </cell>
          <cell r="BV2552">
            <v>0</v>
          </cell>
          <cell r="BW2552">
            <v>0</v>
          </cell>
          <cell r="BX2552">
            <v>0</v>
          </cell>
          <cell r="BY2552">
            <v>29312.5</v>
          </cell>
        </row>
        <row r="2553">
          <cell r="A2553">
            <v>252500</v>
          </cell>
          <cell r="B2553" t="str">
            <v xml:space="preserve">ARRENDAMIENTOS                          </v>
          </cell>
          <cell r="C2553">
            <v>226.9</v>
          </cell>
          <cell r="D2553">
            <v>3.8</v>
          </cell>
          <cell r="E2553">
            <v>0</v>
          </cell>
          <cell r="F2553">
            <v>0</v>
          </cell>
          <cell r="G2553">
            <v>30.8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261.5</v>
          </cell>
          <cell r="BL2553">
            <v>0</v>
          </cell>
          <cell r="BM2553">
            <v>0</v>
          </cell>
          <cell r="BN2553">
            <v>0</v>
          </cell>
          <cell r="BO2553">
            <v>0</v>
          </cell>
          <cell r="BP2553">
            <v>0</v>
          </cell>
          <cell r="BQ2553">
            <v>0</v>
          </cell>
          <cell r="BR2553">
            <v>0</v>
          </cell>
          <cell r="BS2553">
            <v>0</v>
          </cell>
          <cell r="BT2553">
            <v>0</v>
          </cell>
          <cell r="BU2553">
            <v>0</v>
          </cell>
          <cell r="BV2553">
            <v>0</v>
          </cell>
          <cell r="BW2553">
            <v>0</v>
          </cell>
          <cell r="BX2553">
            <v>0</v>
          </cell>
          <cell r="BY2553">
            <v>261.5</v>
          </cell>
        </row>
        <row r="2554">
          <cell r="A2554">
            <v>253000</v>
          </cell>
          <cell r="B2554" t="str">
            <v>CONTRIBUCION SOBRE  TRANSACCIONES</v>
          </cell>
          <cell r="C2554">
            <v>17.2</v>
          </cell>
          <cell r="D2554">
            <v>6.8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24</v>
          </cell>
          <cell r="BL2554">
            <v>0</v>
          </cell>
          <cell r="BM2554">
            <v>0</v>
          </cell>
          <cell r="BN2554">
            <v>0</v>
          </cell>
          <cell r="BO2554">
            <v>0</v>
          </cell>
          <cell r="BP2554">
            <v>0</v>
          </cell>
          <cell r="BQ2554">
            <v>0</v>
          </cell>
          <cell r="BR2554">
            <v>0</v>
          </cell>
          <cell r="BS2554">
            <v>0</v>
          </cell>
          <cell r="BT2554">
            <v>0</v>
          </cell>
          <cell r="BU2554">
            <v>0</v>
          </cell>
          <cell r="BV2554">
            <v>0</v>
          </cell>
          <cell r="BW2554">
            <v>0</v>
          </cell>
          <cell r="BX2554">
            <v>0</v>
          </cell>
          <cell r="BY2554">
            <v>24</v>
          </cell>
        </row>
        <row r="2555">
          <cell r="A2555">
            <v>253005</v>
          </cell>
          <cell r="B2555" t="str">
            <v>SOBRE CUENTAS CORRIENTES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  <cell r="BM2555">
            <v>0</v>
          </cell>
          <cell r="BN2555">
            <v>0</v>
          </cell>
          <cell r="BO2555">
            <v>0</v>
          </cell>
          <cell r="BP2555">
            <v>0</v>
          </cell>
          <cell r="BQ2555">
            <v>0</v>
          </cell>
          <cell r="BR2555">
            <v>0</v>
          </cell>
          <cell r="BS2555">
            <v>0</v>
          </cell>
          <cell r="BT2555">
            <v>0</v>
          </cell>
          <cell r="BU2555">
            <v>0</v>
          </cell>
          <cell r="BV2555">
            <v>0</v>
          </cell>
          <cell r="BW2555">
            <v>0</v>
          </cell>
          <cell r="BX2555">
            <v>0</v>
          </cell>
          <cell r="BY2555">
            <v>0</v>
          </cell>
        </row>
        <row r="2556">
          <cell r="A2556">
            <v>253010</v>
          </cell>
          <cell r="B2556" t="str">
            <v>SOBRE CUENTA DE AHORRO</v>
          </cell>
          <cell r="C2556">
            <v>16.2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16.2</v>
          </cell>
          <cell r="BL2556">
            <v>0</v>
          </cell>
          <cell r="BM2556">
            <v>0</v>
          </cell>
          <cell r="BN2556">
            <v>0</v>
          </cell>
          <cell r="BO2556">
            <v>0</v>
          </cell>
          <cell r="BP2556">
            <v>0</v>
          </cell>
          <cell r="BQ2556">
            <v>0</v>
          </cell>
          <cell r="BR2556">
            <v>0</v>
          </cell>
          <cell r="BS2556">
            <v>0</v>
          </cell>
          <cell r="BT2556">
            <v>0</v>
          </cell>
          <cell r="BU2556">
            <v>0</v>
          </cell>
          <cell r="BV2556">
            <v>0</v>
          </cell>
          <cell r="BW2556">
            <v>0</v>
          </cell>
          <cell r="BX2556">
            <v>0</v>
          </cell>
          <cell r="BY2556">
            <v>16.2</v>
          </cell>
        </row>
        <row r="2557">
          <cell r="A2557">
            <v>253015</v>
          </cell>
          <cell r="B2557" t="str">
            <v>SOBRE ABONOS EN CUENTA</v>
          </cell>
          <cell r="C2557">
            <v>0</v>
          </cell>
          <cell r="D2557">
            <v>6.8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6.8</v>
          </cell>
          <cell r="BL2557">
            <v>0</v>
          </cell>
          <cell r="BM2557">
            <v>0</v>
          </cell>
          <cell r="BN2557">
            <v>0</v>
          </cell>
          <cell r="BO2557">
            <v>0</v>
          </cell>
          <cell r="BP2557">
            <v>0</v>
          </cell>
          <cell r="BQ2557">
            <v>0</v>
          </cell>
          <cell r="BR2557">
            <v>0</v>
          </cell>
          <cell r="BS2557">
            <v>0</v>
          </cell>
          <cell r="BT2557">
            <v>0</v>
          </cell>
          <cell r="BU2557">
            <v>0</v>
          </cell>
          <cell r="BV2557">
            <v>0</v>
          </cell>
          <cell r="BW2557">
            <v>0</v>
          </cell>
          <cell r="BX2557">
            <v>0</v>
          </cell>
          <cell r="BY2557">
            <v>6.8</v>
          </cell>
        </row>
        <row r="2558">
          <cell r="A2558">
            <v>253020</v>
          </cell>
          <cell r="B2558" t="str">
            <v>SOBRE ESPEDICIÓN DE CHEQUES DE GERENCIA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  <cell r="BM2558">
            <v>0</v>
          </cell>
          <cell r="BN2558">
            <v>0</v>
          </cell>
          <cell r="BO2558">
            <v>0</v>
          </cell>
          <cell r="BP2558">
            <v>0</v>
          </cell>
          <cell r="BQ2558">
            <v>0</v>
          </cell>
          <cell r="BR2558">
            <v>0</v>
          </cell>
          <cell r="BS2558">
            <v>0</v>
          </cell>
          <cell r="BT2558">
            <v>0</v>
          </cell>
          <cell r="BU2558">
            <v>0</v>
          </cell>
          <cell r="BV2558">
            <v>0</v>
          </cell>
          <cell r="BW2558">
            <v>0</v>
          </cell>
          <cell r="BX2558">
            <v>0</v>
          </cell>
          <cell r="BY2558">
            <v>0</v>
          </cell>
        </row>
        <row r="2559">
          <cell r="A2559">
            <v>253025</v>
          </cell>
          <cell r="B2559" t="str">
            <v>SOBRE COMPRA DE CARTERA O DE TITULOS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  <cell r="BM2559">
            <v>0</v>
          </cell>
          <cell r="BN2559">
            <v>0</v>
          </cell>
          <cell r="BO2559">
            <v>0</v>
          </cell>
          <cell r="BP2559">
            <v>0</v>
          </cell>
          <cell r="BQ2559">
            <v>0</v>
          </cell>
          <cell r="BR2559">
            <v>0</v>
          </cell>
          <cell r="BS2559">
            <v>0</v>
          </cell>
          <cell r="BT2559">
            <v>0</v>
          </cell>
          <cell r="BU2559">
            <v>0</v>
          </cell>
          <cell r="BV2559">
            <v>0</v>
          </cell>
          <cell r="BW2559">
            <v>0</v>
          </cell>
          <cell r="BX2559">
            <v>0</v>
          </cell>
          <cell r="BY2559">
            <v>0</v>
          </cell>
        </row>
        <row r="2560">
          <cell r="A2560">
            <v>253030</v>
          </cell>
          <cell r="B2560" t="str">
            <v>SOBRE PAGOS POR CREDITOS INTERBANCARIOS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  <cell r="BM2560">
            <v>0</v>
          </cell>
          <cell r="BN2560">
            <v>0</v>
          </cell>
          <cell r="BO2560">
            <v>0</v>
          </cell>
          <cell r="BP2560">
            <v>0</v>
          </cell>
          <cell r="BQ2560">
            <v>0</v>
          </cell>
          <cell r="BR2560">
            <v>0</v>
          </cell>
          <cell r="BS2560">
            <v>0</v>
          </cell>
          <cell r="BT2560">
            <v>0</v>
          </cell>
          <cell r="BU2560">
            <v>0</v>
          </cell>
          <cell r="BV2560">
            <v>0</v>
          </cell>
          <cell r="BW2560">
            <v>0</v>
          </cell>
          <cell r="BX2560">
            <v>0</v>
          </cell>
          <cell r="BY2560">
            <v>0</v>
          </cell>
        </row>
        <row r="2561">
          <cell r="A2561">
            <v>253035</v>
          </cell>
          <cell r="B2561" t="str">
            <v>AUTORETENCIÓN S/ RECURSOS EN CTAS DE DPTO B. REPUBLICA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  <cell r="BM2561">
            <v>0</v>
          </cell>
          <cell r="BN2561">
            <v>0</v>
          </cell>
          <cell r="BO2561">
            <v>0</v>
          </cell>
          <cell r="BP2561">
            <v>0</v>
          </cell>
          <cell r="BQ2561">
            <v>0</v>
          </cell>
          <cell r="BR2561">
            <v>0</v>
          </cell>
          <cell r="BS2561">
            <v>0</v>
          </cell>
          <cell r="BT2561">
            <v>0</v>
          </cell>
          <cell r="BU2561">
            <v>0</v>
          </cell>
          <cell r="BV2561">
            <v>0</v>
          </cell>
          <cell r="BW2561">
            <v>0</v>
          </cell>
          <cell r="BX2561">
            <v>0</v>
          </cell>
          <cell r="BY2561">
            <v>0</v>
          </cell>
        </row>
        <row r="2562">
          <cell r="A2562">
            <v>253090</v>
          </cell>
          <cell r="B2562" t="str">
            <v>CONTRIBUCCION DESCONTABLE (AB)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  <cell r="BM2562">
            <v>0</v>
          </cell>
          <cell r="BN2562">
            <v>0</v>
          </cell>
          <cell r="BO2562">
            <v>0</v>
          </cell>
          <cell r="BP2562">
            <v>0</v>
          </cell>
          <cell r="BQ2562">
            <v>0</v>
          </cell>
          <cell r="BR2562">
            <v>0</v>
          </cell>
          <cell r="BS2562">
            <v>0</v>
          </cell>
          <cell r="BT2562">
            <v>0</v>
          </cell>
          <cell r="BU2562">
            <v>0</v>
          </cell>
          <cell r="BV2562">
            <v>0</v>
          </cell>
          <cell r="BW2562">
            <v>0</v>
          </cell>
          <cell r="BX2562">
            <v>0</v>
          </cell>
          <cell r="BY2562">
            <v>0</v>
          </cell>
        </row>
        <row r="2563">
          <cell r="A2563">
            <v>253095</v>
          </cell>
          <cell r="B2563" t="str">
            <v>SOBRE  OTRAS TRANSACCIONES</v>
          </cell>
          <cell r="C2563">
            <v>1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1</v>
          </cell>
          <cell r="BL2563">
            <v>0</v>
          </cell>
          <cell r="BM2563">
            <v>0</v>
          </cell>
          <cell r="BN2563">
            <v>0</v>
          </cell>
          <cell r="BO2563">
            <v>0</v>
          </cell>
          <cell r="BP2563">
            <v>0</v>
          </cell>
          <cell r="BQ2563">
            <v>0</v>
          </cell>
          <cell r="BR2563">
            <v>0</v>
          </cell>
          <cell r="BS2563">
            <v>0</v>
          </cell>
          <cell r="BT2563">
            <v>0</v>
          </cell>
          <cell r="BU2563">
            <v>0</v>
          </cell>
          <cell r="BV2563">
            <v>0</v>
          </cell>
          <cell r="BW2563">
            <v>0</v>
          </cell>
          <cell r="BX2563">
            <v>0</v>
          </cell>
          <cell r="BY2563">
            <v>1</v>
          </cell>
        </row>
        <row r="2564">
          <cell r="A2564">
            <v>253500</v>
          </cell>
          <cell r="B2564" t="str">
            <v xml:space="preserve">IMPUESTOS A LAS VENTAS POR PAGAR        </v>
          </cell>
          <cell r="C2564">
            <v>0</v>
          </cell>
          <cell r="D2564">
            <v>57.9</v>
          </cell>
          <cell r="E2564">
            <v>0</v>
          </cell>
          <cell r="F2564">
            <v>0</v>
          </cell>
          <cell r="G2564">
            <v>252.6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310.5</v>
          </cell>
          <cell r="BL2564">
            <v>0</v>
          </cell>
          <cell r="BM2564">
            <v>0</v>
          </cell>
          <cell r="BN2564">
            <v>0</v>
          </cell>
          <cell r="BO2564">
            <v>0</v>
          </cell>
          <cell r="BP2564">
            <v>0</v>
          </cell>
          <cell r="BQ2564">
            <v>0</v>
          </cell>
          <cell r="BR2564">
            <v>0</v>
          </cell>
          <cell r="BS2564">
            <v>0</v>
          </cell>
          <cell r="BT2564">
            <v>0</v>
          </cell>
          <cell r="BU2564">
            <v>0</v>
          </cell>
          <cell r="BV2564">
            <v>0</v>
          </cell>
          <cell r="BW2564">
            <v>0</v>
          </cell>
          <cell r="BX2564">
            <v>0</v>
          </cell>
          <cell r="BY2564">
            <v>310.5</v>
          </cell>
        </row>
        <row r="2565">
          <cell r="A2565">
            <v>254000</v>
          </cell>
          <cell r="B2565" t="str">
            <v xml:space="preserve">PROMETIENTES COMPRADORES                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  <cell r="BM2565">
            <v>0</v>
          </cell>
          <cell r="BN2565">
            <v>0</v>
          </cell>
          <cell r="BO2565">
            <v>0</v>
          </cell>
          <cell r="BP2565">
            <v>0</v>
          </cell>
          <cell r="BQ2565">
            <v>0</v>
          </cell>
          <cell r="BR2565">
            <v>0</v>
          </cell>
          <cell r="BS2565">
            <v>0</v>
          </cell>
          <cell r="BT2565">
            <v>0</v>
          </cell>
          <cell r="BU2565">
            <v>0</v>
          </cell>
          <cell r="BV2565">
            <v>0</v>
          </cell>
          <cell r="BW2565">
            <v>0</v>
          </cell>
          <cell r="BX2565">
            <v>0</v>
          </cell>
          <cell r="BY2565">
            <v>0</v>
          </cell>
        </row>
        <row r="2566">
          <cell r="A2566">
            <v>254005</v>
          </cell>
          <cell r="B2566" t="str">
            <v xml:space="preserve">BIENES INMUEBLES                        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  <cell r="BM2566">
            <v>0</v>
          </cell>
          <cell r="BN2566">
            <v>0</v>
          </cell>
          <cell r="BO2566">
            <v>0</v>
          </cell>
          <cell r="BP2566">
            <v>0</v>
          </cell>
          <cell r="BQ2566">
            <v>0</v>
          </cell>
          <cell r="BR2566">
            <v>0</v>
          </cell>
          <cell r="BS2566">
            <v>0</v>
          </cell>
          <cell r="BT2566">
            <v>0</v>
          </cell>
          <cell r="BU2566">
            <v>0</v>
          </cell>
          <cell r="BV2566">
            <v>0</v>
          </cell>
          <cell r="BW2566">
            <v>0</v>
          </cell>
          <cell r="BX2566">
            <v>0</v>
          </cell>
          <cell r="BY2566">
            <v>0</v>
          </cell>
        </row>
        <row r="2567">
          <cell r="A2567">
            <v>254010</v>
          </cell>
          <cell r="B2567" t="str">
            <v xml:space="preserve">BIENES MUEBLES                          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  <cell r="BM2567">
            <v>0</v>
          </cell>
          <cell r="BN2567">
            <v>0</v>
          </cell>
          <cell r="BO2567">
            <v>0</v>
          </cell>
          <cell r="BP2567">
            <v>0</v>
          </cell>
          <cell r="BQ2567">
            <v>0</v>
          </cell>
          <cell r="BR2567">
            <v>0</v>
          </cell>
          <cell r="BS2567">
            <v>0</v>
          </cell>
          <cell r="BT2567">
            <v>0</v>
          </cell>
          <cell r="BU2567">
            <v>0</v>
          </cell>
          <cell r="BV2567">
            <v>0</v>
          </cell>
          <cell r="BW2567">
            <v>0</v>
          </cell>
          <cell r="BX2567">
            <v>0</v>
          </cell>
          <cell r="BY2567">
            <v>0</v>
          </cell>
        </row>
        <row r="2568">
          <cell r="A2568">
            <v>254500</v>
          </cell>
          <cell r="B2568" t="str">
            <v xml:space="preserve">PROVEEDORES                             </v>
          </cell>
          <cell r="C2568">
            <v>3057.5</v>
          </cell>
          <cell r="D2568">
            <v>30435.3</v>
          </cell>
          <cell r="E2568">
            <v>65.8</v>
          </cell>
          <cell r="F2568">
            <v>0</v>
          </cell>
          <cell r="G2568">
            <v>574.70000000000005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65.8</v>
          </cell>
          <cell r="BJ2568">
            <v>0</v>
          </cell>
          <cell r="BK2568">
            <v>34001.699999999997</v>
          </cell>
          <cell r="BL2568">
            <v>0</v>
          </cell>
          <cell r="BM2568">
            <v>2935.7</v>
          </cell>
          <cell r="BN2568">
            <v>0</v>
          </cell>
          <cell r="BO2568">
            <v>0</v>
          </cell>
          <cell r="BP2568">
            <v>0</v>
          </cell>
          <cell r="BQ2568">
            <v>0</v>
          </cell>
          <cell r="BR2568">
            <v>0</v>
          </cell>
          <cell r="BS2568">
            <v>0</v>
          </cell>
          <cell r="BT2568">
            <v>0</v>
          </cell>
          <cell r="BU2568">
            <v>0</v>
          </cell>
          <cell r="BV2568">
            <v>0</v>
          </cell>
          <cell r="BW2568">
            <v>0</v>
          </cell>
          <cell r="BX2568">
            <v>2935.7</v>
          </cell>
          <cell r="BY2568">
            <v>36937.399999999994</v>
          </cell>
        </row>
        <row r="2569">
          <cell r="A2569">
            <v>255000</v>
          </cell>
          <cell r="B2569" t="str">
            <v xml:space="preserve">CONTRIBUCIONES Y AFILIACIONES           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  <cell r="BM2569">
            <v>0</v>
          </cell>
          <cell r="BN2569">
            <v>0</v>
          </cell>
          <cell r="BO2569">
            <v>0</v>
          </cell>
          <cell r="BP2569">
            <v>0</v>
          </cell>
          <cell r="BQ2569">
            <v>0</v>
          </cell>
          <cell r="BR2569">
            <v>0</v>
          </cell>
          <cell r="BS2569">
            <v>0</v>
          </cell>
          <cell r="BT2569">
            <v>0</v>
          </cell>
          <cell r="BU2569">
            <v>0</v>
          </cell>
          <cell r="BV2569">
            <v>0</v>
          </cell>
          <cell r="BW2569">
            <v>0</v>
          </cell>
          <cell r="BX2569">
            <v>0</v>
          </cell>
          <cell r="BY2569">
            <v>0</v>
          </cell>
        </row>
        <row r="2570">
          <cell r="A2570">
            <v>255005</v>
          </cell>
          <cell r="B2570" t="str">
            <v xml:space="preserve">SUPERINTENDENCIA BANCARIA               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  <cell r="BM2570">
            <v>0</v>
          </cell>
          <cell r="BN2570">
            <v>0</v>
          </cell>
          <cell r="BO2570">
            <v>0</v>
          </cell>
          <cell r="BP2570">
            <v>0</v>
          </cell>
          <cell r="BQ2570">
            <v>0</v>
          </cell>
          <cell r="BR2570">
            <v>0</v>
          </cell>
          <cell r="BS2570">
            <v>0</v>
          </cell>
          <cell r="BT2570">
            <v>0</v>
          </cell>
          <cell r="BU2570">
            <v>0</v>
          </cell>
          <cell r="BV2570">
            <v>0</v>
          </cell>
          <cell r="BW2570">
            <v>0</v>
          </cell>
          <cell r="BX2570">
            <v>0</v>
          </cell>
          <cell r="BY2570">
            <v>0</v>
          </cell>
        </row>
        <row r="2571">
          <cell r="A2571">
            <v>255010</v>
          </cell>
          <cell r="B2571" t="str">
            <v xml:space="preserve">ASOCIACION BANCARIA                     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  <cell r="BM2571">
            <v>0</v>
          </cell>
          <cell r="BN2571">
            <v>0</v>
          </cell>
          <cell r="BO2571">
            <v>0</v>
          </cell>
          <cell r="BP2571">
            <v>0</v>
          </cell>
          <cell r="BQ2571">
            <v>0</v>
          </cell>
          <cell r="BR2571">
            <v>0</v>
          </cell>
          <cell r="BS2571">
            <v>0</v>
          </cell>
          <cell r="BT2571">
            <v>0</v>
          </cell>
          <cell r="BU2571">
            <v>0</v>
          </cell>
          <cell r="BV2571">
            <v>0</v>
          </cell>
          <cell r="BW2571">
            <v>0</v>
          </cell>
          <cell r="BX2571">
            <v>0</v>
          </cell>
          <cell r="BY2571">
            <v>0</v>
          </cell>
        </row>
        <row r="2572">
          <cell r="A2572">
            <v>255015</v>
          </cell>
          <cell r="B2572" t="str">
            <v xml:space="preserve">ASOCIACION NAL DE INSTITUC.FINANC.-     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  <cell r="BM2572">
            <v>0</v>
          </cell>
          <cell r="BN2572">
            <v>0</v>
          </cell>
          <cell r="BO2572">
            <v>0</v>
          </cell>
          <cell r="BP2572">
            <v>0</v>
          </cell>
          <cell r="BQ2572">
            <v>0</v>
          </cell>
          <cell r="BR2572">
            <v>0</v>
          </cell>
          <cell r="BS2572">
            <v>0</v>
          </cell>
          <cell r="BT2572">
            <v>0</v>
          </cell>
          <cell r="BU2572">
            <v>0</v>
          </cell>
          <cell r="BV2572">
            <v>0</v>
          </cell>
          <cell r="BW2572">
            <v>0</v>
          </cell>
          <cell r="BX2572">
            <v>0</v>
          </cell>
          <cell r="BY2572">
            <v>0</v>
          </cell>
        </row>
        <row r="2573">
          <cell r="A2573">
            <v>255020</v>
          </cell>
          <cell r="B2573" t="str">
            <v xml:space="preserve">FONDO DE GARANTIAS INSTITUCIONES FI     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  <cell r="BM2573">
            <v>0</v>
          </cell>
          <cell r="BN2573">
            <v>0</v>
          </cell>
          <cell r="BO2573">
            <v>0</v>
          </cell>
          <cell r="BP2573">
            <v>0</v>
          </cell>
          <cell r="BQ2573">
            <v>0</v>
          </cell>
          <cell r="BR2573">
            <v>0</v>
          </cell>
          <cell r="BS2573">
            <v>0</v>
          </cell>
          <cell r="BT2573">
            <v>0</v>
          </cell>
          <cell r="BU2573">
            <v>0</v>
          </cell>
          <cell r="BV2573">
            <v>0</v>
          </cell>
          <cell r="BW2573">
            <v>0</v>
          </cell>
          <cell r="BX2573">
            <v>0</v>
          </cell>
          <cell r="BY2573">
            <v>0</v>
          </cell>
        </row>
        <row r="2574">
          <cell r="A2574">
            <v>255025</v>
          </cell>
          <cell r="B2574" t="str">
            <v xml:space="preserve">SERVIBANCA                              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  <cell r="BM2574">
            <v>0</v>
          </cell>
          <cell r="BN2574">
            <v>0</v>
          </cell>
          <cell r="BO2574">
            <v>0</v>
          </cell>
          <cell r="BP2574">
            <v>0</v>
          </cell>
          <cell r="BQ2574">
            <v>0</v>
          </cell>
          <cell r="BR2574">
            <v>0</v>
          </cell>
          <cell r="BS2574">
            <v>0</v>
          </cell>
          <cell r="BT2574">
            <v>0</v>
          </cell>
          <cell r="BU2574">
            <v>0</v>
          </cell>
          <cell r="BV2574">
            <v>0</v>
          </cell>
          <cell r="BW2574">
            <v>0</v>
          </cell>
          <cell r="BX2574">
            <v>0</v>
          </cell>
          <cell r="BY2574">
            <v>0</v>
          </cell>
        </row>
        <row r="2575">
          <cell r="A2575">
            <v>255030</v>
          </cell>
          <cell r="B2575" t="str">
            <v xml:space="preserve">ASCREDIBANCO                            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  <cell r="BM2575">
            <v>0</v>
          </cell>
          <cell r="BN2575">
            <v>0</v>
          </cell>
          <cell r="BO2575">
            <v>0</v>
          </cell>
          <cell r="BP2575">
            <v>0</v>
          </cell>
          <cell r="BQ2575">
            <v>0</v>
          </cell>
          <cell r="BR2575">
            <v>0</v>
          </cell>
          <cell r="BS2575">
            <v>0</v>
          </cell>
          <cell r="BT2575">
            <v>0</v>
          </cell>
          <cell r="BU2575">
            <v>0</v>
          </cell>
          <cell r="BV2575">
            <v>0</v>
          </cell>
          <cell r="BW2575">
            <v>0</v>
          </cell>
          <cell r="BX2575">
            <v>0</v>
          </cell>
          <cell r="BY2575">
            <v>0</v>
          </cell>
        </row>
        <row r="2576">
          <cell r="A2576">
            <v>255035</v>
          </cell>
          <cell r="B2576" t="str">
            <v xml:space="preserve">RED MULTICOLOR                          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  <cell r="BM2576">
            <v>0</v>
          </cell>
          <cell r="BN2576">
            <v>0</v>
          </cell>
          <cell r="BO2576">
            <v>0</v>
          </cell>
          <cell r="BP2576">
            <v>0</v>
          </cell>
          <cell r="BQ2576">
            <v>0</v>
          </cell>
          <cell r="BR2576">
            <v>0</v>
          </cell>
          <cell r="BS2576">
            <v>0</v>
          </cell>
          <cell r="BT2576">
            <v>0</v>
          </cell>
          <cell r="BU2576">
            <v>0</v>
          </cell>
          <cell r="BV2576">
            <v>0</v>
          </cell>
          <cell r="BW2576">
            <v>0</v>
          </cell>
          <cell r="BX2576">
            <v>0</v>
          </cell>
          <cell r="BY2576">
            <v>0</v>
          </cell>
        </row>
        <row r="2577">
          <cell r="A2577">
            <v>255037</v>
          </cell>
          <cell r="B2577" t="str">
            <v xml:space="preserve">REDEBAN                                 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  <cell r="BM2577">
            <v>0</v>
          </cell>
          <cell r="BN2577">
            <v>0</v>
          </cell>
          <cell r="BO2577">
            <v>0</v>
          </cell>
          <cell r="BP2577">
            <v>0</v>
          </cell>
          <cell r="BQ2577">
            <v>0</v>
          </cell>
          <cell r="BR2577">
            <v>0</v>
          </cell>
          <cell r="BS2577">
            <v>0</v>
          </cell>
          <cell r="BT2577">
            <v>0</v>
          </cell>
          <cell r="BU2577">
            <v>0</v>
          </cell>
          <cell r="BV2577">
            <v>0</v>
          </cell>
          <cell r="BW2577">
            <v>0</v>
          </cell>
          <cell r="BX2577">
            <v>0</v>
          </cell>
          <cell r="BY2577">
            <v>0</v>
          </cell>
        </row>
        <row r="2578">
          <cell r="A2578">
            <v>255045</v>
          </cell>
          <cell r="B2578" t="str">
            <v xml:space="preserve">CONFEDERACION DE COOPERATIVAS DE CO     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  <cell r="BM2578">
            <v>0</v>
          </cell>
          <cell r="BN2578">
            <v>0</v>
          </cell>
          <cell r="BO2578">
            <v>0</v>
          </cell>
          <cell r="BP2578">
            <v>0</v>
          </cell>
          <cell r="BQ2578">
            <v>0</v>
          </cell>
          <cell r="BR2578">
            <v>0</v>
          </cell>
          <cell r="BS2578">
            <v>0</v>
          </cell>
          <cell r="BT2578">
            <v>0</v>
          </cell>
          <cell r="BU2578">
            <v>0</v>
          </cell>
          <cell r="BV2578">
            <v>0</v>
          </cell>
          <cell r="BW2578">
            <v>0</v>
          </cell>
          <cell r="BX2578">
            <v>0</v>
          </cell>
          <cell r="BY2578">
            <v>0</v>
          </cell>
        </row>
        <row r="2579">
          <cell r="A2579">
            <v>255050</v>
          </cell>
          <cell r="B2579" t="str">
            <v xml:space="preserve">CONFED.LATINOAMER.DE COOP.DE AHOR.Y     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  <cell r="BM2579">
            <v>0</v>
          </cell>
          <cell r="BN2579">
            <v>0</v>
          </cell>
          <cell r="BO2579">
            <v>0</v>
          </cell>
          <cell r="BP2579">
            <v>0</v>
          </cell>
          <cell r="BQ2579">
            <v>0</v>
          </cell>
          <cell r="BR2579">
            <v>0</v>
          </cell>
          <cell r="BS2579">
            <v>0</v>
          </cell>
          <cell r="BT2579">
            <v>0</v>
          </cell>
          <cell r="BU2579">
            <v>0</v>
          </cell>
          <cell r="BV2579">
            <v>0</v>
          </cell>
          <cell r="BW2579">
            <v>0</v>
          </cell>
          <cell r="BX2579">
            <v>0</v>
          </cell>
          <cell r="BY2579">
            <v>0</v>
          </cell>
        </row>
        <row r="2580">
          <cell r="A2580">
            <v>255055</v>
          </cell>
          <cell r="B2580" t="str">
            <v xml:space="preserve">CONTRALORIA GENERAL DE LA REPUBLICA     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  <cell r="BM2580">
            <v>0</v>
          </cell>
          <cell r="BN2580">
            <v>0</v>
          </cell>
          <cell r="BO2580">
            <v>0</v>
          </cell>
          <cell r="BP2580">
            <v>0</v>
          </cell>
          <cell r="BQ2580">
            <v>0</v>
          </cell>
          <cell r="BR2580">
            <v>0</v>
          </cell>
          <cell r="BS2580">
            <v>0</v>
          </cell>
          <cell r="BT2580">
            <v>0</v>
          </cell>
          <cell r="BU2580">
            <v>0</v>
          </cell>
          <cell r="BV2580">
            <v>0</v>
          </cell>
          <cell r="BW2580">
            <v>0</v>
          </cell>
          <cell r="BX2580">
            <v>0</v>
          </cell>
          <cell r="BY2580">
            <v>0</v>
          </cell>
        </row>
        <row r="2581">
          <cell r="A2581">
            <v>255060</v>
          </cell>
          <cell r="B2581" t="str">
            <v xml:space="preserve">FEDERACION NACIONAL DE AGENTES DE A     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  <cell r="BM2581">
            <v>0</v>
          </cell>
          <cell r="BN2581">
            <v>0</v>
          </cell>
          <cell r="BO2581">
            <v>0</v>
          </cell>
          <cell r="BP2581">
            <v>0</v>
          </cell>
          <cell r="BQ2581">
            <v>0</v>
          </cell>
          <cell r="BR2581">
            <v>0</v>
          </cell>
          <cell r="BS2581">
            <v>0</v>
          </cell>
          <cell r="BT2581">
            <v>0</v>
          </cell>
          <cell r="BU2581">
            <v>0</v>
          </cell>
          <cell r="BV2581">
            <v>0</v>
          </cell>
          <cell r="BW2581">
            <v>0</v>
          </cell>
          <cell r="BX2581">
            <v>0</v>
          </cell>
          <cell r="BY2581">
            <v>0</v>
          </cell>
        </row>
        <row r="2582">
          <cell r="A2582">
            <v>255065</v>
          </cell>
          <cell r="B2582" t="str">
            <v xml:space="preserve">FEDER.COL.DE CIAS DE LEASING-FEDELE     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  <cell r="BM2582">
            <v>0</v>
          </cell>
          <cell r="BN2582">
            <v>0</v>
          </cell>
          <cell r="BO2582">
            <v>0</v>
          </cell>
          <cell r="BP2582">
            <v>0</v>
          </cell>
          <cell r="BQ2582">
            <v>0</v>
          </cell>
          <cell r="BR2582">
            <v>0</v>
          </cell>
          <cell r="BS2582">
            <v>0</v>
          </cell>
          <cell r="BT2582">
            <v>0</v>
          </cell>
          <cell r="BU2582">
            <v>0</v>
          </cell>
          <cell r="BV2582">
            <v>0</v>
          </cell>
          <cell r="BW2582">
            <v>0</v>
          </cell>
          <cell r="BX2582">
            <v>0</v>
          </cell>
          <cell r="BY2582">
            <v>0</v>
          </cell>
        </row>
        <row r="2583">
          <cell r="A2583">
            <v>255095</v>
          </cell>
          <cell r="B2583" t="str">
            <v xml:space="preserve">OTRAS                                   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  <cell r="BM2583">
            <v>0</v>
          </cell>
          <cell r="BN2583">
            <v>0</v>
          </cell>
          <cell r="BO2583">
            <v>0</v>
          </cell>
          <cell r="BP2583">
            <v>0</v>
          </cell>
          <cell r="BQ2583">
            <v>0</v>
          </cell>
          <cell r="BR2583">
            <v>0</v>
          </cell>
          <cell r="BS2583">
            <v>0</v>
          </cell>
          <cell r="BT2583">
            <v>0</v>
          </cell>
          <cell r="BU2583">
            <v>0</v>
          </cell>
          <cell r="BV2583">
            <v>0</v>
          </cell>
          <cell r="BW2583">
            <v>0</v>
          </cell>
          <cell r="BX2583">
            <v>0</v>
          </cell>
          <cell r="BY2583">
            <v>0</v>
          </cell>
        </row>
        <row r="2584">
          <cell r="A2584">
            <v>255500</v>
          </cell>
          <cell r="B2584" t="str">
            <v xml:space="preserve">RETENCIONES Y APORTES LABORALES         </v>
          </cell>
          <cell r="C2584">
            <v>1197.3</v>
          </cell>
          <cell r="D2584">
            <v>704.2</v>
          </cell>
          <cell r="E2584">
            <v>0</v>
          </cell>
          <cell r="F2584">
            <v>0</v>
          </cell>
          <cell r="G2584">
            <v>1158.3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3059.8</v>
          </cell>
          <cell r="BL2584">
            <v>0</v>
          </cell>
          <cell r="BM2584">
            <v>0</v>
          </cell>
          <cell r="BN2584">
            <v>0</v>
          </cell>
          <cell r="BO2584">
            <v>0</v>
          </cell>
          <cell r="BP2584">
            <v>0</v>
          </cell>
          <cell r="BQ2584">
            <v>0</v>
          </cell>
          <cell r="BR2584">
            <v>0</v>
          </cell>
          <cell r="BS2584">
            <v>17</v>
          </cell>
          <cell r="BT2584">
            <v>0</v>
          </cell>
          <cell r="BU2584">
            <v>0</v>
          </cell>
          <cell r="BV2584">
            <v>0</v>
          </cell>
          <cell r="BW2584">
            <v>0</v>
          </cell>
          <cell r="BX2584">
            <v>17</v>
          </cell>
          <cell r="BY2584">
            <v>3076.7999999999997</v>
          </cell>
        </row>
        <row r="2585">
          <cell r="A2585">
            <v>255505</v>
          </cell>
          <cell r="B2585" t="str">
            <v xml:space="preserve">RETENCIONES EN LA FUENTE                </v>
          </cell>
          <cell r="C2585">
            <v>1094.3</v>
          </cell>
          <cell r="D2585">
            <v>703.1</v>
          </cell>
          <cell r="E2585">
            <v>0</v>
          </cell>
          <cell r="F2585">
            <v>0</v>
          </cell>
          <cell r="G2585">
            <v>871.1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2668.5</v>
          </cell>
          <cell r="BL2585">
            <v>0</v>
          </cell>
          <cell r="BM2585">
            <v>0</v>
          </cell>
          <cell r="BN2585">
            <v>0</v>
          </cell>
          <cell r="BO2585">
            <v>0</v>
          </cell>
          <cell r="BP2585">
            <v>0</v>
          </cell>
          <cell r="BQ2585">
            <v>0</v>
          </cell>
          <cell r="BR2585">
            <v>0</v>
          </cell>
          <cell r="BS2585">
            <v>4.6999999999999993</v>
          </cell>
          <cell r="BT2585">
            <v>0</v>
          </cell>
          <cell r="BU2585">
            <v>0</v>
          </cell>
          <cell r="BV2585">
            <v>0</v>
          </cell>
          <cell r="BW2585">
            <v>0</v>
          </cell>
          <cell r="BX2585">
            <v>4.6999999999999993</v>
          </cell>
          <cell r="BY2585">
            <v>2673.2</v>
          </cell>
        </row>
        <row r="2586">
          <cell r="A2586">
            <v>255510</v>
          </cell>
          <cell r="B2586" t="str">
            <v xml:space="preserve">SEGUROS                                 </v>
          </cell>
          <cell r="C2586">
            <v>0</v>
          </cell>
          <cell r="D2586">
            <v>1.1000000000000001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1.1000000000000001</v>
          </cell>
          <cell r="BL2586">
            <v>0</v>
          </cell>
          <cell r="BM2586">
            <v>0</v>
          </cell>
          <cell r="BN2586">
            <v>0</v>
          </cell>
          <cell r="BO2586">
            <v>0</v>
          </cell>
          <cell r="BP2586">
            <v>0</v>
          </cell>
          <cell r="BQ2586">
            <v>0</v>
          </cell>
          <cell r="BR2586">
            <v>0</v>
          </cell>
          <cell r="BS2586">
            <v>0</v>
          </cell>
          <cell r="BT2586">
            <v>0</v>
          </cell>
          <cell r="BU2586">
            <v>0</v>
          </cell>
          <cell r="BV2586">
            <v>0</v>
          </cell>
          <cell r="BW2586">
            <v>0</v>
          </cell>
          <cell r="BX2586">
            <v>0</v>
          </cell>
          <cell r="BY2586">
            <v>1.1000000000000001</v>
          </cell>
        </row>
        <row r="2587">
          <cell r="A2587">
            <v>255515</v>
          </cell>
          <cell r="B2587" t="str">
            <v xml:space="preserve">JUDICIALES                              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  <cell r="BM2587">
            <v>0</v>
          </cell>
          <cell r="BN2587">
            <v>0</v>
          </cell>
          <cell r="BO2587">
            <v>0</v>
          </cell>
          <cell r="BP2587">
            <v>0</v>
          </cell>
          <cell r="BQ2587">
            <v>0</v>
          </cell>
          <cell r="BR2587">
            <v>0</v>
          </cell>
          <cell r="BS2587">
            <v>0</v>
          </cell>
          <cell r="BT2587">
            <v>0</v>
          </cell>
          <cell r="BU2587">
            <v>0</v>
          </cell>
          <cell r="BV2587">
            <v>0</v>
          </cell>
          <cell r="BW2587">
            <v>0</v>
          </cell>
          <cell r="BX2587">
            <v>0</v>
          </cell>
          <cell r="BY2587">
            <v>0</v>
          </cell>
        </row>
        <row r="2588">
          <cell r="A2588">
            <v>255520</v>
          </cell>
          <cell r="B2588" t="str">
            <v xml:space="preserve">SINDICATOS                              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  <cell r="BM2588">
            <v>0</v>
          </cell>
          <cell r="BN2588">
            <v>0</v>
          </cell>
          <cell r="BO2588">
            <v>0</v>
          </cell>
          <cell r="BP2588">
            <v>0</v>
          </cell>
          <cell r="BQ2588">
            <v>0</v>
          </cell>
          <cell r="BR2588">
            <v>0</v>
          </cell>
          <cell r="BS2588">
            <v>0</v>
          </cell>
          <cell r="BT2588">
            <v>0</v>
          </cell>
          <cell r="BU2588">
            <v>0</v>
          </cell>
          <cell r="BV2588">
            <v>0</v>
          </cell>
          <cell r="BW2588">
            <v>0</v>
          </cell>
          <cell r="BX2588">
            <v>0</v>
          </cell>
          <cell r="BY2588">
            <v>0</v>
          </cell>
        </row>
        <row r="2589">
          <cell r="A2589">
            <v>255525</v>
          </cell>
          <cell r="B2589" t="str">
            <v xml:space="preserve">COOPERATIVAS                            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  <cell r="BM2589">
            <v>0</v>
          </cell>
          <cell r="BN2589">
            <v>0</v>
          </cell>
          <cell r="BO2589">
            <v>0</v>
          </cell>
          <cell r="BP2589">
            <v>0</v>
          </cell>
          <cell r="BQ2589">
            <v>0</v>
          </cell>
          <cell r="BR2589">
            <v>0</v>
          </cell>
          <cell r="BS2589">
            <v>0</v>
          </cell>
          <cell r="BT2589">
            <v>0</v>
          </cell>
          <cell r="BU2589">
            <v>0</v>
          </cell>
          <cell r="BV2589">
            <v>0</v>
          </cell>
          <cell r="BW2589">
            <v>0</v>
          </cell>
          <cell r="BX2589">
            <v>0</v>
          </cell>
          <cell r="BY2589">
            <v>0</v>
          </cell>
        </row>
        <row r="2590">
          <cell r="A2590">
            <v>255530</v>
          </cell>
          <cell r="B2590" t="str">
            <v xml:space="preserve">FONDOS DE EMPLEADOS                     </v>
          </cell>
          <cell r="C2590">
            <v>102.3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102.3</v>
          </cell>
          <cell r="BL2590">
            <v>0</v>
          </cell>
          <cell r="BM2590">
            <v>0</v>
          </cell>
          <cell r="BN2590">
            <v>0</v>
          </cell>
          <cell r="BO2590">
            <v>0</v>
          </cell>
          <cell r="BP2590">
            <v>0</v>
          </cell>
          <cell r="BQ2590">
            <v>0</v>
          </cell>
          <cell r="BR2590">
            <v>0</v>
          </cell>
          <cell r="BS2590">
            <v>0.1</v>
          </cell>
          <cell r="BT2590">
            <v>0</v>
          </cell>
          <cell r="BU2590">
            <v>0</v>
          </cell>
          <cell r="BV2590">
            <v>0</v>
          </cell>
          <cell r="BW2590">
            <v>0</v>
          </cell>
          <cell r="BX2590">
            <v>0.1</v>
          </cell>
          <cell r="BY2590">
            <v>102.39999999999999</v>
          </cell>
        </row>
        <row r="2591">
          <cell r="A2591">
            <v>255535</v>
          </cell>
          <cell r="B2591" t="str">
            <v xml:space="preserve">INSTITUTO DE SEGUROS SOCIALES           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225.4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225.4</v>
          </cell>
          <cell r="BL2591">
            <v>0</v>
          </cell>
          <cell r="BM2591">
            <v>0</v>
          </cell>
          <cell r="BN2591">
            <v>0</v>
          </cell>
          <cell r="BO2591">
            <v>0</v>
          </cell>
          <cell r="BP2591">
            <v>0</v>
          </cell>
          <cell r="BQ2591">
            <v>0</v>
          </cell>
          <cell r="BR2591">
            <v>0</v>
          </cell>
          <cell r="BS2591">
            <v>10</v>
          </cell>
          <cell r="BT2591">
            <v>0</v>
          </cell>
          <cell r="BU2591">
            <v>0</v>
          </cell>
          <cell r="BV2591">
            <v>0</v>
          </cell>
          <cell r="BW2591">
            <v>0</v>
          </cell>
          <cell r="BX2591">
            <v>10</v>
          </cell>
          <cell r="BY2591">
            <v>235.4</v>
          </cell>
        </row>
        <row r="2592">
          <cell r="A2592">
            <v>255540</v>
          </cell>
          <cell r="B2592" t="str">
            <v xml:space="preserve">CAJA COMPENSACION FAMILIAR ICBF Y S     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61.8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61.8</v>
          </cell>
          <cell r="BL2592">
            <v>0</v>
          </cell>
          <cell r="BM2592">
            <v>0</v>
          </cell>
          <cell r="BN2592">
            <v>0</v>
          </cell>
          <cell r="BO2592">
            <v>0</v>
          </cell>
          <cell r="BP2592">
            <v>0</v>
          </cell>
          <cell r="BQ2592">
            <v>0</v>
          </cell>
          <cell r="BR2592">
            <v>0</v>
          </cell>
          <cell r="BS2592">
            <v>2.2000000000000002</v>
          </cell>
          <cell r="BT2592">
            <v>0</v>
          </cell>
          <cell r="BU2592">
            <v>0</v>
          </cell>
          <cell r="BV2592">
            <v>0</v>
          </cell>
          <cell r="BW2592">
            <v>0</v>
          </cell>
          <cell r="BX2592">
            <v>2.2000000000000002</v>
          </cell>
          <cell r="BY2592">
            <v>64</v>
          </cell>
        </row>
        <row r="2593">
          <cell r="A2593">
            <v>255595</v>
          </cell>
          <cell r="B2593" t="str">
            <v xml:space="preserve">OTROS                                   </v>
          </cell>
          <cell r="C2593">
            <v>0.7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0.7</v>
          </cell>
          <cell r="BL2593">
            <v>0</v>
          </cell>
          <cell r="BM2593">
            <v>0</v>
          </cell>
          <cell r="BN2593">
            <v>0</v>
          </cell>
          <cell r="BO2593">
            <v>0</v>
          </cell>
          <cell r="BP2593">
            <v>0</v>
          </cell>
          <cell r="BQ2593">
            <v>0</v>
          </cell>
          <cell r="BR2593">
            <v>0</v>
          </cell>
          <cell r="BS2593">
            <v>0</v>
          </cell>
          <cell r="BT2593">
            <v>0</v>
          </cell>
          <cell r="BU2593">
            <v>0</v>
          </cell>
          <cell r="BV2593">
            <v>0</v>
          </cell>
          <cell r="BW2593">
            <v>0</v>
          </cell>
          <cell r="BX2593">
            <v>0</v>
          </cell>
          <cell r="BY2593">
            <v>0.7</v>
          </cell>
        </row>
        <row r="2594">
          <cell r="A2594">
            <v>256500</v>
          </cell>
          <cell r="B2594" t="str">
            <v xml:space="preserve">MULTAS Y SANCIO,LITIG,INDEMN.Y DEMA     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  <cell r="BM2594">
            <v>0</v>
          </cell>
          <cell r="BN2594">
            <v>0</v>
          </cell>
          <cell r="BO2594">
            <v>0</v>
          </cell>
          <cell r="BP2594">
            <v>0</v>
          </cell>
          <cell r="BQ2594">
            <v>0</v>
          </cell>
          <cell r="BR2594">
            <v>0</v>
          </cell>
          <cell r="BS2594">
            <v>0</v>
          </cell>
          <cell r="BT2594">
            <v>0</v>
          </cell>
          <cell r="BU2594">
            <v>0</v>
          </cell>
          <cell r="BV2594">
            <v>0</v>
          </cell>
          <cell r="BW2594">
            <v>0</v>
          </cell>
          <cell r="BX2594">
            <v>0</v>
          </cell>
          <cell r="BY2594">
            <v>0</v>
          </cell>
        </row>
        <row r="2595">
          <cell r="A2595">
            <v>256505</v>
          </cell>
          <cell r="B2595" t="str">
            <v xml:space="preserve">MULTAS Y SANCIONES -SUPERBANCARIA       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  <cell r="BM2595">
            <v>0</v>
          </cell>
          <cell r="BN2595">
            <v>0</v>
          </cell>
          <cell r="BO2595">
            <v>0</v>
          </cell>
          <cell r="BP2595">
            <v>0</v>
          </cell>
          <cell r="BQ2595">
            <v>0</v>
          </cell>
          <cell r="BR2595">
            <v>0</v>
          </cell>
          <cell r="BS2595">
            <v>0</v>
          </cell>
          <cell r="BT2595">
            <v>0</v>
          </cell>
          <cell r="BU2595">
            <v>0</v>
          </cell>
          <cell r="BV2595">
            <v>0</v>
          </cell>
          <cell r="BW2595">
            <v>0</v>
          </cell>
          <cell r="BX2595">
            <v>0</v>
          </cell>
          <cell r="BY2595">
            <v>0</v>
          </cell>
        </row>
        <row r="2596">
          <cell r="A2596">
            <v>256510</v>
          </cell>
          <cell r="B2596" t="str">
            <v xml:space="preserve">MULTAS Y SANCIO.OTRAS AUTORIDA. ADM     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  <cell r="BM2596">
            <v>0</v>
          </cell>
          <cell r="BN2596">
            <v>0</v>
          </cell>
          <cell r="BO2596">
            <v>0</v>
          </cell>
          <cell r="BP2596">
            <v>0</v>
          </cell>
          <cell r="BQ2596">
            <v>0</v>
          </cell>
          <cell r="BR2596">
            <v>0</v>
          </cell>
          <cell r="BS2596">
            <v>0</v>
          </cell>
          <cell r="BT2596">
            <v>0</v>
          </cell>
          <cell r="BU2596">
            <v>0</v>
          </cell>
          <cell r="BV2596">
            <v>0</v>
          </cell>
          <cell r="BW2596">
            <v>0</v>
          </cell>
          <cell r="BX2596">
            <v>0</v>
          </cell>
          <cell r="BY2596">
            <v>0</v>
          </cell>
        </row>
        <row r="2597">
          <cell r="A2597">
            <v>256515</v>
          </cell>
          <cell r="B2597" t="str">
            <v xml:space="preserve">INDEMNIZACIONES A CLIENTES              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  <cell r="BM2597">
            <v>0</v>
          </cell>
          <cell r="BN2597">
            <v>0</v>
          </cell>
          <cell r="BO2597">
            <v>0</v>
          </cell>
          <cell r="BP2597">
            <v>0</v>
          </cell>
          <cell r="BQ2597">
            <v>0</v>
          </cell>
          <cell r="BR2597">
            <v>0</v>
          </cell>
          <cell r="BS2597">
            <v>0</v>
          </cell>
          <cell r="BT2597">
            <v>0</v>
          </cell>
          <cell r="BU2597">
            <v>0</v>
          </cell>
          <cell r="BV2597">
            <v>0</v>
          </cell>
          <cell r="BW2597">
            <v>0</v>
          </cell>
          <cell r="BX2597">
            <v>0</v>
          </cell>
          <cell r="BY2597">
            <v>0</v>
          </cell>
        </row>
        <row r="2598">
          <cell r="A2598">
            <v>256520</v>
          </cell>
          <cell r="B2598" t="str">
            <v xml:space="preserve">OTRAS INDEMNIZACIONES                   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  <cell r="BM2598">
            <v>0</v>
          </cell>
          <cell r="BN2598">
            <v>0</v>
          </cell>
          <cell r="BO2598">
            <v>0</v>
          </cell>
          <cell r="BP2598">
            <v>0</v>
          </cell>
          <cell r="BQ2598">
            <v>0</v>
          </cell>
          <cell r="BR2598">
            <v>0</v>
          </cell>
          <cell r="BS2598">
            <v>0</v>
          </cell>
          <cell r="BT2598">
            <v>0</v>
          </cell>
          <cell r="BU2598">
            <v>0</v>
          </cell>
          <cell r="BV2598">
            <v>0</v>
          </cell>
          <cell r="BW2598">
            <v>0</v>
          </cell>
          <cell r="BX2598">
            <v>0</v>
          </cell>
          <cell r="BY2598">
            <v>0</v>
          </cell>
        </row>
        <row r="2599">
          <cell r="A2599">
            <v>256525</v>
          </cell>
          <cell r="B2599" t="str">
            <v xml:space="preserve">DEMANDAS LABORALES                      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  <cell r="BM2599">
            <v>0</v>
          </cell>
          <cell r="BN2599">
            <v>0</v>
          </cell>
          <cell r="BO2599">
            <v>0</v>
          </cell>
          <cell r="BP2599">
            <v>0</v>
          </cell>
          <cell r="BQ2599">
            <v>0</v>
          </cell>
          <cell r="BR2599">
            <v>0</v>
          </cell>
          <cell r="BS2599">
            <v>0</v>
          </cell>
          <cell r="BT2599">
            <v>0</v>
          </cell>
          <cell r="BU2599">
            <v>0</v>
          </cell>
          <cell r="BV2599">
            <v>0</v>
          </cell>
          <cell r="BW2599">
            <v>0</v>
          </cell>
          <cell r="BX2599">
            <v>0</v>
          </cell>
          <cell r="BY2599">
            <v>0</v>
          </cell>
        </row>
        <row r="2600">
          <cell r="A2600">
            <v>256530</v>
          </cell>
          <cell r="B2600" t="str">
            <v xml:space="preserve">DEMANDAS POR INCUMPLIMIENTO DE CONT     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  <cell r="BM2600">
            <v>0</v>
          </cell>
          <cell r="BN2600">
            <v>0</v>
          </cell>
          <cell r="BO2600">
            <v>0</v>
          </cell>
          <cell r="BP2600">
            <v>0</v>
          </cell>
          <cell r="BQ2600">
            <v>0</v>
          </cell>
          <cell r="BR2600">
            <v>0</v>
          </cell>
          <cell r="BS2600">
            <v>0</v>
          </cell>
          <cell r="BT2600">
            <v>0</v>
          </cell>
          <cell r="BU2600">
            <v>0</v>
          </cell>
          <cell r="BV2600">
            <v>0</v>
          </cell>
          <cell r="BW2600">
            <v>0</v>
          </cell>
          <cell r="BX2600">
            <v>0</v>
          </cell>
          <cell r="BY2600">
            <v>0</v>
          </cell>
        </row>
        <row r="2601">
          <cell r="A2601">
            <v>256535</v>
          </cell>
          <cell r="B2601" t="str">
            <v xml:space="preserve">OTROS LITIGIOS FALLADO.CON OBLIG.DE     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  <cell r="BM2601">
            <v>0</v>
          </cell>
          <cell r="BN2601">
            <v>0</v>
          </cell>
          <cell r="BO2601">
            <v>0</v>
          </cell>
          <cell r="BP2601">
            <v>0</v>
          </cell>
          <cell r="BQ2601">
            <v>0</v>
          </cell>
          <cell r="BR2601">
            <v>0</v>
          </cell>
          <cell r="BS2601">
            <v>0</v>
          </cell>
          <cell r="BT2601">
            <v>0</v>
          </cell>
          <cell r="BU2601">
            <v>0</v>
          </cell>
          <cell r="BV2601">
            <v>0</v>
          </cell>
          <cell r="BW2601">
            <v>0</v>
          </cell>
          <cell r="BX2601">
            <v>0</v>
          </cell>
          <cell r="BY2601">
            <v>0</v>
          </cell>
        </row>
        <row r="2602">
          <cell r="A2602">
            <v>256595</v>
          </cell>
          <cell r="B2602" t="str">
            <v xml:space="preserve">OTRAS                                   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  <cell r="BM2602">
            <v>0</v>
          </cell>
          <cell r="BN2602">
            <v>0</v>
          </cell>
          <cell r="BO2602">
            <v>0</v>
          </cell>
          <cell r="BP2602">
            <v>0</v>
          </cell>
          <cell r="BQ2602">
            <v>0</v>
          </cell>
          <cell r="BR2602">
            <v>0</v>
          </cell>
          <cell r="BS2602">
            <v>0</v>
          </cell>
          <cell r="BT2602">
            <v>0</v>
          </cell>
          <cell r="BU2602">
            <v>0</v>
          </cell>
          <cell r="BV2602">
            <v>0</v>
          </cell>
          <cell r="BW2602">
            <v>0</v>
          </cell>
          <cell r="BX2602">
            <v>0</v>
          </cell>
          <cell r="BY2602">
            <v>0</v>
          </cell>
        </row>
        <row r="2603">
          <cell r="A2603">
            <v>257000</v>
          </cell>
          <cell r="B2603" t="str">
            <v xml:space="preserve">PRIMAS DE SEGURO                        </v>
          </cell>
          <cell r="C2603">
            <v>0</v>
          </cell>
          <cell r="D2603">
            <v>646.6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646.6</v>
          </cell>
          <cell r="BL2603">
            <v>0</v>
          </cell>
          <cell r="BM2603">
            <v>0</v>
          </cell>
          <cell r="BN2603">
            <v>0</v>
          </cell>
          <cell r="BO2603">
            <v>0</v>
          </cell>
          <cell r="BP2603">
            <v>0</v>
          </cell>
          <cell r="BQ2603">
            <v>0</v>
          </cell>
          <cell r="BR2603">
            <v>0</v>
          </cell>
          <cell r="BS2603">
            <v>0</v>
          </cell>
          <cell r="BT2603">
            <v>0</v>
          </cell>
          <cell r="BU2603">
            <v>0</v>
          </cell>
          <cell r="BV2603">
            <v>0</v>
          </cell>
          <cell r="BW2603">
            <v>0</v>
          </cell>
          <cell r="BX2603">
            <v>0</v>
          </cell>
          <cell r="BY2603">
            <v>646.6</v>
          </cell>
        </row>
        <row r="2604">
          <cell r="A2604">
            <v>257005</v>
          </cell>
          <cell r="B2604" t="str">
            <v xml:space="preserve">INVALIDEZ Y SOBREVIVENCIA               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  <cell r="BM2604">
            <v>0</v>
          </cell>
          <cell r="BN2604">
            <v>0</v>
          </cell>
          <cell r="BO2604">
            <v>0</v>
          </cell>
          <cell r="BP2604">
            <v>0</v>
          </cell>
          <cell r="BQ2604">
            <v>0</v>
          </cell>
          <cell r="BR2604">
            <v>0</v>
          </cell>
          <cell r="BS2604">
            <v>0</v>
          </cell>
          <cell r="BT2604">
            <v>0</v>
          </cell>
          <cell r="BU2604">
            <v>0</v>
          </cell>
          <cell r="BV2604">
            <v>0</v>
          </cell>
          <cell r="BW2604">
            <v>0</v>
          </cell>
          <cell r="BX2604">
            <v>0</v>
          </cell>
          <cell r="BY2604">
            <v>0</v>
          </cell>
        </row>
        <row r="2605">
          <cell r="A2605">
            <v>257095</v>
          </cell>
          <cell r="B2605" t="str">
            <v xml:space="preserve">OTRAS                                   </v>
          </cell>
          <cell r="C2605">
            <v>0</v>
          </cell>
          <cell r="D2605">
            <v>646.6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646.6</v>
          </cell>
          <cell r="BL2605">
            <v>0</v>
          </cell>
          <cell r="BM2605">
            <v>0</v>
          </cell>
          <cell r="BN2605">
            <v>0</v>
          </cell>
          <cell r="BO2605">
            <v>0</v>
          </cell>
          <cell r="BP2605">
            <v>0</v>
          </cell>
          <cell r="BQ2605">
            <v>0</v>
          </cell>
          <cell r="BR2605">
            <v>0</v>
          </cell>
          <cell r="BS2605">
            <v>0</v>
          </cell>
          <cell r="BT2605">
            <v>0</v>
          </cell>
          <cell r="BU2605">
            <v>0</v>
          </cell>
          <cell r="BV2605">
            <v>0</v>
          </cell>
          <cell r="BW2605">
            <v>0</v>
          </cell>
          <cell r="BX2605">
            <v>0</v>
          </cell>
          <cell r="BY2605">
            <v>646.6</v>
          </cell>
        </row>
        <row r="2606">
          <cell r="A2606">
            <v>257200</v>
          </cell>
          <cell r="B2606" t="str">
            <v>GIROS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  <cell r="BM2606">
            <v>0</v>
          </cell>
          <cell r="BN2606">
            <v>0</v>
          </cell>
          <cell r="BO2606">
            <v>0</v>
          </cell>
          <cell r="BP2606">
            <v>0</v>
          </cell>
          <cell r="BQ2606">
            <v>0</v>
          </cell>
          <cell r="BR2606">
            <v>0</v>
          </cell>
          <cell r="BS2606">
            <v>0</v>
          </cell>
          <cell r="BT2606">
            <v>0</v>
          </cell>
          <cell r="BU2606">
            <v>0</v>
          </cell>
          <cell r="BV2606">
            <v>0</v>
          </cell>
          <cell r="BW2606">
            <v>0</v>
          </cell>
          <cell r="BX2606">
            <v>0</v>
          </cell>
          <cell r="BY2606">
            <v>0</v>
          </cell>
        </row>
        <row r="2607">
          <cell r="A2607">
            <v>257205</v>
          </cell>
          <cell r="B2607" t="str">
            <v>DEL EXTERIOR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  <cell r="BM2607">
            <v>0</v>
          </cell>
          <cell r="BN2607">
            <v>0</v>
          </cell>
          <cell r="BO2607">
            <v>0</v>
          </cell>
          <cell r="BP2607">
            <v>0</v>
          </cell>
          <cell r="BQ2607">
            <v>0</v>
          </cell>
          <cell r="BR2607">
            <v>0</v>
          </cell>
          <cell r="BS2607">
            <v>0</v>
          </cell>
          <cell r="BT2607">
            <v>0</v>
          </cell>
          <cell r="BU2607">
            <v>0</v>
          </cell>
          <cell r="BV2607">
            <v>0</v>
          </cell>
          <cell r="BW2607">
            <v>0</v>
          </cell>
          <cell r="BX2607">
            <v>0</v>
          </cell>
          <cell r="BY2607">
            <v>0</v>
          </cell>
        </row>
        <row r="2608">
          <cell r="A2608">
            <v>257210</v>
          </cell>
          <cell r="B2608" t="str">
            <v>DEL PAIS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  <cell r="BM2608">
            <v>0</v>
          </cell>
          <cell r="BN2608">
            <v>0</v>
          </cell>
          <cell r="BO2608">
            <v>0</v>
          </cell>
          <cell r="BP2608">
            <v>0</v>
          </cell>
          <cell r="BQ2608">
            <v>0</v>
          </cell>
          <cell r="BR2608">
            <v>0</v>
          </cell>
          <cell r="BS2608">
            <v>0</v>
          </cell>
          <cell r="BT2608">
            <v>0</v>
          </cell>
          <cell r="BU2608">
            <v>0</v>
          </cell>
          <cell r="BV2608">
            <v>0</v>
          </cell>
          <cell r="BW2608">
            <v>0</v>
          </cell>
          <cell r="BX2608">
            <v>0</v>
          </cell>
          <cell r="BY2608">
            <v>0</v>
          </cell>
        </row>
        <row r="2609">
          <cell r="A2609">
            <v>257500</v>
          </cell>
          <cell r="B2609" t="str">
            <v xml:space="preserve">SEGURO DE DEPOSITOS LIQUIDADO POR PAGAR 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  <cell r="BM2609">
            <v>0</v>
          </cell>
          <cell r="BN2609">
            <v>0</v>
          </cell>
          <cell r="BO2609">
            <v>0</v>
          </cell>
          <cell r="BP2609">
            <v>0</v>
          </cell>
          <cell r="BQ2609">
            <v>0</v>
          </cell>
          <cell r="BR2609">
            <v>0</v>
          </cell>
          <cell r="BS2609">
            <v>0</v>
          </cell>
          <cell r="BT2609">
            <v>0</v>
          </cell>
          <cell r="BU2609">
            <v>0</v>
          </cell>
          <cell r="BV2609">
            <v>0</v>
          </cell>
          <cell r="BW2609">
            <v>0</v>
          </cell>
          <cell r="BX2609">
            <v>0</v>
          </cell>
          <cell r="BY2609">
            <v>0</v>
          </cell>
        </row>
        <row r="2610">
          <cell r="A2610">
            <v>258000</v>
          </cell>
          <cell r="B2610" t="str">
            <v>FONDO DE GARANTIAS INSTITUCIONES FI NANCIERAS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  <cell r="BM2610">
            <v>0</v>
          </cell>
          <cell r="BN2610">
            <v>0</v>
          </cell>
          <cell r="BO2610">
            <v>0</v>
          </cell>
          <cell r="BP2610">
            <v>0</v>
          </cell>
          <cell r="BQ2610">
            <v>0</v>
          </cell>
          <cell r="BR2610">
            <v>0</v>
          </cell>
          <cell r="BS2610">
            <v>0</v>
          </cell>
          <cell r="BT2610">
            <v>0</v>
          </cell>
          <cell r="BU2610">
            <v>0</v>
          </cell>
          <cell r="BV2610">
            <v>0</v>
          </cell>
          <cell r="BW2610">
            <v>0</v>
          </cell>
          <cell r="BX2610">
            <v>0</v>
          </cell>
          <cell r="BY2610">
            <v>0</v>
          </cell>
        </row>
        <row r="2611">
          <cell r="A2611">
            <v>258010</v>
          </cell>
          <cell r="B2611" t="str">
            <v>RECAUDOS CARTERA DE FOGAFIN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  <cell r="BM2611">
            <v>0</v>
          </cell>
          <cell r="BN2611">
            <v>0</v>
          </cell>
          <cell r="BO2611">
            <v>0</v>
          </cell>
          <cell r="BP2611">
            <v>0</v>
          </cell>
          <cell r="BQ2611">
            <v>0</v>
          </cell>
          <cell r="BR2611">
            <v>0</v>
          </cell>
          <cell r="BS2611">
            <v>0</v>
          </cell>
          <cell r="BT2611">
            <v>0</v>
          </cell>
          <cell r="BU2611">
            <v>0</v>
          </cell>
          <cell r="BV2611">
            <v>0</v>
          </cell>
          <cell r="BW2611">
            <v>0</v>
          </cell>
          <cell r="BX2611">
            <v>0</v>
          </cell>
          <cell r="BY2611">
            <v>0</v>
          </cell>
        </row>
        <row r="2612">
          <cell r="A2612">
            <v>258015</v>
          </cell>
          <cell r="B2612" t="str">
            <v>CREDITOS FOGAFIN CAPITAL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  <cell r="BM2612">
            <v>0</v>
          </cell>
          <cell r="BN2612">
            <v>0</v>
          </cell>
          <cell r="BO2612">
            <v>0</v>
          </cell>
          <cell r="BP2612">
            <v>0</v>
          </cell>
          <cell r="BQ2612">
            <v>0</v>
          </cell>
          <cell r="BR2612">
            <v>0</v>
          </cell>
          <cell r="BS2612">
            <v>0</v>
          </cell>
          <cell r="BT2612">
            <v>0</v>
          </cell>
          <cell r="BU2612">
            <v>0</v>
          </cell>
          <cell r="BV2612">
            <v>0</v>
          </cell>
          <cell r="BW2612">
            <v>0</v>
          </cell>
          <cell r="BX2612">
            <v>0</v>
          </cell>
          <cell r="BY2612">
            <v>0</v>
          </cell>
        </row>
        <row r="2613">
          <cell r="A2613">
            <v>258020</v>
          </cell>
          <cell r="B2613" t="str">
            <v>CREDITOS FOGAFIN  INTERESES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  <cell r="BM2613">
            <v>0</v>
          </cell>
          <cell r="BN2613">
            <v>0</v>
          </cell>
          <cell r="BO2613">
            <v>0</v>
          </cell>
          <cell r="BP2613">
            <v>0</v>
          </cell>
          <cell r="BQ2613">
            <v>0</v>
          </cell>
          <cell r="BR2613">
            <v>0</v>
          </cell>
          <cell r="BS2613">
            <v>0</v>
          </cell>
          <cell r="BT2613">
            <v>0</v>
          </cell>
          <cell r="BU2613">
            <v>0</v>
          </cell>
          <cell r="BV2613">
            <v>0</v>
          </cell>
          <cell r="BW2613">
            <v>0</v>
          </cell>
          <cell r="BX2613">
            <v>0</v>
          </cell>
          <cell r="BY2613">
            <v>0</v>
          </cell>
        </row>
        <row r="2614">
          <cell r="A2614">
            <v>259500</v>
          </cell>
          <cell r="B2614" t="str">
            <v xml:space="preserve">DIVERSAS                                </v>
          </cell>
          <cell r="C2614">
            <v>3731</v>
          </cell>
          <cell r="D2614">
            <v>233.2</v>
          </cell>
          <cell r="E2614">
            <v>0</v>
          </cell>
          <cell r="F2614">
            <v>0</v>
          </cell>
          <cell r="G2614">
            <v>246</v>
          </cell>
          <cell r="H2614">
            <v>0</v>
          </cell>
          <cell r="I2614">
            <v>0</v>
          </cell>
          <cell r="J2614">
            <v>0</v>
          </cell>
          <cell r="K2614">
            <v>0.1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0.1</v>
          </cell>
          <cell r="BJ2614">
            <v>0</v>
          </cell>
          <cell r="BK2614">
            <v>4210.1000000000004</v>
          </cell>
          <cell r="BL2614">
            <v>5</v>
          </cell>
          <cell r="BM2614">
            <v>0</v>
          </cell>
          <cell r="BN2614">
            <v>0</v>
          </cell>
          <cell r="BO2614">
            <v>0</v>
          </cell>
          <cell r="BP2614">
            <v>0</v>
          </cell>
          <cell r="BQ2614">
            <v>0</v>
          </cell>
          <cell r="BR2614">
            <v>0</v>
          </cell>
          <cell r="BS2614">
            <v>112.2</v>
          </cell>
          <cell r="BT2614">
            <v>0</v>
          </cell>
          <cell r="BU2614">
            <v>0</v>
          </cell>
          <cell r="BV2614">
            <v>0</v>
          </cell>
          <cell r="BW2614">
            <v>0</v>
          </cell>
          <cell r="BX2614">
            <v>117.2</v>
          </cell>
          <cell r="BY2614">
            <v>4327.3</v>
          </cell>
        </row>
        <row r="2615">
          <cell r="A2615">
            <v>259505</v>
          </cell>
          <cell r="B2615" t="str">
            <v xml:space="preserve">CUOTAS PARTES PENSIONES DE JUBILACI     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  <cell r="BM2615">
            <v>0</v>
          </cell>
          <cell r="BN2615">
            <v>0</v>
          </cell>
          <cell r="BO2615">
            <v>0</v>
          </cell>
          <cell r="BP2615">
            <v>0</v>
          </cell>
          <cell r="BQ2615">
            <v>0</v>
          </cell>
          <cell r="BR2615">
            <v>0</v>
          </cell>
          <cell r="BS2615">
            <v>0</v>
          </cell>
          <cell r="BT2615">
            <v>0</v>
          </cell>
          <cell r="BU2615">
            <v>0</v>
          </cell>
          <cell r="BV2615">
            <v>0</v>
          </cell>
          <cell r="BW2615">
            <v>0</v>
          </cell>
          <cell r="BX2615">
            <v>0</v>
          </cell>
          <cell r="BY2615">
            <v>0</v>
          </cell>
        </row>
        <row r="2616">
          <cell r="A2616">
            <v>259510</v>
          </cell>
          <cell r="B2616" t="str">
            <v xml:space="preserve">NOMINA                                  </v>
          </cell>
          <cell r="C2616">
            <v>0</v>
          </cell>
          <cell r="D2616">
            <v>0.5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0.5</v>
          </cell>
          <cell r="BL2616">
            <v>0</v>
          </cell>
          <cell r="BM2616">
            <v>0</v>
          </cell>
          <cell r="BN2616">
            <v>0</v>
          </cell>
          <cell r="BO2616">
            <v>0</v>
          </cell>
          <cell r="BP2616">
            <v>0</v>
          </cell>
          <cell r="BQ2616">
            <v>0</v>
          </cell>
          <cell r="BR2616">
            <v>0</v>
          </cell>
          <cell r="BS2616">
            <v>0</v>
          </cell>
          <cell r="BT2616">
            <v>0</v>
          </cell>
          <cell r="BU2616">
            <v>0</v>
          </cell>
          <cell r="BV2616">
            <v>0</v>
          </cell>
          <cell r="BW2616">
            <v>0</v>
          </cell>
          <cell r="BX2616">
            <v>0</v>
          </cell>
          <cell r="BY2616">
            <v>0.5</v>
          </cell>
        </row>
        <row r="2617">
          <cell r="A2617">
            <v>259515</v>
          </cell>
          <cell r="B2617" t="str">
            <v xml:space="preserve">CHEQUES GIRADOS NO COBRADOS             </v>
          </cell>
          <cell r="C2617">
            <v>228</v>
          </cell>
          <cell r="D2617">
            <v>103.8</v>
          </cell>
          <cell r="E2617">
            <v>0</v>
          </cell>
          <cell r="F2617">
            <v>0</v>
          </cell>
          <cell r="G2617">
            <v>2.4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334.2</v>
          </cell>
          <cell r="BL2617">
            <v>5</v>
          </cell>
          <cell r="BM2617">
            <v>0</v>
          </cell>
          <cell r="BN2617">
            <v>0</v>
          </cell>
          <cell r="BO2617">
            <v>0</v>
          </cell>
          <cell r="BP2617">
            <v>0</v>
          </cell>
          <cell r="BQ2617">
            <v>0</v>
          </cell>
          <cell r="BR2617">
            <v>0</v>
          </cell>
          <cell r="BS2617">
            <v>0</v>
          </cell>
          <cell r="BT2617">
            <v>0</v>
          </cell>
          <cell r="BU2617">
            <v>0</v>
          </cell>
          <cell r="BV2617">
            <v>0</v>
          </cell>
          <cell r="BW2617">
            <v>0</v>
          </cell>
          <cell r="BX2617">
            <v>5</v>
          </cell>
          <cell r="BY2617">
            <v>339.2</v>
          </cell>
        </row>
        <row r="2618">
          <cell r="A2618">
            <v>259520</v>
          </cell>
          <cell r="B2618" t="str">
            <v xml:space="preserve">VALORES REINTEGRAR-DACION EN PAGO       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  <cell r="BM2618">
            <v>0</v>
          </cell>
          <cell r="BN2618">
            <v>0</v>
          </cell>
          <cell r="BO2618">
            <v>0</v>
          </cell>
          <cell r="BP2618">
            <v>0</v>
          </cell>
          <cell r="BQ2618">
            <v>0</v>
          </cell>
          <cell r="BR2618">
            <v>0</v>
          </cell>
          <cell r="BS2618">
            <v>0</v>
          </cell>
          <cell r="BT2618">
            <v>0</v>
          </cell>
          <cell r="BU2618">
            <v>0</v>
          </cell>
          <cell r="BV2618">
            <v>0</v>
          </cell>
          <cell r="BW2618">
            <v>0</v>
          </cell>
          <cell r="BX2618">
            <v>0</v>
          </cell>
          <cell r="BY2618">
            <v>0</v>
          </cell>
        </row>
        <row r="2619">
          <cell r="A2619">
            <v>259525</v>
          </cell>
          <cell r="B2619" t="str">
            <v xml:space="preserve">DONACIONES DE TERCEROS POR PAGAR        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  <cell r="BM2619">
            <v>0</v>
          </cell>
          <cell r="BN2619">
            <v>0</v>
          </cell>
          <cell r="BO2619">
            <v>0</v>
          </cell>
          <cell r="BP2619">
            <v>0</v>
          </cell>
          <cell r="BQ2619">
            <v>0</v>
          </cell>
          <cell r="BR2619">
            <v>0</v>
          </cell>
          <cell r="BS2619">
            <v>0</v>
          </cell>
          <cell r="BT2619">
            <v>0</v>
          </cell>
          <cell r="BU2619">
            <v>0</v>
          </cell>
          <cell r="BV2619">
            <v>0</v>
          </cell>
          <cell r="BW2619">
            <v>0</v>
          </cell>
          <cell r="BX2619">
            <v>0</v>
          </cell>
          <cell r="BY2619">
            <v>0</v>
          </cell>
        </row>
        <row r="2620">
          <cell r="A2620">
            <v>259533</v>
          </cell>
          <cell r="B2620" t="str">
            <v xml:space="preserve">VALORES RECIBIDOS POR PRIVATIZACIONES   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  <cell r="BM2620">
            <v>0</v>
          </cell>
          <cell r="BN2620">
            <v>0</v>
          </cell>
          <cell r="BO2620">
            <v>0</v>
          </cell>
          <cell r="BP2620">
            <v>0</v>
          </cell>
          <cell r="BQ2620">
            <v>0</v>
          </cell>
          <cell r="BR2620">
            <v>0</v>
          </cell>
          <cell r="BS2620">
            <v>0</v>
          </cell>
          <cell r="BT2620">
            <v>0</v>
          </cell>
          <cell r="BU2620">
            <v>0</v>
          </cell>
          <cell r="BV2620">
            <v>0</v>
          </cell>
          <cell r="BW2620">
            <v>0</v>
          </cell>
          <cell r="BX2620">
            <v>0</v>
          </cell>
          <cell r="BY2620">
            <v>0</v>
          </cell>
        </row>
        <row r="2621">
          <cell r="A2621">
            <v>259535</v>
          </cell>
          <cell r="B2621" t="str">
            <v>INCENTIVO PRODUCCION GANADERA (ICG)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  <cell r="BM2621">
            <v>0</v>
          </cell>
          <cell r="BN2621">
            <v>0</v>
          </cell>
          <cell r="BO2621">
            <v>0</v>
          </cell>
          <cell r="BP2621">
            <v>0</v>
          </cell>
          <cell r="BQ2621">
            <v>0</v>
          </cell>
          <cell r="BR2621">
            <v>0</v>
          </cell>
          <cell r="BS2621">
            <v>0</v>
          </cell>
          <cell r="BT2621">
            <v>0</v>
          </cell>
          <cell r="BU2621">
            <v>0</v>
          </cell>
          <cell r="BV2621">
            <v>0</v>
          </cell>
          <cell r="BW2621">
            <v>0</v>
          </cell>
          <cell r="BX2621">
            <v>0</v>
          </cell>
          <cell r="BY2621">
            <v>0</v>
          </cell>
        </row>
        <row r="2622">
          <cell r="A2622">
            <v>259538</v>
          </cell>
          <cell r="B2622" t="str">
            <v xml:space="preserve">CUENTAS POR PAGAR EXASOCIADOS           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  <cell r="BM2622">
            <v>0</v>
          </cell>
          <cell r="BN2622">
            <v>0</v>
          </cell>
          <cell r="BO2622">
            <v>0</v>
          </cell>
          <cell r="BP2622">
            <v>0</v>
          </cell>
          <cell r="BQ2622">
            <v>0</v>
          </cell>
          <cell r="BR2622">
            <v>0</v>
          </cell>
          <cell r="BS2622">
            <v>0</v>
          </cell>
          <cell r="BT2622">
            <v>0</v>
          </cell>
          <cell r="BU2622">
            <v>0</v>
          </cell>
          <cell r="BV2622">
            <v>0</v>
          </cell>
          <cell r="BW2622">
            <v>0</v>
          </cell>
          <cell r="BX2622">
            <v>0</v>
          </cell>
          <cell r="BY2622">
            <v>0</v>
          </cell>
        </row>
        <row r="2623">
          <cell r="A2623">
            <v>259570</v>
          </cell>
          <cell r="B2623" t="str">
            <v>RECAUDOS REALIZADOS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  <cell r="BM2623">
            <v>0</v>
          </cell>
          <cell r="BN2623">
            <v>0</v>
          </cell>
          <cell r="BO2623">
            <v>0</v>
          </cell>
          <cell r="BP2623">
            <v>0</v>
          </cell>
          <cell r="BQ2623">
            <v>0</v>
          </cell>
          <cell r="BR2623">
            <v>0</v>
          </cell>
          <cell r="BS2623">
            <v>0</v>
          </cell>
          <cell r="BT2623">
            <v>0</v>
          </cell>
          <cell r="BU2623">
            <v>0</v>
          </cell>
          <cell r="BV2623">
            <v>0</v>
          </cell>
          <cell r="BW2623">
            <v>0</v>
          </cell>
          <cell r="BX2623">
            <v>0</v>
          </cell>
          <cell r="BY2623">
            <v>0</v>
          </cell>
        </row>
        <row r="2624">
          <cell r="A2624">
            <v>259580</v>
          </cell>
          <cell r="B2624" t="str">
            <v>NACION LEY 546 DE 1999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  <cell r="BM2624">
            <v>0</v>
          </cell>
          <cell r="BN2624">
            <v>0</v>
          </cell>
          <cell r="BO2624">
            <v>0</v>
          </cell>
          <cell r="BP2624">
            <v>0</v>
          </cell>
          <cell r="BQ2624">
            <v>0</v>
          </cell>
          <cell r="BR2624">
            <v>0</v>
          </cell>
          <cell r="BS2624">
            <v>0</v>
          </cell>
          <cell r="BT2624">
            <v>0</v>
          </cell>
          <cell r="BU2624">
            <v>0</v>
          </cell>
          <cell r="BV2624">
            <v>0</v>
          </cell>
          <cell r="BW2624">
            <v>0</v>
          </cell>
          <cell r="BX2624">
            <v>0</v>
          </cell>
          <cell r="BY2624">
            <v>0</v>
          </cell>
        </row>
        <row r="2625">
          <cell r="A2625">
            <v>259595</v>
          </cell>
          <cell r="B2625" t="str">
            <v xml:space="preserve">OTRAS                                   </v>
          </cell>
          <cell r="C2625">
            <v>3503</v>
          </cell>
          <cell r="D2625">
            <v>128.9</v>
          </cell>
          <cell r="E2625">
            <v>0</v>
          </cell>
          <cell r="F2625">
            <v>0</v>
          </cell>
          <cell r="G2625">
            <v>243.6</v>
          </cell>
          <cell r="H2625">
            <v>0</v>
          </cell>
          <cell r="I2625">
            <v>0</v>
          </cell>
          <cell r="J2625">
            <v>0</v>
          </cell>
          <cell r="K2625">
            <v>0.1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0.1</v>
          </cell>
          <cell r="BJ2625">
            <v>0</v>
          </cell>
          <cell r="BK2625">
            <v>3875.4</v>
          </cell>
          <cell r="BL2625">
            <v>0</v>
          </cell>
          <cell r="BM2625">
            <v>0</v>
          </cell>
          <cell r="BN2625">
            <v>0</v>
          </cell>
          <cell r="BO2625">
            <v>0</v>
          </cell>
          <cell r="BP2625">
            <v>0</v>
          </cell>
          <cell r="BQ2625">
            <v>0</v>
          </cell>
          <cell r="BR2625">
            <v>0</v>
          </cell>
          <cell r="BS2625">
            <v>112.2</v>
          </cell>
          <cell r="BT2625">
            <v>0</v>
          </cell>
          <cell r="BU2625">
            <v>0</v>
          </cell>
          <cell r="BV2625">
            <v>0</v>
          </cell>
          <cell r="BW2625">
            <v>0</v>
          </cell>
          <cell r="BX2625">
            <v>112.2</v>
          </cell>
          <cell r="BY2625">
            <v>3987.6</v>
          </cell>
        </row>
        <row r="2626">
          <cell r="A2626">
            <v>260000</v>
          </cell>
          <cell r="B2626" t="str">
            <v xml:space="preserve">TITULOS DE INVERSION  EN CIRCULACIO     </v>
          </cell>
          <cell r="C2626">
            <v>0</v>
          </cell>
          <cell r="D2626">
            <v>99990</v>
          </cell>
          <cell r="E2626">
            <v>300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300</v>
          </cell>
          <cell r="BJ2626">
            <v>0</v>
          </cell>
          <cell r="BK2626">
            <v>99690</v>
          </cell>
          <cell r="BL2626">
            <v>0</v>
          </cell>
          <cell r="BM2626">
            <v>0</v>
          </cell>
          <cell r="BN2626">
            <v>0</v>
          </cell>
          <cell r="BO2626">
            <v>0</v>
          </cell>
          <cell r="BP2626">
            <v>0</v>
          </cell>
          <cell r="BQ2626">
            <v>0</v>
          </cell>
          <cell r="BR2626">
            <v>0</v>
          </cell>
          <cell r="BS2626">
            <v>0</v>
          </cell>
          <cell r="BT2626">
            <v>0</v>
          </cell>
          <cell r="BU2626">
            <v>0</v>
          </cell>
          <cell r="BV2626">
            <v>0</v>
          </cell>
          <cell r="BW2626">
            <v>0</v>
          </cell>
          <cell r="BX2626">
            <v>0</v>
          </cell>
          <cell r="BY2626">
            <v>99690</v>
          </cell>
        </row>
        <row r="2627">
          <cell r="A2627">
            <v>260500</v>
          </cell>
          <cell r="B2627" t="str">
            <v xml:space="preserve">BONOS                                   </v>
          </cell>
          <cell r="C2627">
            <v>0</v>
          </cell>
          <cell r="D2627">
            <v>99990</v>
          </cell>
          <cell r="E2627">
            <v>300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300</v>
          </cell>
          <cell r="BJ2627">
            <v>0</v>
          </cell>
          <cell r="BK2627">
            <v>99690</v>
          </cell>
          <cell r="BL2627">
            <v>0</v>
          </cell>
          <cell r="BM2627">
            <v>0</v>
          </cell>
          <cell r="BN2627">
            <v>0</v>
          </cell>
          <cell r="BO2627">
            <v>0</v>
          </cell>
          <cell r="BP2627">
            <v>0</v>
          </cell>
          <cell r="BQ2627">
            <v>0</v>
          </cell>
          <cell r="BR2627">
            <v>0</v>
          </cell>
          <cell r="BS2627">
            <v>0</v>
          </cell>
          <cell r="BT2627">
            <v>0</v>
          </cell>
          <cell r="BU2627">
            <v>0</v>
          </cell>
          <cell r="BV2627">
            <v>0</v>
          </cell>
          <cell r="BW2627">
            <v>0</v>
          </cell>
          <cell r="BX2627">
            <v>0</v>
          </cell>
          <cell r="BY2627">
            <v>99690</v>
          </cell>
        </row>
        <row r="2628">
          <cell r="A2628">
            <v>260515</v>
          </cell>
          <cell r="B2628" t="str">
            <v xml:space="preserve">BONOS DE FOMENTO URBANO                 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  <cell r="BM2628">
            <v>0</v>
          </cell>
          <cell r="BN2628">
            <v>0</v>
          </cell>
          <cell r="BO2628">
            <v>0</v>
          </cell>
          <cell r="BP2628">
            <v>0</v>
          </cell>
          <cell r="BQ2628">
            <v>0</v>
          </cell>
          <cell r="BR2628">
            <v>0</v>
          </cell>
          <cell r="BS2628">
            <v>0</v>
          </cell>
          <cell r="BT2628">
            <v>0</v>
          </cell>
          <cell r="BU2628">
            <v>0</v>
          </cell>
          <cell r="BV2628">
            <v>0</v>
          </cell>
          <cell r="BW2628">
            <v>0</v>
          </cell>
          <cell r="BX2628">
            <v>0</v>
          </cell>
          <cell r="BY2628">
            <v>0</v>
          </cell>
        </row>
        <row r="2629">
          <cell r="A2629">
            <v>260530</v>
          </cell>
          <cell r="B2629" t="str">
            <v xml:space="preserve">BONOS DE VIVIENDA DE INTERES SOCIAL BCH 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  <cell r="BM2629">
            <v>0</v>
          </cell>
          <cell r="BN2629">
            <v>0</v>
          </cell>
          <cell r="BO2629">
            <v>0</v>
          </cell>
          <cell r="BP2629">
            <v>0</v>
          </cell>
          <cell r="BQ2629">
            <v>0</v>
          </cell>
          <cell r="BR2629">
            <v>0</v>
          </cell>
          <cell r="BS2629">
            <v>0</v>
          </cell>
          <cell r="BT2629">
            <v>0</v>
          </cell>
          <cell r="BU2629">
            <v>0</v>
          </cell>
          <cell r="BV2629">
            <v>0</v>
          </cell>
          <cell r="BW2629">
            <v>0</v>
          </cell>
          <cell r="BX2629">
            <v>0</v>
          </cell>
          <cell r="BY2629">
            <v>0</v>
          </cell>
        </row>
        <row r="2630">
          <cell r="A2630">
            <v>260535</v>
          </cell>
          <cell r="B2630" t="str">
            <v xml:space="preserve">BONOS DE VIVIENDA - CAV                 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  <cell r="BM2630">
            <v>0</v>
          </cell>
          <cell r="BN2630">
            <v>0</v>
          </cell>
          <cell r="BO2630">
            <v>0</v>
          </cell>
          <cell r="BP2630">
            <v>0</v>
          </cell>
          <cell r="BQ2630">
            <v>0</v>
          </cell>
          <cell r="BR2630">
            <v>0</v>
          </cell>
          <cell r="BS2630">
            <v>0</v>
          </cell>
          <cell r="BT2630">
            <v>0</v>
          </cell>
          <cell r="BU2630">
            <v>0</v>
          </cell>
          <cell r="BV2630">
            <v>0</v>
          </cell>
          <cell r="BW2630">
            <v>0</v>
          </cell>
          <cell r="BX2630">
            <v>0</v>
          </cell>
          <cell r="BY2630">
            <v>0</v>
          </cell>
        </row>
        <row r="2631">
          <cell r="A2631">
            <v>260540</v>
          </cell>
          <cell r="B2631" t="str">
            <v xml:space="preserve">DE GARANTIA GRAL MENOR DE 18M.          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  <cell r="BM2631">
            <v>0</v>
          </cell>
          <cell r="BN2631">
            <v>0</v>
          </cell>
          <cell r="BO2631">
            <v>0</v>
          </cell>
          <cell r="BP2631">
            <v>0</v>
          </cell>
          <cell r="BQ2631">
            <v>0</v>
          </cell>
          <cell r="BR2631">
            <v>0</v>
          </cell>
          <cell r="BS2631">
            <v>0</v>
          </cell>
          <cell r="BT2631">
            <v>0</v>
          </cell>
          <cell r="BU2631">
            <v>0</v>
          </cell>
          <cell r="BV2631">
            <v>0</v>
          </cell>
          <cell r="BW2631">
            <v>0</v>
          </cell>
          <cell r="BX2631">
            <v>0</v>
          </cell>
          <cell r="BY2631">
            <v>0</v>
          </cell>
        </row>
        <row r="2632">
          <cell r="A2632">
            <v>260545</v>
          </cell>
          <cell r="B2632" t="str">
            <v xml:space="preserve">DE GARANTIA GRAL IGUAL O SUPERIOR A 18M 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  <cell r="BM2632">
            <v>0</v>
          </cell>
          <cell r="BN2632">
            <v>0</v>
          </cell>
          <cell r="BO2632">
            <v>0</v>
          </cell>
          <cell r="BP2632">
            <v>0</v>
          </cell>
          <cell r="BQ2632">
            <v>0</v>
          </cell>
          <cell r="BR2632">
            <v>0</v>
          </cell>
          <cell r="BS2632">
            <v>0</v>
          </cell>
          <cell r="BT2632">
            <v>0</v>
          </cell>
          <cell r="BU2632">
            <v>0</v>
          </cell>
          <cell r="BV2632">
            <v>0</v>
          </cell>
          <cell r="BW2632">
            <v>0</v>
          </cell>
          <cell r="BX2632">
            <v>0</v>
          </cell>
          <cell r="BY2632">
            <v>0</v>
          </cell>
        </row>
        <row r="2633">
          <cell r="A2633">
            <v>260550</v>
          </cell>
          <cell r="B2633" t="str">
            <v>BONOS OPCIONALMENTE CONVERTIBLES EN ACCIONES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  <cell r="BM2633">
            <v>0</v>
          </cell>
          <cell r="BN2633">
            <v>0</v>
          </cell>
          <cell r="BO2633">
            <v>0</v>
          </cell>
          <cell r="BP2633">
            <v>0</v>
          </cell>
          <cell r="BQ2633">
            <v>0</v>
          </cell>
          <cell r="BR2633">
            <v>0</v>
          </cell>
          <cell r="BS2633">
            <v>0</v>
          </cell>
          <cell r="BT2633">
            <v>0</v>
          </cell>
          <cell r="BU2633">
            <v>0</v>
          </cell>
          <cell r="BV2633">
            <v>0</v>
          </cell>
          <cell r="BW2633">
            <v>0</v>
          </cell>
          <cell r="BX2633">
            <v>0</v>
          </cell>
          <cell r="BY2633">
            <v>0</v>
          </cell>
        </row>
        <row r="2634">
          <cell r="A2634">
            <v>260580</v>
          </cell>
          <cell r="B2634" t="str">
            <v xml:space="preserve">OTROS MENOR DE 18M.                     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  <cell r="BM2634">
            <v>0</v>
          </cell>
          <cell r="BN2634">
            <v>0</v>
          </cell>
          <cell r="BO2634">
            <v>0</v>
          </cell>
          <cell r="BP2634">
            <v>0</v>
          </cell>
          <cell r="BQ2634">
            <v>0</v>
          </cell>
          <cell r="BR2634">
            <v>0</v>
          </cell>
          <cell r="BS2634">
            <v>0</v>
          </cell>
          <cell r="BT2634">
            <v>0</v>
          </cell>
          <cell r="BU2634">
            <v>0</v>
          </cell>
          <cell r="BV2634">
            <v>0</v>
          </cell>
          <cell r="BW2634">
            <v>0</v>
          </cell>
          <cell r="BX2634">
            <v>0</v>
          </cell>
          <cell r="BY2634">
            <v>0</v>
          </cell>
        </row>
        <row r="2635">
          <cell r="A2635">
            <v>260585</v>
          </cell>
          <cell r="B2635" t="str">
            <v xml:space="preserve">OTROS IGUAL O SUPERIOR A 18M.           </v>
          </cell>
          <cell r="C2635">
            <v>0</v>
          </cell>
          <cell r="D2635">
            <v>99990</v>
          </cell>
          <cell r="E2635">
            <v>300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300</v>
          </cell>
          <cell r="BJ2635">
            <v>0</v>
          </cell>
          <cell r="BK2635">
            <v>99690</v>
          </cell>
          <cell r="BL2635">
            <v>0</v>
          </cell>
          <cell r="BM2635">
            <v>0</v>
          </cell>
          <cell r="BN2635">
            <v>0</v>
          </cell>
          <cell r="BO2635">
            <v>0</v>
          </cell>
          <cell r="BP2635">
            <v>0</v>
          </cell>
          <cell r="BQ2635">
            <v>0</v>
          </cell>
          <cell r="BR2635">
            <v>0</v>
          </cell>
          <cell r="BS2635">
            <v>0</v>
          </cell>
          <cell r="BT2635">
            <v>0</v>
          </cell>
          <cell r="BU2635">
            <v>0</v>
          </cell>
          <cell r="BV2635">
            <v>0</v>
          </cell>
          <cell r="BW2635">
            <v>0</v>
          </cell>
          <cell r="BX2635">
            <v>0</v>
          </cell>
          <cell r="BY2635">
            <v>99690</v>
          </cell>
        </row>
        <row r="2636">
          <cell r="A2636">
            <v>260590</v>
          </cell>
          <cell r="B2636" t="str">
            <v>BONOS HIPOTECARIOS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  <cell r="BM2636">
            <v>0</v>
          </cell>
          <cell r="BN2636">
            <v>0</v>
          </cell>
          <cell r="BO2636">
            <v>0</v>
          </cell>
          <cell r="BP2636">
            <v>0</v>
          </cell>
          <cell r="BQ2636">
            <v>0</v>
          </cell>
          <cell r="BR2636">
            <v>0</v>
          </cell>
          <cell r="BS2636">
            <v>0</v>
          </cell>
          <cell r="BT2636">
            <v>0</v>
          </cell>
          <cell r="BU2636">
            <v>0</v>
          </cell>
          <cell r="BV2636">
            <v>0</v>
          </cell>
          <cell r="BW2636">
            <v>0</v>
          </cell>
          <cell r="BX2636">
            <v>0</v>
          </cell>
          <cell r="BY2636">
            <v>0</v>
          </cell>
        </row>
        <row r="2637">
          <cell r="A2637">
            <v>261000</v>
          </cell>
          <cell r="B2637" t="str">
            <v xml:space="preserve">CEDULAS                                 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  <cell r="BM2637">
            <v>0</v>
          </cell>
          <cell r="BN2637">
            <v>0</v>
          </cell>
          <cell r="BO2637">
            <v>0</v>
          </cell>
          <cell r="BP2637">
            <v>0</v>
          </cell>
          <cell r="BQ2637">
            <v>0</v>
          </cell>
          <cell r="BR2637">
            <v>0</v>
          </cell>
          <cell r="BS2637">
            <v>0</v>
          </cell>
          <cell r="BT2637">
            <v>0</v>
          </cell>
          <cell r="BU2637">
            <v>0</v>
          </cell>
          <cell r="BV2637">
            <v>0</v>
          </cell>
          <cell r="BW2637">
            <v>0</v>
          </cell>
          <cell r="BX2637">
            <v>0</v>
          </cell>
          <cell r="BY2637">
            <v>0</v>
          </cell>
        </row>
        <row r="2638">
          <cell r="A2638">
            <v>261005</v>
          </cell>
          <cell r="B2638" t="str">
            <v xml:space="preserve">CEDULAS DE CAPITALIZACION               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  <cell r="BM2638">
            <v>0</v>
          </cell>
          <cell r="BN2638">
            <v>0</v>
          </cell>
          <cell r="BO2638">
            <v>0</v>
          </cell>
          <cell r="BP2638">
            <v>0</v>
          </cell>
          <cell r="BQ2638">
            <v>0</v>
          </cell>
          <cell r="BR2638">
            <v>0</v>
          </cell>
          <cell r="BS2638">
            <v>0</v>
          </cell>
          <cell r="BT2638">
            <v>0</v>
          </cell>
          <cell r="BU2638">
            <v>0</v>
          </cell>
          <cell r="BV2638">
            <v>0</v>
          </cell>
          <cell r="BW2638">
            <v>0</v>
          </cell>
          <cell r="BX2638">
            <v>0</v>
          </cell>
          <cell r="BY2638">
            <v>0</v>
          </cell>
        </row>
        <row r="2639">
          <cell r="A2639">
            <v>261010</v>
          </cell>
          <cell r="B2639" t="str">
            <v xml:space="preserve">CEDULAS HIPOTECARIAS                    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  <cell r="BM2639">
            <v>0</v>
          </cell>
          <cell r="BN2639">
            <v>0</v>
          </cell>
          <cell r="BO2639">
            <v>0</v>
          </cell>
          <cell r="BP2639">
            <v>0</v>
          </cell>
          <cell r="BQ2639">
            <v>0</v>
          </cell>
          <cell r="BR2639">
            <v>0</v>
          </cell>
          <cell r="BS2639">
            <v>0</v>
          </cell>
          <cell r="BT2639">
            <v>0</v>
          </cell>
          <cell r="BU2639">
            <v>0</v>
          </cell>
          <cell r="BV2639">
            <v>0</v>
          </cell>
          <cell r="BW2639">
            <v>0</v>
          </cell>
          <cell r="BX2639">
            <v>0</v>
          </cell>
          <cell r="BY2639">
            <v>0</v>
          </cell>
        </row>
        <row r="2640">
          <cell r="A2640">
            <v>261015</v>
          </cell>
          <cell r="B2640" t="str">
            <v xml:space="preserve">CEDULAS DE AHORRO Y VIVIENDA            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  <cell r="BM2640">
            <v>0</v>
          </cell>
          <cell r="BN2640">
            <v>0</v>
          </cell>
          <cell r="BO2640">
            <v>0</v>
          </cell>
          <cell r="BP2640">
            <v>0</v>
          </cell>
          <cell r="BQ2640">
            <v>0</v>
          </cell>
          <cell r="BR2640">
            <v>0</v>
          </cell>
          <cell r="BS2640">
            <v>0</v>
          </cell>
          <cell r="BT2640">
            <v>0</v>
          </cell>
          <cell r="BU2640">
            <v>0</v>
          </cell>
          <cell r="BV2640">
            <v>0</v>
          </cell>
          <cell r="BW2640">
            <v>0</v>
          </cell>
          <cell r="BX2640">
            <v>0</v>
          </cell>
          <cell r="BY2640">
            <v>0</v>
          </cell>
        </row>
        <row r="2641">
          <cell r="A2641">
            <v>261200</v>
          </cell>
          <cell r="B2641" t="str">
            <v xml:space="preserve">TITULOS DE DESARROLLO AGROPECUARIO      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  <cell r="BM2641">
            <v>0</v>
          </cell>
          <cell r="BN2641">
            <v>0</v>
          </cell>
          <cell r="BO2641">
            <v>0</v>
          </cell>
          <cell r="BP2641">
            <v>0</v>
          </cell>
          <cell r="BQ2641">
            <v>0</v>
          </cell>
          <cell r="BR2641">
            <v>0</v>
          </cell>
          <cell r="BS2641">
            <v>0</v>
          </cell>
          <cell r="BT2641">
            <v>0</v>
          </cell>
          <cell r="BU2641">
            <v>0</v>
          </cell>
          <cell r="BV2641">
            <v>0</v>
          </cell>
          <cell r="BW2641">
            <v>0</v>
          </cell>
          <cell r="BX2641">
            <v>0</v>
          </cell>
          <cell r="BY2641">
            <v>0</v>
          </cell>
        </row>
        <row r="2642">
          <cell r="A2642">
            <v>261205</v>
          </cell>
          <cell r="B2642" t="str">
            <v xml:space="preserve">TITULOS DESARROLLO AGROPECUARIO CLA     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  <cell r="BM2642">
            <v>0</v>
          </cell>
          <cell r="BN2642">
            <v>0</v>
          </cell>
          <cell r="BO2642">
            <v>0</v>
          </cell>
          <cell r="BP2642">
            <v>0</v>
          </cell>
          <cell r="BQ2642">
            <v>0</v>
          </cell>
          <cell r="BR2642">
            <v>0</v>
          </cell>
          <cell r="BS2642">
            <v>0</v>
          </cell>
          <cell r="BT2642">
            <v>0</v>
          </cell>
          <cell r="BU2642">
            <v>0</v>
          </cell>
          <cell r="BV2642">
            <v>0</v>
          </cell>
          <cell r="BW2642">
            <v>0</v>
          </cell>
          <cell r="BX2642">
            <v>0</v>
          </cell>
          <cell r="BY2642">
            <v>0</v>
          </cell>
        </row>
        <row r="2643">
          <cell r="A2643">
            <v>261210</v>
          </cell>
          <cell r="B2643" t="str">
            <v xml:space="preserve">TITULOS DESARROLLO AGROPECUARIO CLA     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  <cell r="BM2643">
            <v>0</v>
          </cell>
          <cell r="BN2643">
            <v>0</v>
          </cell>
          <cell r="BO2643">
            <v>0</v>
          </cell>
          <cell r="BP2643">
            <v>0</v>
          </cell>
          <cell r="BQ2643">
            <v>0</v>
          </cell>
          <cell r="BR2643">
            <v>0</v>
          </cell>
          <cell r="BS2643">
            <v>0</v>
          </cell>
          <cell r="BT2643">
            <v>0</v>
          </cell>
          <cell r="BU2643">
            <v>0</v>
          </cell>
          <cell r="BV2643">
            <v>0</v>
          </cell>
          <cell r="BW2643">
            <v>0</v>
          </cell>
          <cell r="BX2643">
            <v>0</v>
          </cell>
          <cell r="BY2643">
            <v>0</v>
          </cell>
        </row>
        <row r="2644">
          <cell r="A2644">
            <v>261215</v>
          </cell>
          <cell r="B2644" t="str">
            <v xml:space="preserve">TITULOS DESARROLLO AGROPECUARIO CLA     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  <cell r="BM2644">
            <v>0</v>
          </cell>
          <cell r="BN2644">
            <v>0</v>
          </cell>
          <cell r="BO2644">
            <v>0</v>
          </cell>
          <cell r="BP2644">
            <v>0</v>
          </cell>
          <cell r="BQ2644">
            <v>0</v>
          </cell>
          <cell r="BR2644">
            <v>0</v>
          </cell>
          <cell r="BS2644">
            <v>0</v>
          </cell>
          <cell r="BT2644">
            <v>0</v>
          </cell>
          <cell r="BU2644">
            <v>0</v>
          </cell>
          <cell r="BV2644">
            <v>0</v>
          </cell>
          <cell r="BW2644">
            <v>0</v>
          </cell>
          <cell r="BX2644">
            <v>0</v>
          </cell>
          <cell r="BY2644">
            <v>0</v>
          </cell>
        </row>
        <row r="2645">
          <cell r="A2645">
            <v>261500</v>
          </cell>
          <cell r="B2645" t="str">
            <v xml:space="preserve">OTROS TITULOS DE INVERSION              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  <cell r="BM2645">
            <v>0</v>
          </cell>
          <cell r="BN2645">
            <v>0</v>
          </cell>
          <cell r="BO2645">
            <v>0</v>
          </cell>
          <cell r="BP2645">
            <v>0</v>
          </cell>
          <cell r="BQ2645">
            <v>0</v>
          </cell>
          <cell r="BR2645">
            <v>0</v>
          </cell>
          <cell r="BS2645">
            <v>0</v>
          </cell>
          <cell r="BT2645">
            <v>0</v>
          </cell>
          <cell r="BU2645">
            <v>0</v>
          </cell>
          <cell r="BV2645">
            <v>0</v>
          </cell>
          <cell r="BW2645">
            <v>0</v>
          </cell>
          <cell r="BX2645">
            <v>0</v>
          </cell>
          <cell r="BY2645">
            <v>0</v>
          </cell>
        </row>
        <row r="2646">
          <cell r="A2646">
            <v>261505</v>
          </cell>
          <cell r="B2646" t="str">
            <v xml:space="preserve">CERTIFICADOS ELECTRICOS VALORIZABLE     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  <cell r="BM2646">
            <v>0</v>
          </cell>
          <cell r="BN2646">
            <v>0</v>
          </cell>
          <cell r="BO2646">
            <v>0</v>
          </cell>
          <cell r="BP2646">
            <v>0</v>
          </cell>
          <cell r="BQ2646">
            <v>0</v>
          </cell>
          <cell r="BR2646">
            <v>0</v>
          </cell>
          <cell r="BS2646">
            <v>0</v>
          </cell>
          <cell r="BT2646">
            <v>0</v>
          </cell>
          <cell r="BU2646">
            <v>0</v>
          </cell>
          <cell r="BV2646">
            <v>0</v>
          </cell>
          <cell r="BW2646">
            <v>0</v>
          </cell>
          <cell r="BX2646">
            <v>0</v>
          </cell>
          <cell r="BY2646">
            <v>0</v>
          </cell>
        </row>
        <row r="2647">
          <cell r="A2647">
            <v>261510</v>
          </cell>
          <cell r="B2647" t="str">
            <v xml:space="preserve">TITULOS ENERGETICOS DE RENTABILIDAD     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  <cell r="BM2647">
            <v>0</v>
          </cell>
          <cell r="BN2647">
            <v>0</v>
          </cell>
          <cell r="BO2647">
            <v>0</v>
          </cell>
          <cell r="BP2647">
            <v>0</v>
          </cell>
          <cell r="BQ2647">
            <v>0</v>
          </cell>
          <cell r="BR2647">
            <v>0</v>
          </cell>
          <cell r="BS2647">
            <v>0</v>
          </cell>
          <cell r="BT2647">
            <v>0</v>
          </cell>
          <cell r="BU2647">
            <v>0</v>
          </cell>
          <cell r="BV2647">
            <v>0</v>
          </cell>
          <cell r="BW2647">
            <v>0</v>
          </cell>
          <cell r="BX2647">
            <v>0</v>
          </cell>
          <cell r="BY2647">
            <v>0</v>
          </cell>
        </row>
        <row r="2648">
          <cell r="A2648">
            <v>261595</v>
          </cell>
          <cell r="B2648" t="str">
            <v xml:space="preserve">OTROS                                   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  <cell r="BM2648">
            <v>0</v>
          </cell>
          <cell r="BN2648">
            <v>0</v>
          </cell>
          <cell r="BO2648">
            <v>0</v>
          </cell>
          <cell r="BP2648">
            <v>0</v>
          </cell>
          <cell r="BQ2648">
            <v>0</v>
          </cell>
          <cell r="BR2648">
            <v>0</v>
          </cell>
          <cell r="BS2648">
            <v>0</v>
          </cell>
          <cell r="BT2648">
            <v>0</v>
          </cell>
          <cell r="BU2648">
            <v>0</v>
          </cell>
          <cell r="BV2648">
            <v>0</v>
          </cell>
          <cell r="BW2648">
            <v>0</v>
          </cell>
          <cell r="BX2648">
            <v>0</v>
          </cell>
          <cell r="BY2648">
            <v>0</v>
          </cell>
        </row>
        <row r="2649">
          <cell r="A2649">
            <v>270000</v>
          </cell>
          <cell r="B2649" t="str">
            <v xml:space="preserve">OTROS PASIVOS                           </v>
          </cell>
          <cell r="C2649">
            <v>22355.8</v>
          </cell>
          <cell r="D2649">
            <v>8557.5</v>
          </cell>
          <cell r="E2649">
            <v>0</v>
          </cell>
          <cell r="F2649">
            <v>0</v>
          </cell>
          <cell r="G2649">
            <v>1083.3000000000002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31996.6</v>
          </cell>
          <cell r="BL2649">
            <v>0</v>
          </cell>
          <cell r="BM2649">
            <v>0</v>
          </cell>
          <cell r="BN2649">
            <v>0</v>
          </cell>
          <cell r="BO2649">
            <v>0</v>
          </cell>
          <cell r="BP2649">
            <v>0</v>
          </cell>
          <cell r="BQ2649">
            <v>0</v>
          </cell>
          <cell r="BR2649">
            <v>0</v>
          </cell>
          <cell r="BS2649">
            <v>49</v>
          </cell>
          <cell r="BT2649">
            <v>0</v>
          </cell>
          <cell r="BU2649">
            <v>0</v>
          </cell>
          <cell r="BV2649">
            <v>0</v>
          </cell>
          <cell r="BW2649">
            <v>0</v>
          </cell>
          <cell r="BX2649">
            <v>49</v>
          </cell>
          <cell r="BY2649">
            <v>32045.599999999999</v>
          </cell>
        </row>
        <row r="2650">
          <cell r="A2650">
            <v>270400</v>
          </cell>
          <cell r="B2650" t="str">
            <v xml:space="preserve">SUCURSALES Y AGENCIAS                   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  <cell r="BM2650">
            <v>0</v>
          </cell>
          <cell r="BN2650">
            <v>0</v>
          </cell>
          <cell r="BO2650">
            <v>0</v>
          </cell>
          <cell r="BP2650">
            <v>0</v>
          </cell>
          <cell r="BQ2650">
            <v>0</v>
          </cell>
          <cell r="BR2650">
            <v>0</v>
          </cell>
          <cell r="BS2650">
            <v>0</v>
          </cell>
          <cell r="BT2650">
            <v>0</v>
          </cell>
          <cell r="BU2650">
            <v>0</v>
          </cell>
          <cell r="BV2650">
            <v>0</v>
          </cell>
          <cell r="BW2650">
            <v>0</v>
          </cell>
          <cell r="BX2650">
            <v>0</v>
          </cell>
          <cell r="BY2650">
            <v>0</v>
          </cell>
        </row>
        <row r="2651">
          <cell r="A2651">
            <v>270406</v>
          </cell>
          <cell r="B2651" t="str">
            <v xml:space="preserve">DEPOS.ACEPTACIONES Y PASIVOS FIDUCI     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  <cell r="BM2651">
            <v>0</v>
          </cell>
          <cell r="BN2651">
            <v>0</v>
          </cell>
          <cell r="BO2651">
            <v>0</v>
          </cell>
          <cell r="BP2651">
            <v>0</v>
          </cell>
          <cell r="BQ2651">
            <v>0</v>
          </cell>
          <cell r="BR2651">
            <v>0</v>
          </cell>
          <cell r="BS2651">
            <v>0</v>
          </cell>
          <cell r="BT2651">
            <v>0</v>
          </cell>
          <cell r="BU2651">
            <v>0</v>
          </cell>
          <cell r="BV2651">
            <v>0</v>
          </cell>
          <cell r="BW2651">
            <v>0</v>
          </cell>
          <cell r="BX2651">
            <v>0</v>
          </cell>
          <cell r="BY2651">
            <v>0</v>
          </cell>
        </row>
        <row r="2652">
          <cell r="A2652">
            <v>270407</v>
          </cell>
          <cell r="B2652" t="str">
            <v xml:space="preserve">DEPOS.Y PASIVOS FIDUCIARIOS SECTOR      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  <cell r="BM2652">
            <v>0</v>
          </cell>
          <cell r="BN2652">
            <v>0</v>
          </cell>
          <cell r="BO2652">
            <v>0</v>
          </cell>
          <cell r="BP2652">
            <v>0</v>
          </cell>
          <cell r="BQ2652">
            <v>0</v>
          </cell>
          <cell r="BR2652">
            <v>0</v>
          </cell>
          <cell r="BS2652">
            <v>0</v>
          </cell>
          <cell r="BT2652">
            <v>0</v>
          </cell>
          <cell r="BU2652">
            <v>0</v>
          </cell>
          <cell r="BV2652">
            <v>0</v>
          </cell>
          <cell r="BW2652">
            <v>0</v>
          </cell>
          <cell r="BX2652">
            <v>0</v>
          </cell>
          <cell r="BY2652">
            <v>0</v>
          </cell>
        </row>
        <row r="2653">
          <cell r="A2653">
            <v>270411</v>
          </cell>
          <cell r="B2653" t="str">
            <v xml:space="preserve">DEPOSITOS A TERMINO MENOR A 6 MESES     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  <cell r="BM2653">
            <v>0</v>
          </cell>
          <cell r="BN2653">
            <v>0</v>
          </cell>
          <cell r="BO2653">
            <v>0</v>
          </cell>
          <cell r="BP2653">
            <v>0</v>
          </cell>
          <cell r="BQ2653">
            <v>0</v>
          </cell>
          <cell r="BR2653">
            <v>0</v>
          </cell>
          <cell r="BS2653">
            <v>0</v>
          </cell>
          <cell r="BT2653">
            <v>0</v>
          </cell>
          <cell r="BU2653">
            <v>0</v>
          </cell>
          <cell r="BV2653">
            <v>0</v>
          </cell>
          <cell r="BW2653">
            <v>0</v>
          </cell>
          <cell r="BX2653">
            <v>0</v>
          </cell>
          <cell r="BY2653">
            <v>0</v>
          </cell>
        </row>
        <row r="2654">
          <cell r="A2654">
            <v>270416</v>
          </cell>
          <cell r="B2654" t="str">
            <v xml:space="preserve">DEPOSITOS A TERMINO ENTRE 6 Y 12 ME     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  <cell r="BM2654">
            <v>0</v>
          </cell>
          <cell r="BN2654">
            <v>0</v>
          </cell>
          <cell r="BO2654">
            <v>0</v>
          </cell>
          <cell r="BP2654">
            <v>0</v>
          </cell>
          <cell r="BQ2654">
            <v>0</v>
          </cell>
          <cell r="BR2654">
            <v>0</v>
          </cell>
          <cell r="BS2654">
            <v>0</v>
          </cell>
          <cell r="BT2654">
            <v>0</v>
          </cell>
          <cell r="BU2654">
            <v>0</v>
          </cell>
          <cell r="BV2654">
            <v>0</v>
          </cell>
          <cell r="BW2654">
            <v>0</v>
          </cell>
          <cell r="BX2654">
            <v>0</v>
          </cell>
          <cell r="BY2654">
            <v>0</v>
          </cell>
        </row>
        <row r="2655">
          <cell r="A2655">
            <v>270421</v>
          </cell>
          <cell r="B2655" t="str">
            <v xml:space="preserve">DEPOS.A TERMINO IGUAL O SUPER.A 12      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  <cell r="BM2655">
            <v>0</v>
          </cell>
          <cell r="BN2655">
            <v>0</v>
          </cell>
          <cell r="BO2655">
            <v>0</v>
          </cell>
          <cell r="BP2655">
            <v>0</v>
          </cell>
          <cell r="BQ2655">
            <v>0</v>
          </cell>
          <cell r="BR2655">
            <v>0</v>
          </cell>
          <cell r="BS2655">
            <v>0</v>
          </cell>
          <cell r="BT2655">
            <v>0</v>
          </cell>
          <cell r="BU2655">
            <v>0</v>
          </cell>
          <cell r="BV2655">
            <v>0</v>
          </cell>
          <cell r="BW2655">
            <v>0</v>
          </cell>
          <cell r="BX2655">
            <v>0</v>
          </cell>
          <cell r="BY2655">
            <v>0</v>
          </cell>
        </row>
        <row r="2656">
          <cell r="A2656">
            <v>270426</v>
          </cell>
          <cell r="B2656" t="str">
            <v xml:space="preserve">DEPOS.ORDINARIOS Y DE AHORRO Y NEGO     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  <cell r="BM2656">
            <v>0</v>
          </cell>
          <cell r="BN2656">
            <v>0</v>
          </cell>
          <cell r="BO2656">
            <v>0</v>
          </cell>
          <cell r="BP2656">
            <v>0</v>
          </cell>
          <cell r="BQ2656">
            <v>0</v>
          </cell>
          <cell r="BR2656">
            <v>0</v>
          </cell>
          <cell r="BS2656">
            <v>0</v>
          </cell>
          <cell r="BT2656">
            <v>0</v>
          </cell>
          <cell r="BU2656">
            <v>0</v>
          </cell>
          <cell r="BV2656">
            <v>0</v>
          </cell>
          <cell r="BW2656">
            <v>0</v>
          </cell>
          <cell r="BX2656">
            <v>0</v>
          </cell>
          <cell r="BY2656">
            <v>0</v>
          </cell>
        </row>
        <row r="2657">
          <cell r="A2657">
            <v>270431</v>
          </cell>
          <cell r="B2657" t="str">
            <v xml:space="preserve">DEPOSITOS JUDICIALES INSTITUC.NACIO     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  <cell r="BM2657">
            <v>0</v>
          </cell>
          <cell r="BN2657">
            <v>0</v>
          </cell>
          <cell r="BO2657">
            <v>0</v>
          </cell>
          <cell r="BP2657">
            <v>0</v>
          </cell>
          <cell r="BQ2657">
            <v>0</v>
          </cell>
          <cell r="BR2657">
            <v>0</v>
          </cell>
          <cell r="BS2657">
            <v>0</v>
          </cell>
          <cell r="BT2657">
            <v>0</v>
          </cell>
          <cell r="BU2657">
            <v>0</v>
          </cell>
          <cell r="BV2657">
            <v>0</v>
          </cell>
          <cell r="BW2657">
            <v>0</v>
          </cell>
          <cell r="BX2657">
            <v>0</v>
          </cell>
          <cell r="BY2657">
            <v>0</v>
          </cell>
        </row>
        <row r="2658">
          <cell r="A2658">
            <v>270440</v>
          </cell>
          <cell r="B2658" t="str">
            <v xml:space="preserve">TRASLADO DE INGRESOS                    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  <cell r="BM2658">
            <v>0</v>
          </cell>
          <cell r="BN2658">
            <v>0</v>
          </cell>
          <cell r="BO2658">
            <v>0</v>
          </cell>
          <cell r="BP2658">
            <v>0</v>
          </cell>
          <cell r="BQ2658">
            <v>0</v>
          </cell>
          <cell r="BR2658">
            <v>0</v>
          </cell>
          <cell r="BS2658">
            <v>0</v>
          </cell>
          <cell r="BT2658">
            <v>0</v>
          </cell>
          <cell r="BU2658">
            <v>0</v>
          </cell>
          <cell r="BV2658">
            <v>0</v>
          </cell>
          <cell r="BW2658">
            <v>0</v>
          </cell>
          <cell r="BX2658">
            <v>0</v>
          </cell>
          <cell r="BY2658">
            <v>0</v>
          </cell>
        </row>
        <row r="2659">
          <cell r="A2659">
            <v>270495</v>
          </cell>
          <cell r="B2659" t="str">
            <v xml:space="preserve">OTROS TRASLADOS                         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  <cell r="BM2659">
            <v>0</v>
          </cell>
          <cell r="BN2659">
            <v>0</v>
          </cell>
          <cell r="BO2659">
            <v>0</v>
          </cell>
          <cell r="BP2659">
            <v>0</v>
          </cell>
          <cell r="BQ2659">
            <v>0</v>
          </cell>
          <cell r="BR2659">
            <v>0</v>
          </cell>
          <cell r="BS2659">
            <v>0</v>
          </cell>
          <cell r="BT2659">
            <v>0</v>
          </cell>
          <cell r="BU2659">
            <v>0</v>
          </cell>
          <cell r="BV2659">
            <v>0</v>
          </cell>
          <cell r="BW2659">
            <v>0</v>
          </cell>
          <cell r="BX2659">
            <v>0</v>
          </cell>
          <cell r="BY2659">
            <v>0</v>
          </cell>
        </row>
        <row r="2660">
          <cell r="A2660">
            <v>271000</v>
          </cell>
          <cell r="B2660" t="str">
            <v xml:space="preserve">OBLIGACIONES LABORALES CONSOLIDADAS     </v>
          </cell>
          <cell r="C2660">
            <v>2121.6999999999998</v>
          </cell>
          <cell r="D2660">
            <v>569.79999999999995</v>
          </cell>
          <cell r="E2660">
            <v>0</v>
          </cell>
          <cell r="F2660">
            <v>0</v>
          </cell>
          <cell r="G2660">
            <v>1047.8000000000002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3739.3</v>
          </cell>
          <cell r="BL2660">
            <v>0</v>
          </cell>
          <cell r="BM2660">
            <v>0</v>
          </cell>
          <cell r="BN2660">
            <v>0</v>
          </cell>
          <cell r="BO2660">
            <v>0</v>
          </cell>
          <cell r="BP2660">
            <v>0</v>
          </cell>
          <cell r="BQ2660">
            <v>0</v>
          </cell>
          <cell r="BR2660">
            <v>0</v>
          </cell>
          <cell r="BS2660">
            <v>49</v>
          </cell>
          <cell r="BT2660">
            <v>0</v>
          </cell>
          <cell r="BU2660">
            <v>0</v>
          </cell>
          <cell r="BV2660">
            <v>0</v>
          </cell>
          <cell r="BW2660">
            <v>0</v>
          </cell>
          <cell r="BX2660">
            <v>49</v>
          </cell>
          <cell r="BY2660">
            <v>3788.3</v>
          </cell>
        </row>
        <row r="2661">
          <cell r="A2661">
            <v>271005</v>
          </cell>
          <cell r="B2661" t="str">
            <v xml:space="preserve">CESANTIAS CONSOLIDADAS                  </v>
          </cell>
          <cell r="C2661">
            <v>211.3</v>
          </cell>
          <cell r="D2661">
            <v>135.1</v>
          </cell>
          <cell r="E2661">
            <v>0</v>
          </cell>
          <cell r="F2661">
            <v>0</v>
          </cell>
          <cell r="G2661">
            <v>251.6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598</v>
          </cell>
          <cell r="BL2661">
            <v>0</v>
          </cell>
          <cell r="BM2661">
            <v>0</v>
          </cell>
          <cell r="BN2661">
            <v>0</v>
          </cell>
          <cell r="BO2661">
            <v>0</v>
          </cell>
          <cell r="BP2661">
            <v>0</v>
          </cell>
          <cell r="BQ2661">
            <v>0</v>
          </cell>
          <cell r="BR2661">
            <v>0</v>
          </cell>
          <cell r="BS2661">
            <v>7.5</v>
          </cell>
          <cell r="BT2661">
            <v>0</v>
          </cell>
          <cell r="BU2661">
            <v>0</v>
          </cell>
          <cell r="BV2661">
            <v>0</v>
          </cell>
          <cell r="BW2661">
            <v>0</v>
          </cell>
          <cell r="BX2661">
            <v>7.5</v>
          </cell>
          <cell r="BY2661">
            <v>605.5</v>
          </cell>
        </row>
        <row r="2662">
          <cell r="A2662">
            <v>271010</v>
          </cell>
          <cell r="B2662" t="str">
            <v xml:space="preserve">INTERESES SOBRE CESANTIAS               </v>
          </cell>
          <cell r="C2662">
            <v>12.4</v>
          </cell>
          <cell r="D2662">
            <v>7.9</v>
          </cell>
          <cell r="E2662">
            <v>0</v>
          </cell>
          <cell r="F2662">
            <v>0</v>
          </cell>
          <cell r="G2662">
            <v>14.1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34.4</v>
          </cell>
          <cell r="BL2662">
            <v>0</v>
          </cell>
          <cell r="BM2662">
            <v>0</v>
          </cell>
          <cell r="BN2662">
            <v>0</v>
          </cell>
          <cell r="BO2662">
            <v>0</v>
          </cell>
          <cell r="BP2662">
            <v>0</v>
          </cell>
          <cell r="BQ2662">
            <v>0</v>
          </cell>
          <cell r="BR2662">
            <v>0</v>
          </cell>
          <cell r="BS2662">
            <v>0</v>
          </cell>
          <cell r="BT2662">
            <v>0</v>
          </cell>
          <cell r="BU2662">
            <v>0</v>
          </cell>
          <cell r="BV2662">
            <v>0</v>
          </cell>
          <cell r="BW2662">
            <v>0</v>
          </cell>
          <cell r="BX2662">
            <v>0</v>
          </cell>
          <cell r="BY2662">
            <v>34.4</v>
          </cell>
        </row>
        <row r="2663">
          <cell r="A2663">
            <v>271015</v>
          </cell>
          <cell r="B2663" t="str">
            <v xml:space="preserve">VACACIONES CONSOLIDADAS                 </v>
          </cell>
          <cell r="C2663">
            <v>1599.3</v>
          </cell>
          <cell r="D2663">
            <v>289</v>
          </cell>
          <cell r="E2663">
            <v>0</v>
          </cell>
          <cell r="F2663">
            <v>0</v>
          </cell>
          <cell r="G2663">
            <v>515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2403.3000000000002</v>
          </cell>
          <cell r="BL2663">
            <v>0</v>
          </cell>
          <cell r="BM2663">
            <v>0</v>
          </cell>
          <cell r="BN2663">
            <v>0</v>
          </cell>
          <cell r="BO2663">
            <v>0</v>
          </cell>
          <cell r="BP2663">
            <v>0</v>
          </cell>
          <cell r="BQ2663">
            <v>0</v>
          </cell>
          <cell r="BR2663">
            <v>0</v>
          </cell>
          <cell r="BS2663">
            <v>28.4</v>
          </cell>
          <cell r="BT2663">
            <v>0</v>
          </cell>
          <cell r="BU2663">
            <v>0</v>
          </cell>
          <cell r="BV2663">
            <v>0</v>
          </cell>
          <cell r="BW2663">
            <v>0</v>
          </cell>
          <cell r="BX2663">
            <v>28.4</v>
          </cell>
          <cell r="BY2663">
            <v>2431.7000000000003</v>
          </cell>
        </row>
        <row r="2664">
          <cell r="A2664">
            <v>271095</v>
          </cell>
          <cell r="B2664" t="str">
            <v xml:space="preserve">OTRAS PRESTACIONES SOCIALES             </v>
          </cell>
          <cell r="C2664">
            <v>298.7</v>
          </cell>
          <cell r="D2664">
            <v>137.80000000000001</v>
          </cell>
          <cell r="E2664">
            <v>0</v>
          </cell>
          <cell r="F2664">
            <v>0</v>
          </cell>
          <cell r="G2664">
            <v>267.10000000000002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703.6</v>
          </cell>
          <cell r="BL2664">
            <v>0</v>
          </cell>
          <cell r="BM2664">
            <v>0</v>
          </cell>
          <cell r="BN2664">
            <v>0</v>
          </cell>
          <cell r="BO2664">
            <v>0</v>
          </cell>
          <cell r="BP2664">
            <v>0</v>
          </cell>
          <cell r="BQ2664">
            <v>0</v>
          </cell>
          <cell r="BR2664">
            <v>0</v>
          </cell>
          <cell r="BS2664">
            <v>13.100000000000001</v>
          </cell>
          <cell r="BT2664">
            <v>0</v>
          </cell>
          <cell r="BU2664">
            <v>0</v>
          </cell>
          <cell r="BV2664">
            <v>0</v>
          </cell>
          <cell r="BW2664">
            <v>0</v>
          </cell>
          <cell r="BX2664">
            <v>13.100000000000001</v>
          </cell>
          <cell r="BY2664">
            <v>716.7</v>
          </cell>
        </row>
        <row r="2665">
          <cell r="A2665">
            <v>271500</v>
          </cell>
          <cell r="B2665" t="str">
            <v xml:space="preserve">INGRESOS ANTICIPADOS                    </v>
          </cell>
          <cell r="C2665">
            <v>648.70000000000005</v>
          </cell>
          <cell r="D2665">
            <v>116.69999999999999</v>
          </cell>
          <cell r="E2665">
            <v>0</v>
          </cell>
          <cell r="F2665">
            <v>0</v>
          </cell>
          <cell r="G2665">
            <v>4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769.4</v>
          </cell>
          <cell r="BL2665">
            <v>0</v>
          </cell>
          <cell r="BM2665">
            <v>0</v>
          </cell>
          <cell r="BN2665">
            <v>0</v>
          </cell>
          <cell r="BO2665">
            <v>0</v>
          </cell>
          <cell r="BP2665">
            <v>0</v>
          </cell>
          <cell r="BQ2665">
            <v>0</v>
          </cell>
          <cell r="BR2665">
            <v>0</v>
          </cell>
          <cell r="BS2665">
            <v>0</v>
          </cell>
          <cell r="BT2665">
            <v>0</v>
          </cell>
          <cell r="BU2665">
            <v>0</v>
          </cell>
          <cell r="BV2665">
            <v>0</v>
          </cell>
          <cell r="BW2665">
            <v>0</v>
          </cell>
          <cell r="BX2665">
            <v>0</v>
          </cell>
          <cell r="BY2665">
            <v>769.4</v>
          </cell>
        </row>
        <row r="2666">
          <cell r="A2666">
            <v>271505</v>
          </cell>
          <cell r="B2666" t="str">
            <v xml:space="preserve">INTERESES                               </v>
          </cell>
          <cell r="C2666">
            <v>0</v>
          </cell>
          <cell r="D2666">
            <v>14.6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14.6</v>
          </cell>
          <cell r="BL2666">
            <v>0</v>
          </cell>
          <cell r="BM2666">
            <v>0</v>
          </cell>
          <cell r="BN2666">
            <v>0</v>
          </cell>
          <cell r="BO2666">
            <v>0</v>
          </cell>
          <cell r="BP2666">
            <v>0</v>
          </cell>
          <cell r="BQ2666">
            <v>0</v>
          </cell>
          <cell r="BR2666">
            <v>0</v>
          </cell>
          <cell r="BS2666">
            <v>0</v>
          </cell>
          <cell r="BT2666">
            <v>0</v>
          </cell>
          <cell r="BU2666">
            <v>0</v>
          </cell>
          <cell r="BV2666">
            <v>0</v>
          </cell>
          <cell r="BW2666">
            <v>0</v>
          </cell>
          <cell r="BX2666">
            <v>0</v>
          </cell>
          <cell r="BY2666">
            <v>14.6</v>
          </cell>
        </row>
        <row r="2667">
          <cell r="A2667">
            <v>271510</v>
          </cell>
          <cell r="B2667" t="str">
            <v xml:space="preserve">COMISIONES                              </v>
          </cell>
          <cell r="C2667">
            <v>648.70000000000005</v>
          </cell>
          <cell r="D2667">
            <v>0</v>
          </cell>
          <cell r="E2667">
            <v>0</v>
          </cell>
          <cell r="F2667">
            <v>0</v>
          </cell>
          <cell r="G2667">
            <v>4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652.70000000000005</v>
          </cell>
          <cell r="BL2667">
            <v>0</v>
          </cell>
          <cell r="BM2667">
            <v>0</v>
          </cell>
          <cell r="BN2667">
            <v>0</v>
          </cell>
          <cell r="BO2667">
            <v>0</v>
          </cell>
          <cell r="BP2667">
            <v>0</v>
          </cell>
          <cell r="BQ2667">
            <v>0</v>
          </cell>
          <cell r="BR2667">
            <v>0</v>
          </cell>
          <cell r="BS2667">
            <v>0</v>
          </cell>
          <cell r="BT2667">
            <v>0</v>
          </cell>
          <cell r="BU2667">
            <v>0</v>
          </cell>
          <cell r="BV2667">
            <v>0</v>
          </cell>
          <cell r="BW2667">
            <v>0</v>
          </cell>
          <cell r="BX2667">
            <v>0</v>
          </cell>
          <cell r="BY2667">
            <v>652.70000000000005</v>
          </cell>
        </row>
        <row r="2668">
          <cell r="A2668">
            <v>271515</v>
          </cell>
          <cell r="B2668" t="str">
            <v xml:space="preserve">ARRENDAMIENTOS                          </v>
          </cell>
          <cell r="C2668">
            <v>0</v>
          </cell>
          <cell r="D2668">
            <v>50.3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50.3</v>
          </cell>
          <cell r="BL2668">
            <v>0</v>
          </cell>
          <cell r="BM2668">
            <v>0</v>
          </cell>
          <cell r="BN2668">
            <v>0</v>
          </cell>
          <cell r="BO2668">
            <v>0</v>
          </cell>
          <cell r="BP2668">
            <v>0</v>
          </cell>
          <cell r="BQ2668">
            <v>0</v>
          </cell>
          <cell r="BR2668">
            <v>0</v>
          </cell>
          <cell r="BS2668">
            <v>0</v>
          </cell>
          <cell r="BT2668">
            <v>0</v>
          </cell>
          <cell r="BU2668">
            <v>0</v>
          </cell>
          <cell r="BV2668">
            <v>0</v>
          </cell>
          <cell r="BW2668">
            <v>0</v>
          </cell>
          <cell r="BX2668">
            <v>0</v>
          </cell>
          <cell r="BY2668">
            <v>50.3</v>
          </cell>
        </row>
        <row r="2669">
          <cell r="A2669">
            <v>271520</v>
          </cell>
          <cell r="B2669" t="str">
            <v xml:space="preserve">SERVICIOS DE ALMACEN                    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  <cell r="BM2669">
            <v>0</v>
          </cell>
          <cell r="BN2669">
            <v>0</v>
          </cell>
          <cell r="BO2669">
            <v>0</v>
          </cell>
          <cell r="BP2669">
            <v>0</v>
          </cell>
          <cell r="BQ2669">
            <v>0</v>
          </cell>
          <cell r="BR2669">
            <v>0</v>
          </cell>
          <cell r="BS2669">
            <v>0</v>
          </cell>
          <cell r="BT2669">
            <v>0</v>
          </cell>
          <cell r="BU2669">
            <v>0</v>
          </cell>
          <cell r="BV2669">
            <v>0</v>
          </cell>
          <cell r="BW2669">
            <v>0</v>
          </cell>
          <cell r="BX2669">
            <v>0</v>
          </cell>
          <cell r="BY2669">
            <v>0</v>
          </cell>
        </row>
        <row r="2670">
          <cell r="A2670">
            <v>271528</v>
          </cell>
          <cell r="B2670" t="str">
            <v xml:space="preserve">PRIMAS SEGURO DE DEPOSITOS              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  <cell r="BM2670">
            <v>0</v>
          </cell>
          <cell r="BN2670">
            <v>0</v>
          </cell>
          <cell r="BO2670">
            <v>0</v>
          </cell>
          <cell r="BP2670">
            <v>0</v>
          </cell>
          <cell r="BQ2670">
            <v>0</v>
          </cell>
          <cell r="BR2670">
            <v>0</v>
          </cell>
          <cell r="BS2670">
            <v>0</v>
          </cell>
          <cell r="BT2670">
            <v>0</v>
          </cell>
          <cell r="BU2670">
            <v>0</v>
          </cell>
          <cell r="BV2670">
            <v>0</v>
          </cell>
          <cell r="BW2670">
            <v>0</v>
          </cell>
          <cell r="BX2670">
            <v>0</v>
          </cell>
          <cell r="BY2670">
            <v>0</v>
          </cell>
        </row>
        <row r="2671">
          <cell r="A2671">
            <v>271575</v>
          </cell>
          <cell r="B2671" t="str">
            <v xml:space="preserve">COMISIONES RECIBIDAS POR PROD DERIVADOS 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  <cell r="BM2671">
            <v>0</v>
          </cell>
          <cell r="BN2671">
            <v>0</v>
          </cell>
          <cell r="BO2671">
            <v>0</v>
          </cell>
          <cell r="BP2671">
            <v>0</v>
          </cell>
          <cell r="BQ2671">
            <v>0</v>
          </cell>
          <cell r="BR2671">
            <v>0</v>
          </cell>
          <cell r="BS2671">
            <v>0</v>
          </cell>
          <cell r="BT2671">
            <v>0</v>
          </cell>
          <cell r="BU2671">
            <v>0</v>
          </cell>
          <cell r="BV2671">
            <v>0</v>
          </cell>
          <cell r="BW2671">
            <v>0</v>
          </cell>
          <cell r="BX2671">
            <v>0</v>
          </cell>
          <cell r="BY2671">
            <v>0</v>
          </cell>
        </row>
        <row r="2672">
          <cell r="A2672">
            <v>271595</v>
          </cell>
          <cell r="B2672" t="str">
            <v xml:space="preserve">OTROS                                   </v>
          </cell>
          <cell r="C2672">
            <v>0</v>
          </cell>
          <cell r="D2672">
            <v>51.800000000000004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51.800000000000004</v>
          </cell>
          <cell r="BL2672">
            <v>0</v>
          </cell>
          <cell r="BM2672">
            <v>0</v>
          </cell>
          <cell r="BN2672">
            <v>0</v>
          </cell>
          <cell r="BO2672">
            <v>0</v>
          </cell>
          <cell r="BP2672">
            <v>0</v>
          </cell>
          <cell r="BQ2672">
            <v>0</v>
          </cell>
          <cell r="BR2672">
            <v>0</v>
          </cell>
          <cell r="BS2672">
            <v>0</v>
          </cell>
          <cell r="BT2672">
            <v>0</v>
          </cell>
          <cell r="BU2672">
            <v>0</v>
          </cell>
          <cell r="BV2672">
            <v>0</v>
          </cell>
          <cell r="BW2672">
            <v>0</v>
          </cell>
          <cell r="BX2672">
            <v>0</v>
          </cell>
          <cell r="BY2672">
            <v>51.800000000000004</v>
          </cell>
        </row>
        <row r="2673">
          <cell r="A2673">
            <v>272000</v>
          </cell>
          <cell r="B2673" t="str">
            <v xml:space="preserve">ABONOS DIFERIDOS                        </v>
          </cell>
          <cell r="C2673">
            <v>18059.7</v>
          </cell>
          <cell r="D2673">
            <v>219.6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18279.3</v>
          </cell>
          <cell r="BL2673">
            <v>0</v>
          </cell>
          <cell r="BM2673">
            <v>0</v>
          </cell>
          <cell r="BN2673">
            <v>0</v>
          </cell>
          <cell r="BO2673">
            <v>0</v>
          </cell>
          <cell r="BP2673">
            <v>0</v>
          </cell>
          <cell r="BQ2673">
            <v>0</v>
          </cell>
          <cell r="BR2673">
            <v>0</v>
          </cell>
          <cell r="BS2673">
            <v>0</v>
          </cell>
          <cell r="BT2673">
            <v>0</v>
          </cell>
          <cell r="BU2673">
            <v>0</v>
          </cell>
          <cell r="BV2673">
            <v>0</v>
          </cell>
          <cell r="BW2673">
            <v>0</v>
          </cell>
          <cell r="BX2673">
            <v>0</v>
          </cell>
          <cell r="BY2673">
            <v>18279.3</v>
          </cell>
        </row>
        <row r="2674">
          <cell r="A2674">
            <v>272005</v>
          </cell>
          <cell r="B2674" t="str">
            <v xml:space="preserve">PRIMA EN COLOCACION TITULOS DE INVE     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  <cell r="BM2674">
            <v>0</v>
          </cell>
          <cell r="BN2674">
            <v>0</v>
          </cell>
          <cell r="BO2674">
            <v>0</v>
          </cell>
          <cell r="BP2674">
            <v>0</v>
          </cell>
          <cell r="BQ2674">
            <v>0</v>
          </cell>
          <cell r="BR2674">
            <v>0</v>
          </cell>
          <cell r="BS2674">
            <v>0</v>
          </cell>
          <cell r="BT2674">
            <v>0</v>
          </cell>
          <cell r="BU2674">
            <v>0</v>
          </cell>
          <cell r="BV2674">
            <v>0</v>
          </cell>
          <cell r="BW2674">
            <v>0</v>
          </cell>
          <cell r="BX2674">
            <v>0</v>
          </cell>
          <cell r="BY2674">
            <v>0</v>
          </cell>
        </row>
        <row r="2675">
          <cell r="A2675">
            <v>272010</v>
          </cell>
          <cell r="B2675" t="str">
            <v xml:space="preserve">PRIMA EN COLOCACION DE BOCEAS           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  <cell r="BM2675">
            <v>0</v>
          </cell>
          <cell r="BN2675">
            <v>0</v>
          </cell>
          <cell r="BO2675">
            <v>0</v>
          </cell>
          <cell r="BP2675">
            <v>0</v>
          </cell>
          <cell r="BQ2675">
            <v>0</v>
          </cell>
          <cell r="BR2675">
            <v>0</v>
          </cell>
          <cell r="BS2675">
            <v>0</v>
          </cell>
          <cell r="BT2675">
            <v>0</v>
          </cell>
          <cell r="BU2675">
            <v>0</v>
          </cell>
          <cell r="BV2675">
            <v>0</v>
          </cell>
          <cell r="BW2675">
            <v>0</v>
          </cell>
          <cell r="BX2675">
            <v>0</v>
          </cell>
          <cell r="BY2675">
            <v>0</v>
          </cell>
        </row>
        <row r="2676">
          <cell r="A2676">
            <v>272015</v>
          </cell>
          <cell r="B2676" t="str">
            <v xml:space="preserve">UTILIDADES POR VENTA DE ACTIVOS         </v>
          </cell>
          <cell r="C2676">
            <v>10544</v>
          </cell>
          <cell r="D2676">
            <v>31.2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10575.2</v>
          </cell>
          <cell r="BL2676">
            <v>0</v>
          </cell>
          <cell r="BM2676">
            <v>0</v>
          </cell>
          <cell r="BN2676">
            <v>0</v>
          </cell>
          <cell r="BO2676">
            <v>0</v>
          </cell>
          <cell r="BP2676">
            <v>0</v>
          </cell>
          <cell r="BQ2676">
            <v>0</v>
          </cell>
          <cell r="BR2676">
            <v>0</v>
          </cell>
          <cell r="BS2676">
            <v>0</v>
          </cell>
          <cell r="BT2676">
            <v>0</v>
          </cell>
          <cell r="BU2676">
            <v>0</v>
          </cell>
          <cell r="BV2676">
            <v>0</v>
          </cell>
          <cell r="BW2676">
            <v>0</v>
          </cell>
          <cell r="BX2676">
            <v>0</v>
          </cell>
          <cell r="BY2676">
            <v>10575.2</v>
          </cell>
        </row>
        <row r="2677">
          <cell r="A2677">
            <v>272035</v>
          </cell>
          <cell r="B2677" t="str">
            <v>INTERESES ORIGINADOS EN PROCESOS DE REESTRUCTURACION</v>
          </cell>
          <cell r="C2677">
            <v>0</v>
          </cell>
          <cell r="D2677">
            <v>182.1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182.1</v>
          </cell>
          <cell r="BL2677">
            <v>0</v>
          </cell>
          <cell r="BM2677">
            <v>0</v>
          </cell>
          <cell r="BN2677">
            <v>0</v>
          </cell>
          <cell r="BO2677">
            <v>0</v>
          </cell>
          <cell r="BP2677">
            <v>0</v>
          </cell>
          <cell r="BQ2677">
            <v>0</v>
          </cell>
          <cell r="BR2677">
            <v>0</v>
          </cell>
          <cell r="BS2677">
            <v>0</v>
          </cell>
          <cell r="BT2677">
            <v>0</v>
          </cell>
          <cell r="BU2677">
            <v>0</v>
          </cell>
          <cell r="BV2677">
            <v>0</v>
          </cell>
          <cell r="BW2677">
            <v>0</v>
          </cell>
          <cell r="BX2677">
            <v>0</v>
          </cell>
          <cell r="BY2677">
            <v>182.1</v>
          </cell>
        </row>
        <row r="2678">
          <cell r="A2678">
            <v>272060</v>
          </cell>
          <cell r="B2678" t="str">
            <v>CARTERA DE CREDITOS EXPRESADOS EN  UVR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  <cell r="BM2678">
            <v>0</v>
          </cell>
          <cell r="BN2678">
            <v>0</v>
          </cell>
          <cell r="BO2678">
            <v>0</v>
          </cell>
          <cell r="BP2678">
            <v>0</v>
          </cell>
          <cell r="BQ2678">
            <v>0</v>
          </cell>
          <cell r="BR2678">
            <v>0</v>
          </cell>
          <cell r="BS2678">
            <v>0</v>
          </cell>
          <cell r="BT2678">
            <v>0</v>
          </cell>
          <cell r="BU2678">
            <v>0</v>
          </cell>
          <cell r="BV2678">
            <v>0</v>
          </cell>
          <cell r="BW2678">
            <v>0</v>
          </cell>
          <cell r="BX2678">
            <v>0</v>
          </cell>
          <cell r="BY2678">
            <v>0</v>
          </cell>
        </row>
        <row r="2679">
          <cell r="A2679">
            <v>272080</v>
          </cell>
          <cell r="B2679" t="str">
            <v xml:space="preserve">CREDITO MERCANTIL                       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  <cell r="BM2679">
            <v>0</v>
          </cell>
          <cell r="BN2679">
            <v>0</v>
          </cell>
          <cell r="BO2679">
            <v>0</v>
          </cell>
          <cell r="BP2679">
            <v>0</v>
          </cell>
          <cell r="BQ2679">
            <v>0</v>
          </cell>
          <cell r="BR2679">
            <v>0</v>
          </cell>
          <cell r="BS2679">
            <v>0</v>
          </cell>
          <cell r="BT2679">
            <v>0</v>
          </cell>
          <cell r="BU2679">
            <v>0</v>
          </cell>
          <cell r="BV2679">
            <v>0</v>
          </cell>
          <cell r="BW2679">
            <v>0</v>
          </cell>
          <cell r="BX2679">
            <v>0</v>
          </cell>
          <cell r="BY2679">
            <v>0</v>
          </cell>
        </row>
        <row r="2680">
          <cell r="A2680">
            <v>272085</v>
          </cell>
          <cell r="B2680" t="str">
            <v>UTILIDAD X AJUST VR TIT RENTA FIJA</v>
          </cell>
          <cell r="C2680">
            <v>2255.6999999999998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2255.6999999999998</v>
          </cell>
          <cell r="BL2680">
            <v>0</v>
          </cell>
          <cell r="BM2680">
            <v>0</v>
          </cell>
          <cell r="BN2680">
            <v>0</v>
          </cell>
          <cell r="BO2680">
            <v>0</v>
          </cell>
          <cell r="BP2680">
            <v>0</v>
          </cell>
          <cell r="BQ2680">
            <v>0</v>
          </cell>
          <cell r="BR2680">
            <v>0</v>
          </cell>
          <cell r="BS2680">
            <v>0</v>
          </cell>
          <cell r="BT2680">
            <v>0</v>
          </cell>
          <cell r="BU2680">
            <v>0</v>
          </cell>
          <cell r="BV2680">
            <v>0</v>
          </cell>
          <cell r="BW2680">
            <v>0</v>
          </cell>
          <cell r="BX2680">
            <v>0</v>
          </cell>
          <cell r="BY2680">
            <v>2255.6999999999998</v>
          </cell>
        </row>
        <row r="2681">
          <cell r="A2681">
            <v>272091</v>
          </cell>
          <cell r="B2681" t="str">
            <v>DEFECTO DEL COSTO DE LA INV. S/V EN LIBROS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  <cell r="BM2681">
            <v>0</v>
          </cell>
          <cell r="BN2681">
            <v>0</v>
          </cell>
          <cell r="BO2681">
            <v>0</v>
          </cell>
          <cell r="BP2681">
            <v>0</v>
          </cell>
          <cell r="BQ2681">
            <v>0</v>
          </cell>
          <cell r="BR2681">
            <v>0</v>
          </cell>
          <cell r="BS2681">
            <v>0</v>
          </cell>
          <cell r="BT2681">
            <v>0</v>
          </cell>
          <cell r="BU2681">
            <v>0</v>
          </cell>
          <cell r="BV2681">
            <v>0</v>
          </cell>
          <cell r="BW2681">
            <v>0</v>
          </cell>
          <cell r="BX2681">
            <v>0</v>
          </cell>
          <cell r="BY2681">
            <v>0</v>
          </cell>
        </row>
        <row r="2682">
          <cell r="A2682">
            <v>272095</v>
          </cell>
          <cell r="B2682" t="str">
            <v xml:space="preserve">OTROS                                   </v>
          </cell>
          <cell r="C2682">
            <v>5260</v>
          </cell>
          <cell r="D2682">
            <v>6.3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5266.3</v>
          </cell>
          <cell r="BL2682">
            <v>0</v>
          </cell>
          <cell r="BM2682">
            <v>0</v>
          </cell>
          <cell r="BN2682">
            <v>0</v>
          </cell>
          <cell r="BO2682">
            <v>0</v>
          </cell>
          <cell r="BP2682">
            <v>0</v>
          </cell>
          <cell r="BQ2682">
            <v>0</v>
          </cell>
          <cell r="BR2682">
            <v>0</v>
          </cell>
          <cell r="BS2682">
            <v>0</v>
          </cell>
          <cell r="BT2682">
            <v>0</v>
          </cell>
          <cell r="BU2682">
            <v>0</v>
          </cell>
          <cell r="BV2682">
            <v>0</v>
          </cell>
          <cell r="BW2682">
            <v>0</v>
          </cell>
          <cell r="BX2682">
            <v>0</v>
          </cell>
          <cell r="BY2682">
            <v>5266.3</v>
          </cell>
        </row>
        <row r="2683">
          <cell r="A2683">
            <v>273000</v>
          </cell>
          <cell r="B2683" t="str">
            <v xml:space="preserve">CERTIFICADOS DE CAMBIO EN ADMINISTR     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  <cell r="BM2683">
            <v>0</v>
          </cell>
          <cell r="BN2683">
            <v>0</v>
          </cell>
          <cell r="BO2683">
            <v>0</v>
          </cell>
          <cell r="BP2683">
            <v>0</v>
          </cell>
          <cell r="BQ2683">
            <v>0</v>
          </cell>
          <cell r="BR2683">
            <v>0</v>
          </cell>
          <cell r="BS2683">
            <v>0</v>
          </cell>
          <cell r="BT2683">
            <v>0</v>
          </cell>
          <cell r="BU2683">
            <v>0</v>
          </cell>
          <cell r="BV2683">
            <v>0</v>
          </cell>
          <cell r="BW2683">
            <v>0</v>
          </cell>
          <cell r="BX2683">
            <v>0</v>
          </cell>
          <cell r="BY2683">
            <v>0</v>
          </cell>
        </row>
        <row r="2684">
          <cell r="A2684">
            <v>273500</v>
          </cell>
          <cell r="B2684" t="str">
            <v xml:space="preserve">DEPOSITOS EN TRAMITE PAGOS EXTERIOR     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  <cell r="BM2684">
            <v>0</v>
          </cell>
          <cell r="BN2684">
            <v>0</v>
          </cell>
          <cell r="BO2684">
            <v>0</v>
          </cell>
          <cell r="BP2684">
            <v>0</v>
          </cell>
          <cell r="BQ2684">
            <v>0</v>
          </cell>
          <cell r="BR2684">
            <v>0</v>
          </cell>
          <cell r="BS2684">
            <v>0</v>
          </cell>
          <cell r="BT2684">
            <v>0</v>
          </cell>
          <cell r="BU2684">
            <v>0</v>
          </cell>
          <cell r="BV2684">
            <v>0</v>
          </cell>
          <cell r="BW2684">
            <v>0</v>
          </cell>
          <cell r="BX2684">
            <v>0</v>
          </cell>
          <cell r="BY2684">
            <v>0</v>
          </cell>
        </row>
        <row r="2685">
          <cell r="A2685">
            <v>274000</v>
          </cell>
          <cell r="B2685" t="str">
            <v xml:space="preserve">PENSIONES DE JUBILACION                 </v>
          </cell>
          <cell r="C2685">
            <v>1525.7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1525.7</v>
          </cell>
          <cell r="BL2685">
            <v>0</v>
          </cell>
          <cell r="BM2685">
            <v>0</v>
          </cell>
          <cell r="BN2685">
            <v>0</v>
          </cell>
          <cell r="BO2685">
            <v>0</v>
          </cell>
          <cell r="BP2685">
            <v>0</v>
          </cell>
          <cell r="BQ2685">
            <v>0</v>
          </cell>
          <cell r="BR2685">
            <v>0</v>
          </cell>
          <cell r="BS2685">
            <v>0</v>
          </cell>
          <cell r="BT2685">
            <v>0</v>
          </cell>
          <cell r="BU2685">
            <v>0</v>
          </cell>
          <cell r="BV2685">
            <v>0</v>
          </cell>
          <cell r="BW2685">
            <v>0</v>
          </cell>
          <cell r="BX2685">
            <v>0</v>
          </cell>
          <cell r="BY2685">
            <v>1525.7</v>
          </cell>
        </row>
        <row r="2686">
          <cell r="A2686">
            <v>274005</v>
          </cell>
          <cell r="B2686" t="str">
            <v>CALCULO ACTUARIAL PENSIONES DE JUBIL.(CR</v>
          </cell>
          <cell r="C2686">
            <v>1525.7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1525.7</v>
          </cell>
          <cell r="BL2686">
            <v>0</v>
          </cell>
          <cell r="BM2686">
            <v>0</v>
          </cell>
          <cell r="BN2686">
            <v>0</v>
          </cell>
          <cell r="BO2686">
            <v>0</v>
          </cell>
          <cell r="BP2686">
            <v>0</v>
          </cell>
          <cell r="BQ2686">
            <v>0</v>
          </cell>
          <cell r="BR2686">
            <v>0</v>
          </cell>
          <cell r="BS2686">
            <v>0</v>
          </cell>
          <cell r="BT2686">
            <v>0</v>
          </cell>
          <cell r="BU2686">
            <v>0</v>
          </cell>
          <cell r="BV2686">
            <v>0</v>
          </cell>
          <cell r="BW2686">
            <v>0</v>
          </cell>
          <cell r="BX2686">
            <v>0</v>
          </cell>
          <cell r="BY2686">
            <v>1525.7</v>
          </cell>
        </row>
        <row r="2687">
          <cell r="A2687">
            <v>274010</v>
          </cell>
          <cell r="B2687" t="str">
            <v>PENSIONES DE JUBILACION POR AMORTIZ.(AB)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  <cell r="BM2687">
            <v>0</v>
          </cell>
          <cell r="BN2687">
            <v>0</v>
          </cell>
          <cell r="BO2687">
            <v>0</v>
          </cell>
          <cell r="BP2687">
            <v>0</v>
          </cell>
          <cell r="BQ2687">
            <v>0</v>
          </cell>
          <cell r="BR2687">
            <v>0</v>
          </cell>
          <cell r="BS2687">
            <v>0</v>
          </cell>
          <cell r="BT2687">
            <v>0</v>
          </cell>
          <cell r="BU2687">
            <v>0</v>
          </cell>
          <cell r="BV2687">
            <v>0</v>
          </cell>
          <cell r="BW2687">
            <v>0</v>
          </cell>
          <cell r="BX2687">
            <v>0</v>
          </cell>
          <cell r="BY2687">
            <v>0</v>
          </cell>
        </row>
        <row r="2688">
          <cell r="A2688">
            <v>274500</v>
          </cell>
          <cell r="B2688" t="str">
            <v xml:space="preserve">CARTAS DE CREDITO PAGO DIFERIDO         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  <cell r="BM2688">
            <v>0</v>
          </cell>
          <cell r="BN2688">
            <v>0</v>
          </cell>
          <cell r="BO2688">
            <v>0</v>
          </cell>
          <cell r="BP2688">
            <v>0</v>
          </cell>
          <cell r="BQ2688">
            <v>0</v>
          </cell>
          <cell r="BR2688">
            <v>0</v>
          </cell>
          <cell r="BS2688">
            <v>0</v>
          </cell>
          <cell r="BT2688">
            <v>0</v>
          </cell>
          <cell r="BU2688">
            <v>0</v>
          </cell>
          <cell r="BV2688">
            <v>0</v>
          </cell>
          <cell r="BW2688">
            <v>0</v>
          </cell>
          <cell r="BX2688">
            <v>0</v>
          </cell>
          <cell r="BY2688">
            <v>0</v>
          </cell>
        </row>
        <row r="2689">
          <cell r="A2689">
            <v>274700</v>
          </cell>
          <cell r="B2689" t="str">
            <v xml:space="preserve">CRED.POR CORRECCION MONETARIA DIFER     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  <cell r="BM2689">
            <v>0</v>
          </cell>
          <cell r="BN2689">
            <v>0</v>
          </cell>
          <cell r="BO2689">
            <v>0</v>
          </cell>
          <cell r="BP2689">
            <v>0</v>
          </cell>
          <cell r="BQ2689">
            <v>0</v>
          </cell>
          <cell r="BR2689">
            <v>0</v>
          </cell>
          <cell r="BS2689">
            <v>0</v>
          </cell>
          <cell r="BT2689">
            <v>0</v>
          </cell>
          <cell r="BU2689">
            <v>0</v>
          </cell>
          <cell r="BV2689">
            <v>0</v>
          </cell>
          <cell r="BW2689">
            <v>0</v>
          </cell>
          <cell r="BX2689">
            <v>0</v>
          </cell>
          <cell r="BY2689">
            <v>0</v>
          </cell>
        </row>
        <row r="2690">
          <cell r="A2690">
            <v>274718</v>
          </cell>
          <cell r="B2690" t="str">
            <v xml:space="preserve">PROPIEDADES Y EQUIPO                    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  <cell r="BM2690">
            <v>0</v>
          </cell>
          <cell r="BN2690">
            <v>0</v>
          </cell>
          <cell r="BO2690">
            <v>0</v>
          </cell>
          <cell r="BP2690">
            <v>0</v>
          </cell>
          <cell r="BQ2690">
            <v>0</v>
          </cell>
          <cell r="BR2690">
            <v>0</v>
          </cell>
          <cell r="BS2690">
            <v>0</v>
          </cell>
          <cell r="BT2690">
            <v>0</v>
          </cell>
          <cell r="BU2690">
            <v>0</v>
          </cell>
          <cell r="BV2690">
            <v>0</v>
          </cell>
          <cell r="BW2690">
            <v>0</v>
          </cell>
          <cell r="BX2690">
            <v>0</v>
          </cell>
          <cell r="BY2690">
            <v>0</v>
          </cell>
        </row>
        <row r="2691">
          <cell r="A2691">
            <v>274719</v>
          </cell>
          <cell r="B2691" t="str">
            <v xml:space="preserve">OTROS ACTIVOS                           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  <cell r="BM2691">
            <v>0</v>
          </cell>
          <cell r="BN2691">
            <v>0</v>
          </cell>
          <cell r="BO2691">
            <v>0</v>
          </cell>
          <cell r="BP2691">
            <v>0</v>
          </cell>
          <cell r="BQ2691">
            <v>0</v>
          </cell>
          <cell r="BR2691">
            <v>0</v>
          </cell>
          <cell r="BS2691">
            <v>0</v>
          </cell>
          <cell r="BT2691">
            <v>0</v>
          </cell>
          <cell r="BU2691">
            <v>0</v>
          </cell>
          <cell r="BV2691">
            <v>0</v>
          </cell>
          <cell r="BW2691">
            <v>0</v>
          </cell>
          <cell r="BX2691">
            <v>0</v>
          </cell>
          <cell r="BY2691">
            <v>0</v>
          </cell>
        </row>
        <row r="2692">
          <cell r="A2692">
            <v>275000</v>
          </cell>
          <cell r="B2692" t="str">
            <v xml:space="preserve">ANTICIPOS INCREMENTO DE CAPITAL         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  <cell r="BM2692">
            <v>0</v>
          </cell>
          <cell r="BN2692">
            <v>0</v>
          </cell>
          <cell r="BO2692">
            <v>0</v>
          </cell>
          <cell r="BP2692">
            <v>0</v>
          </cell>
          <cell r="BQ2692">
            <v>0</v>
          </cell>
          <cell r="BR2692">
            <v>0</v>
          </cell>
          <cell r="BS2692">
            <v>0</v>
          </cell>
          <cell r="BT2692">
            <v>0</v>
          </cell>
          <cell r="BU2692">
            <v>0</v>
          </cell>
          <cell r="BV2692">
            <v>0</v>
          </cell>
          <cell r="BW2692">
            <v>0</v>
          </cell>
          <cell r="BX2692">
            <v>0</v>
          </cell>
          <cell r="BY2692">
            <v>0</v>
          </cell>
        </row>
        <row r="2693">
          <cell r="A2693">
            <v>275100</v>
          </cell>
          <cell r="B2693" t="str">
            <v>APORTES PENDIENTES POR RECAUDAR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  <cell r="BM2693">
            <v>0</v>
          </cell>
          <cell r="BN2693">
            <v>0</v>
          </cell>
          <cell r="BO2693">
            <v>0</v>
          </cell>
          <cell r="BP2693">
            <v>0</v>
          </cell>
          <cell r="BQ2693">
            <v>0</v>
          </cell>
          <cell r="BR2693">
            <v>0</v>
          </cell>
          <cell r="BS2693">
            <v>0</v>
          </cell>
          <cell r="BT2693">
            <v>0</v>
          </cell>
          <cell r="BU2693">
            <v>0</v>
          </cell>
          <cell r="BV2693">
            <v>0</v>
          </cell>
          <cell r="BW2693">
            <v>0</v>
          </cell>
          <cell r="BX2693">
            <v>0</v>
          </cell>
          <cell r="BY2693">
            <v>0</v>
          </cell>
        </row>
        <row r="2694">
          <cell r="A2694">
            <v>275500</v>
          </cell>
          <cell r="B2694" t="str">
            <v xml:space="preserve">IMPUESTO DE RENTA DIFERIDO              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  <cell r="BM2694">
            <v>0</v>
          </cell>
          <cell r="BN2694">
            <v>0</v>
          </cell>
          <cell r="BO2694">
            <v>0</v>
          </cell>
          <cell r="BP2694">
            <v>0</v>
          </cell>
          <cell r="BQ2694">
            <v>0</v>
          </cell>
          <cell r="BR2694">
            <v>0</v>
          </cell>
          <cell r="BS2694">
            <v>0</v>
          </cell>
          <cell r="BT2694">
            <v>0</v>
          </cell>
          <cell r="BU2694">
            <v>0</v>
          </cell>
          <cell r="BV2694">
            <v>0</v>
          </cell>
          <cell r="BW2694">
            <v>0</v>
          </cell>
          <cell r="BX2694">
            <v>0</v>
          </cell>
          <cell r="BY2694">
            <v>0</v>
          </cell>
        </row>
        <row r="2695">
          <cell r="A2695">
            <v>276000</v>
          </cell>
          <cell r="B2695" t="str">
            <v>PROGRAMA EXT. AGROPEC. SUSTITU. DE IMPTO DE RENTA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  <cell r="BM2695">
            <v>0</v>
          </cell>
          <cell r="BN2695">
            <v>0</v>
          </cell>
          <cell r="BO2695">
            <v>0</v>
          </cell>
          <cell r="BP2695">
            <v>0</v>
          </cell>
          <cell r="BQ2695">
            <v>0</v>
          </cell>
          <cell r="BR2695">
            <v>0</v>
          </cell>
          <cell r="BS2695">
            <v>0</v>
          </cell>
          <cell r="BT2695">
            <v>0</v>
          </cell>
          <cell r="BU2695">
            <v>0</v>
          </cell>
          <cell r="BV2695">
            <v>0</v>
          </cell>
          <cell r="BW2695">
            <v>0</v>
          </cell>
          <cell r="BX2695">
            <v>0</v>
          </cell>
          <cell r="BY2695">
            <v>0</v>
          </cell>
        </row>
        <row r="2696">
          <cell r="A2696">
            <v>276500</v>
          </cell>
          <cell r="B2696" t="str">
            <v xml:space="preserve">EXIGIBILIDAD DISPONIB.10% ART.6 LEY     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  <cell r="BM2696">
            <v>0</v>
          </cell>
          <cell r="BN2696">
            <v>0</v>
          </cell>
          <cell r="BO2696">
            <v>0</v>
          </cell>
          <cell r="BP2696">
            <v>0</v>
          </cell>
          <cell r="BQ2696">
            <v>0</v>
          </cell>
          <cell r="BR2696">
            <v>0</v>
          </cell>
          <cell r="BS2696">
            <v>0</v>
          </cell>
          <cell r="BT2696">
            <v>0</v>
          </cell>
          <cell r="BU2696">
            <v>0</v>
          </cell>
          <cell r="BV2696">
            <v>0</v>
          </cell>
          <cell r="BW2696">
            <v>0</v>
          </cell>
          <cell r="BX2696">
            <v>0</v>
          </cell>
          <cell r="BY2696">
            <v>0</v>
          </cell>
        </row>
        <row r="2697">
          <cell r="A2697">
            <v>276505</v>
          </cell>
          <cell r="B2697" t="str">
            <v xml:space="preserve">ACCIONES FORZOSAS                       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  <cell r="BM2697">
            <v>0</v>
          </cell>
          <cell r="BN2697">
            <v>0</v>
          </cell>
          <cell r="BO2697">
            <v>0</v>
          </cell>
          <cell r="BP2697">
            <v>0</v>
          </cell>
          <cell r="BQ2697">
            <v>0</v>
          </cell>
          <cell r="BR2697">
            <v>0</v>
          </cell>
          <cell r="BS2697">
            <v>0</v>
          </cell>
          <cell r="BT2697">
            <v>0</v>
          </cell>
          <cell r="BU2697">
            <v>0</v>
          </cell>
          <cell r="BV2697">
            <v>0</v>
          </cell>
          <cell r="BW2697">
            <v>0</v>
          </cell>
          <cell r="BX2697">
            <v>0</v>
          </cell>
          <cell r="BY2697">
            <v>0</v>
          </cell>
        </row>
        <row r="2698">
          <cell r="A2698">
            <v>276510</v>
          </cell>
          <cell r="B2698" t="str">
            <v xml:space="preserve">DIVIDENDOS DE ACCIONES FORZOSAS         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  <cell r="BM2698">
            <v>0</v>
          </cell>
          <cell r="BN2698">
            <v>0</v>
          </cell>
          <cell r="BO2698">
            <v>0</v>
          </cell>
          <cell r="BP2698">
            <v>0</v>
          </cell>
          <cell r="BQ2698">
            <v>0</v>
          </cell>
          <cell r="BR2698">
            <v>0</v>
          </cell>
          <cell r="BS2698">
            <v>0</v>
          </cell>
          <cell r="BT2698">
            <v>0</v>
          </cell>
          <cell r="BU2698">
            <v>0</v>
          </cell>
          <cell r="BV2698">
            <v>0</v>
          </cell>
          <cell r="BW2698">
            <v>0</v>
          </cell>
          <cell r="BX2698">
            <v>0</v>
          </cell>
          <cell r="BY2698">
            <v>0</v>
          </cell>
        </row>
        <row r="2699">
          <cell r="A2699">
            <v>277000</v>
          </cell>
          <cell r="B2699" t="str">
            <v xml:space="preserve">CUENTAS CANCELADAS                      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  <cell r="BM2699">
            <v>0</v>
          </cell>
          <cell r="BN2699">
            <v>0</v>
          </cell>
          <cell r="BO2699">
            <v>0</v>
          </cell>
          <cell r="BP2699">
            <v>0</v>
          </cell>
          <cell r="BQ2699">
            <v>0</v>
          </cell>
          <cell r="BR2699">
            <v>0</v>
          </cell>
          <cell r="BS2699">
            <v>0</v>
          </cell>
          <cell r="BT2699">
            <v>0</v>
          </cell>
          <cell r="BU2699">
            <v>0</v>
          </cell>
          <cell r="BV2699">
            <v>0</v>
          </cell>
          <cell r="BW2699">
            <v>0</v>
          </cell>
          <cell r="BX2699">
            <v>0</v>
          </cell>
          <cell r="BY2699">
            <v>0</v>
          </cell>
        </row>
        <row r="2700">
          <cell r="A2700">
            <v>277005</v>
          </cell>
          <cell r="B2700" t="str">
            <v xml:space="preserve">CUENTA CORRIENTE BANCARIA               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  <cell r="BM2700">
            <v>0</v>
          </cell>
          <cell r="BN2700">
            <v>0</v>
          </cell>
          <cell r="BO2700">
            <v>0</v>
          </cell>
          <cell r="BP2700">
            <v>0</v>
          </cell>
          <cell r="BQ2700">
            <v>0</v>
          </cell>
          <cell r="BR2700">
            <v>0</v>
          </cell>
          <cell r="BS2700">
            <v>0</v>
          </cell>
          <cell r="BT2700">
            <v>0</v>
          </cell>
          <cell r="BU2700">
            <v>0</v>
          </cell>
          <cell r="BV2700">
            <v>0</v>
          </cell>
          <cell r="BW2700">
            <v>0</v>
          </cell>
          <cell r="BX2700">
            <v>0</v>
          </cell>
          <cell r="BY2700">
            <v>0</v>
          </cell>
        </row>
        <row r="2701">
          <cell r="A2701">
            <v>277020</v>
          </cell>
          <cell r="B2701" t="str">
            <v xml:space="preserve">CUENTAS DE AHORRO                       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  <cell r="BM2701">
            <v>0</v>
          </cell>
          <cell r="BN2701">
            <v>0</v>
          </cell>
          <cell r="BO2701">
            <v>0</v>
          </cell>
          <cell r="BP2701">
            <v>0</v>
          </cell>
          <cell r="BQ2701">
            <v>0</v>
          </cell>
          <cell r="BR2701">
            <v>0</v>
          </cell>
          <cell r="BS2701">
            <v>0</v>
          </cell>
          <cell r="BT2701">
            <v>0</v>
          </cell>
          <cell r="BU2701">
            <v>0</v>
          </cell>
          <cell r="BV2701">
            <v>0</v>
          </cell>
          <cell r="BW2701">
            <v>0</v>
          </cell>
          <cell r="BX2701">
            <v>0</v>
          </cell>
          <cell r="BY2701">
            <v>0</v>
          </cell>
        </row>
        <row r="2702">
          <cell r="A2702">
            <v>277025</v>
          </cell>
          <cell r="B2702" t="str">
            <v xml:space="preserve">CUENTAS DE AHORRO DE VALOR CONSTANT     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  <cell r="BM2702">
            <v>0</v>
          </cell>
          <cell r="BN2702">
            <v>0</v>
          </cell>
          <cell r="BO2702">
            <v>0</v>
          </cell>
          <cell r="BP2702">
            <v>0</v>
          </cell>
          <cell r="BQ2702">
            <v>0</v>
          </cell>
          <cell r="BR2702">
            <v>0</v>
          </cell>
          <cell r="BS2702">
            <v>0</v>
          </cell>
          <cell r="BT2702">
            <v>0</v>
          </cell>
          <cell r="BU2702">
            <v>0</v>
          </cell>
          <cell r="BV2702">
            <v>0</v>
          </cell>
          <cell r="BW2702">
            <v>0</v>
          </cell>
          <cell r="BX2702">
            <v>0</v>
          </cell>
          <cell r="BY2702">
            <v>0</v>
          </cell>
        </row>
        <row r="2703">
          <cell r="A2703">
            <v>277500</v>
          </cell>
          <cell r="B2703" t="str">
            <v xml:space="preserve">FONDOS COOPERATIVOS ESPECIFICOS         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  <cell r="BM2703">
            <v>0</v>
          </cell>
          <cell r="BN2703">
            <v>0</v>
          </cell>
          <cell r="BO2703">
            <v>0</v>
          </cell>
          <cell r="BP2703">
            <v>0</v>
          </cell>
          <cell r="BQ2703">
            <v>0</v>
          </cell>
          <cell r="BR2703">
            <v>0</v>
          </cell>
          <cell r="BS2703">
            <v>0</v>
          </cell>
          <cell r="BT2703">
            <v>0</v>
          </cell>
          <cell r="BU2703">
            <v>0</v>
          </cell>
          <cell r="BV2703">
            <v>0</v>
          </cell>
          <cell r="BW2703">
            <v>0</v>
          </cell>
          <cell r="BX2703">
            <v>0</v>
          </cell>
          <cell r="BY2703">
            <v>0</v>
          </cell>
        </row>
        <row r="2704">
          <cell r="A2704">
            <v>277505</v>
          </cell>
          <cell r="B2704" t="str">
            <v xml:space="preserve">DE EDUCACION                            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  <cell r="BM2704">
            <v>0</v>
          </cell>
          <cell r="BN2704">
            <v>0</v>
          </cell>
          <cell r="BO2704">
            <v>0</v>
          </cell>
          <cell r="BP2704">
            <v>0</v>
          </cell>
          <cell r="BQ2704">
            <v>0</v>
          </cell>
          <cell r="BR2704">
            <v>0</v>
          </cell>
          <cell r="BS2704">
            <v>0</v>
          </cell>
          <cell r="BT2704">
            <v>0</v>
          </cell>
          <cell r="BU2704">
            <v>0</v>
          </cell>
          <cell r="BV2704">
            <v>0</v>
          </cell>
          <cell r="BW2704">
            <v>0</v>
          </cell>
          <cell r="BX2704">
            <v>0</v>
          </cell>
          <cell r="BY2704">
            <v>0</v>
          </cell>
        </row>
        <row r="2705">
          <cell r="A2705">
            <v>277510</v>
          </cell>
          <cell r="B2705" t="str">
            <v xml:space="preserve">DE SOLIDARIDAD                          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  <cell r="BM2705">
            <v>0</v>
          </cell>
          <cell r="BN2705">
            <v>0</v>
          </cell>
          <cell r="BO2705">
            <v>0</v>
          </cell>
          <cell r="BP2705">
            <v>0</v>
          </cell>
          <cell r="BQ2705">
            <v>0</v>
          </cell>
          <cell r="BR2705">
            <v>0</v>
          </cell>
          <cell r="BS2705">
            <v>0</v>
          </cell>
          <cell r="BT2705">
            <v>0</v>
          </cell>
          <cell r="BU2705">
            <v>0</v>
          </cell>
          <cell r="BV2705">
            <v>0</v>
          </cell>
          <cell r="BW2705">
            <v>0</v>
          </cell>
          <cell r="BX2705">
            <v>0</v>
          </cell>
          <cell r="BY2705">
            <v>0</v>
          </cell>
        </row>
        <row r="2706">
          <cell r="A2706">
            <v>277515</v>
          </cell>
          <cell r="B2706" t="str">
            <v xml:space="preserve">PARA RECREACION                         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  <cell r="BM2706">
            <v>0</v>
          </cell>
          <cell r="BN2706">
            <v>0</v>
          </cell>
          <cell r="BO2706">
            <v>0</v>
          </cell>
          <cell r="BP2706">
            <v>0</v>
          </cell>
          <cell r="BQ2706">
            <v>0</v>
          </cell>
          <cell r="BR2706">
            <v>0</v>
          </cell>
          <cell r="BS2706">
            <v>0</v>
          </cell>
          <cell r="BT2706">
            <v>0</v>
          </cell>
          <cell r="BU2706">
            <v>0</v>
          </cell>
          <cell r="BV2706">
            <v>0</v>
          </cell>
          <cell r="BW2706">
            <v>0</v>
          </cell>
          <cell r="BX2706">
            <v>0</v>
          </cell>
          <cell r="BY2706">
            <v>0</v>
          </cell>
        </row>
        <row r="2707">
          <cell r="A2707">
            <v>277520</v>
          </cell>
          <cell r="B2707" t="str">
            <v xml:space="preserve">MEJORAS DE VIVIENDA                     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  <cell r="BM2707">
            <v>0</v>
          </cell>
          <cell r="BN2707">
            <v>0</v>
          </cell>
          <cell r="BO2707">
            <v>0</v>
          </cell>
          <cell r="BP2707">
            <v>0</v>
          </cell>
          <cell r="BQ2707">
            <v>0</v>
          </cell>
          <cell r="BR2707">
            <v>0</v>
          </cell>
          <cell r="BS2707">
            <v>0</v>
          </cell>
          <cell r="BT2707">
            <v>0</v>
          </cell>
          <cell r="BU2707">
            <v>0</v>
          </cell>
          <cell r="BV2707">
            <v>0</v>
          </cell>
          <cell r="BW2707">
            <v>0</v>
          </cell>
          <cell r="BX2707">
            <v>0</v>
          </cell>
          <cell r="BY2707">
            <v>0</v>
          </cell>
        </row>
        <row r="2708">
          <cell r="A2708">
            <v>277525</v>
          </cell>
          <cell r="B2708" t="str">
            <v xml:space="preserve">PREVENCION Y SEGURIDAD SOCIAL           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  <cell r="BM2708">
            <v>0</v>
          </cell>
          <cell r="BN2708">
            <v>0</v>
          </cell>
          <cell r="BO2708">
            <v>0</v>
          </cell>
          <cell r="BP2708">
            <v>0</v>
          </cell>
          <cell r="BQ2708">
            <v>0</v>
          </cell>
          <cell r="BR2708">
            <v>0</v>
          </cell>
          <cell r="BS2708">
            <v>0</v>
          </cell>
          <cell r="BT2708">
            <v>0</v>
          </cell>
          <cell r="BU2708">
            <v>0</v>
          </cell>
          <cell r="BV2708">
            <v>0</v>
          </cell>
          <cell r="BW2708">
            <v>0</v>
          </cell>
          <cell r="BX2708">
            <v>0</v>
          </cell>
          <cell r="BY2708">
            <v>0</v>
          </cell>
        </row>
        <row r="2709">
          <cell r="A2709">
            <v>277595</v>
          </cell>
          <cell r="B2709" t="str">
            <v xml:space="preserve">OTROS                                   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  <cell r="BM2709">
            <v>0</v>
          </cell>
          <cell r="BN2709">
            <v>0</v>
          </cell>
          <cell r="BO2709">
            <v>0</v>
          </cell>
          <cell r="BP2709">
            <v>0</v>
          </cell>
          <cell r="BQ2709">
            <v>0</v>
          </cell>
          <cell r="BR2709">
            <v>0</v>
          </cell>
          <cell r="BS2709">
            <v>0</v>
          </cell>
          <cell r="BT2709">
            <v>0</v>
          </cell>
          <cell r="BU2709">
            <v>0</v>
          </cell>
          <cell r="BV2709">
            <v>0</v>
          </cell>
          <cell r="BW2709">
            <v>0</v>
          </cell>
          <cell r="BX2709">
            <v>0</v>
          </cell>
          <cell r="BY2709">
            <v>0</v>
          </cell>
        </row>
        <row r="2710">
          <cell r="A2710">
            <v>278000</v>
          </cell>
          <cell r="B2710" t="str">
            <v xml:space="preserve">RESERVAS TECNICAS SEGURO DE DEPÓSITOS 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  <cell r="BM2710">
            <v>0</v>
          </cell>
          <cell r="BN2710">
            <v>0</v>
          </cell>
          <cell r="BO2710">
            <v>0</v>
          </cell>
          <cell r="BP2710">
            <v>0</v>
          </cell>
          <cell r="BQ2710">
            <v>0</v>
          </cell>
          <cell r="BR2710">
            <v>0</v>
          </cell>
          <cell r="BS2710">
            <v>0</v>
          </cell>
          <cell r="BT2710">
            <v>0</v>
          </cell>
          <cell r="BU2710">
            <v>0</v>
          </cell>
          <cell r="BV2710">
            <v>0</v>
          </cell>
          <cell r="BW2710">
            <v>0</v>
          </cell>
          <cell r="BX2710">
            <v>0</v>
          </cell>
          <cell r="BY2710">
            <v>0</v>
          </cell>
        </row>
        <row r="2711">
          <cell r="A2711">
            <v>278005</v>
          </cell>
          <cell r="B2711" t="str">
            <v>SEGURO DE DEPÓSITOS INSTITUCIONES FINANCIERAS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  <cell r="BM2711">
            <v>0</v>
          </cell>
          <cell r="BN2711">
            <v>0</v>
          </cell>
          <cell r="BO2711">
            <v>0</v>
          </cell>
          <cell r="BP2711">
            <v>0</v>
          </cell>
          <cell r="BQ2711">
            <v>0</v>
          </cell>
          <cell r="BR2711">
            <v>0</v>
          </cell>
          <cell r="BS2711">
            <v>0</v>
          </cell>
          <cell r="BT2711">
            <v>0</v>
          </cell>
          <cell r="BU2711">
            <v>0</v>
          </cell>
          <cell r="BV2711">
            <v>0</v>
          </cell>
          <cell r="BW2711">
            <v>0</v>
          </cell>
          <cell r="BX2711">
            <v>0</v>
          </cell>
          <cell r="BY2711">
            <v>0</v>
          </cell>
        </row>
        <row r="2712">
          <cell r="A2712">
            <v>278010</v>
          </cell>
          <cell r="B2712" t="str">
            <v>SEGURO DE DEPÓSITOS ENTIDADES COOPERATIVAS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  <cell r="BM2712">
            <v>0</v>
          </cell>
          <cell r="BN2712">
            <v>0</v>
          </cell>
          <cell r="BO2712">
            <v>0</v>
          </cell>
          <cell r="BP2712">
            <v>0</v>
          </cell>
          <cell r="BQ2712">
            <v>0</v>
          </cell>
          <cell r="BR2712">
            <v>0</v>
          </cell>
          <cell r="BS2712">
            <v>0</v>
          </cell>
          <cell r="BT2712">
            <v>0</v>
          </cell>
          <cell r="BU2712">
            <v>0</v>
          </cell>
          <cell r="BV2712">
            <v>0</v>
          </cell>
          <cell r="BW2712">
            <v>0</v>
          </cell>
          <cell r="BX2712">
            <v>0</v>
          </cell>
          <cell r="BY2712">
            <v>0</v>
          </cell>
        </row>
        <row r="2713">
          <cell r="A2713">
            <v>278015</v>
          </cell>
          <cell r="B2713" t="str">
            <v>GARANTIAS OTORGADAS FONDOS DE CESANTIAS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  <cell r="BM2713">
            <v>0</v>
          </cell>
          <cell r="BN2713">
            <v>0</v>
          </cell>
          <cell r="BO2713">
            <v>0</v>
          </cell>
          <cell r="BP2713">
            <v>0</v>
          </cell>
          <cell r="BQ2713">
            <v>0</v>
          </cell>
          <cell r="BR2713">
            <v>0</v>
          </cell>
          <cell r="BS2713">
            <v>0</v>
          </cell>
          <cell r="BT2713">
            <v>0</v>
          </cell>
          <cell r="BU2713">
            <v>0</v>
          </cell>
          <cell r="BV2713">
            <v>0</v>
          </cell>
          <cell r="BW2713">
            <v>0</v>
          </cell>
          <cell r="BX2713">
            <v>0</v>
          </cell>
          <cell r="BY2713">
            <v>0</v>
          </cell>
        </row>
        <row r="2714">
          <cell r="A2714">
            <v>278020</v>
          </cell>
          <cell r="B2714" t="str">
            <v>TECNICAS GARANTIAS OTORGADAS FONDOS DE PENSIONES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  <cell r="BM2714">
            <v>0</v>
          </cell>
          <cell r="BN2714">
            <v>0</v>
          </cell>
          <cell r="BO2714">
            <v>0</v>
          </cell>
          <cell r="BP2714">
            <v>0</v>
          </cell>
          <cell r="BQ2714">
            <v>0</v>
          </cell>
          <cell r="BR2714">
            <v>0</v>
          </cell>
          <cell r="BS2714">
            <v>0</v>
          </cell>
          <cell r="BT2714">
            <v>0</v>
          </cell>
          <cell r="BU2714">
            <v>0</v>
          </cell>
          <cell r="BV2714">
            <v>0</v>
          </cell>
          <cell r="BW2714">
            <v>0</v>
          </cell>
          <cell r="BX2714">
            <v>0</v>
          </cell>
          <cell r="BY2714">
            <v>0</v>
          </cell>
        </row>
        <row r="2715">
          <cell r="A2715">
            <v>278025</v>
          </cell>
          <cell r="B2715" t="str">
            <v>PENSIONES ADMINISTRADORAS DE RIESGOS PROFESIONALES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  <cell r="BM2715">
            <v>0</v>
          </cell>
          <cell r="BN2715">
            <v>0</v>
          </cell>
          <cell r="BO2715">
            <v>0</v>
          </cell>
          <cell r="BP2715">
            <v>0</v>
          </cell>
          <cell r="BQ2715">
            <v>0</v>
          </cell>
          <cell r="BR2715">
            <v>0</v>
          </cell>
          <cell r="BS2715">
            <v>0</v>
          </cell>
          <cell r="BT2715">
            <v>0</v>
          </cell>
          <cell r="BU2715">
            <v>0</v>
          </cell>
          <cell r="BV2715">
            <v>0</v>
          </cell>
          <cell r="BW2715">
            <v>0</v>
          </cell>
          <cell r="BX2715">
            <v>0</v>
          </cell>
          <cell r="BY2715">
            <v>0</v>
          </cell>
        </row>
        <row r="2716">
          <cell r="A2716">
            <v>278030</v>
          </cell>
          <cell r="B2716" t="str">
            <v>ADMINISTRACIÓN DEL RIESGO DE GARANTÍAS –FNG- (RESERVA DE SINIESTRALIDAD)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  <cell r="BM2716">
            <v>0</v>
          </cell>
          <cell r="BN2716">
            <v>0</v>
          </cell>
          <cell r="BO2716">
            <v>0</v>
          </cell>
          <cell r="BP2716">
            <v>0</v>
          </cell>
          <cell r="BQ2716">
            <v>0</v>
          </cell>
          <cell r="BR2716">
            <v>0</v>
          </cell>
          <cell r="BS2716">
            <v>0</v>
          </cell>
          <cell r="BT2716">
            <v>0</v>
          </cell>
          <cell r="BU2716">
            <v>0</v>
          </cell>
          <cell r="BV2716">
            <v>0</v>
          </cell>
          <cell r="BW2716">
            <v>0</v>
          </cell>
          <cell r="BX2716">
            <v>0</v>
          </cell>
          <cell r="BY2716">
            <v>0</v>
          </cell>
        </row>
        <row r="2717">
          <cell r="A2717">
            <v>279500</v>
          </cell>
          <cell r="B2717" t="str">
            <v xml:space="preserve">DIVERSOS                                </v>
          </cell>
          <cell r="C2717">
            <v>0</v>
          </cell>
          <cell r="D2717">
            <v>7651.4</v>
          </cell>
          <cell r="E2717">
            <v>0</v>
          </cell>
          <cell r="F2717">
            <v>0</v>
          </cell>
          <cell r="G2717">
            <v>31.5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7682.9</v>
          </cell>
          <cell r="BL2717">
            <v>0</v>
          </cell>
          <cell r="BM2717">
            <v>0</v>
          </cell>
          <cell r="BN2717">
            <v>0</v>
          </cell>
          <cell r="BO2717">
            <v>0</v>
          </cell>
          <cell r="BP2717">
            <v>0</v>
          </cell>
          <cell r="BQ2717">
            <v>0</v>
          </cell>
          <cell r="BR2717">
            <v>0</v>
          </cell>
          <cell r="BS2717">
            <v>0</v>
          </cell>
          <cell r="BT2717">
            <v>0</v>
          </cell>
          <cell r="BU2717">
            <v>0</v>
          </cell>
          <cell r="BV2717">
            <v>0</v>
          </cell>
          <cell r="BW2717">
            <v>0</v>
          </cell>
          <cell r="BX2717">
            <v>0</v>
          </cell>
          <cell r="BY2717">
            <v>7682.9</v>
          </cell>
        </row>
        <row r="2718">
          <cell r="A2718">
            <v>279505</v>
          </cell>
          <cell r="B2718" t="str">
            <v xml:space="preserve">ABONOS PARA APLICAR A OBLIGACI. AL      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  <cell r="BM2718">
            <v>0</v>
          </cell>
          <cell r="BN2718">
            <v>0</v>
          </cell>
          <cell r="BO2718">
            <v>0</v>
          </cell>
          <cell r="BP2718">
            <v>0</v>
          </cell>
          <cell r="BQ2718">
            <v>0</v>
          </cell>
          <cell r="BR2718">
            <v>0</v>
          </cell>
          <cell r="BS2718">
            <v>0</v>
          </cell>
          <cell r="BT2718">
            <v>0</v>
          </cell>
          <cell r="BU2718">
            <v>0</v>
          </cell>
          <cell r="BV2718">
            <v>0</v>
          </cell>
          <cell r="BW2718">
            <v>0</v>
          </cell>
          <cell r="BX2718">
            <v>0</v>
          </cell>
          <cell r="BY2718">
            <v>0</v>
          </cell>
        </row>
        <row r="2719">
          <cell r="A2719">
            <v>279510</v>
          </cell>
          <cell r="B2719" t="str">
            <v xml:space="preserve">SOBRANTES EN CAJA                       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  <cell r="BM2719">
            <v>0</v>
          </cell>
          <cell r="BN2719">
            <v>0</v>
          </cell>
          <cell r="BO2719">
            <v>0</v>
          </cell>
          <cell r="BP2719">
            <v>0</v>
          </cell>
          <cell r="BQ2719">
            <v>0</v>
          </cell>
          <cell r="BR2719">
            <v>0</v>
          </cell>
          <cell r="BS2719">
            <v>0</v>
          </cell>
          <cell r="BT2719">
            <v>0</v>
          </cell>
          <cell r="BU2719">
            <v>0</v>
          </cell>
          <cell r="BV2719">
            <v>0</v>
          </cell>
          <cell r="BW2719">
            <v>0</v>
          </cell>
          <cell r="BX2719">
            <v>0</v>
          </cell>
          <cell r="BY2719">
            <v>0</v>
          </cell>
        </row>
        <row r="2720">
          <cell r="A2720">
            <v>279515</v>
          </cell>
          <cell r="B2720" t="str">
            <v xml:space="preserve">SOBRANTES EN CANJE                      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  <cell r="BM2720">
            <v>0</v>
          </cell>
          <cell r="BN2720">
            <v>0</v>
          </cell>
          <cell r="BO2720">
            <v>0</v>
          </cell>
          <cell r="BP2720">
            <v>0</v>
          </cell>
          <cell r="BQ2720">
            <v>0</v>
          </cell>
          <cell r="BR2720">
            <v>0</v>
          </cell>
          <cell r="BS2720">
            <v>0</v>
          </cell>
          <cell r="BT2720">
            <v>0</v>
          </cell>
          <cell r="BU2720">
            <v>0</v>
          </cell>
          <cell r="BV2720">
            <v>0</v>
          </cell>
          <cell r="BW2720">
            <v>0</v>
          </cell>
          <cell r="BX2720">
            <v>0</v>
          </cell>
          <cell r="BY2720">
            <v>0</v>
          </cell>
        </row>
        <row r="2721">
          <cell r="A2721">
            <v>279520</v>
          </cell>
          <cell r="B2721" t="str">
            <v xml:space="preserve">SOBRANTES SEGURO DE DEPOSITOS           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  <cell r="BM2721">
            <v>0</v>
          </cell>
          <cell r="BN2721">
            <v>0</v>
          </cell>
          <cell r="BO2721">
            <v>0</v>
          </cell>
          <cell r="BP2721">
            <v>0</v>
          </cell>
          <cell r="BQ2721">
            <v>0</v>
          </cell>
          <cell r="BR2721">
            <v>0</v>
          </cell>
          <cell r="BS2721">
            <v>0</v>
          </cell>
          <cell r="BT2721">
            <v>0</v>
          </cell>
          <cell r="BU2721">
            <v>0</v>
          </cell>
          <cell r="BV2721">
            <v>0</v>
          </cell>
          <cell r="BW2721">
            <v>0</v>
          </cell>
          <cell r="BX2721">
            <v>0</v>
          </cell>
          <cell r="BY2721">
            <v>0</v>
          </cell>
        </row>
        <row r="2722">
          <cell r="A2722">
            <v>279525</v>
          </cell>
          <cell r="B2722" t="str">
            <v xml:space="preserve">SOBRANTES COSTO DE GARANTIA             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  <cell r="BM2722">
            <v>0</v>
          </cell>
          <cell r="BN2722">
            <v>0</v>
          </cell>
          <cell r="BO2722">
            <v>0</v>
          </cell>
          <cell r="BP2722">
            <v>0</v>
          </cell>
          <cell r="BQ2722">
            <v>0</v>
          </cell>
          <cell r="BR2722">
            <v>0</v>
          </cell>
          <cell r="BS2722">
            <v>0</v>
          </cell>
          <cell r="BT2722">
            <v>0</v>
          </cell>
          <cell r="BU2722">
            <v>0</v>
          </cell>
          <cell r="BV2722">
            <v>0</v>
          </cell>
          <cell r="BW2722">
            <v>0</v>
          </cell>
          <cell r="BX2722">
            <v>0</v>
          </cell>
          <cell r="BY2722">
            <v>0</v>
          </cell>
        </row>
        <row r="2723">
          <cell r="A2723">
            <v>279530</v>
          </cell>
          <cell r="B2723" t="str">
            <v xml:space="preserve">CONTRIBUCIONES 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  <cell r="BM2723">
            <v>0</v>
          </cell>
          <cell r="BN2723">
            <v>0</v>
          </cell>
          <cell r="BO2723">
            <v>0</v>
          </cell>
          <cell r="BP2723">
            <v>0</v>
          </cell>
          <cell r="BQ2723">
            <v>0</v>
          </cell>
          <cell r="BR2723">
            <v>0</v>
          </cell>
          <cell r="BS2723">
            <v>0</v>
          </cell>
          <cell r="BT2723">
            <v>0</v>
          </cell>
          <cell r="BU2723">
            <v>0</v>
          </cell>
          <cell r="BV2723">
            <v>0</v>
          </cell>
          <cell r="BW2723">
            <v>0</v>
          </cell>
          <cell r="BX2723">
            <v>0</v>
          </cell>
          <cell r="BY2723">
            <v>0</v>
          </cell>
        </row>
        <row r="2724">
          <cell r="A2724">
            <v>279545</v>
          </cell>
          <cell r="B2724" t="str">
            <v>CONSORCIOS O UNIONES TEMPORALES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31.5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31.5</v>
          </cell>
          <cell r="BL2724">
            <v>0</v>
          </cell>
          <cell r="BM2724">
            <v>0</v>
          </cell>
          <cell r="BN2724">
            <v>0</v>
          </cell>
          <cell r="BO2724">
            <v>0</v>
          </cell>
          <cell r="BP2724">
            <v>0</v>
          </cell>
          <cell r="BQ2724">
            <v>0</v>
          </cell>
          <cell r="BR2724">
            <v>0</v>
          </cell>
          <cell r="BS2724">
            <v>0</v>
          </cell>
          <cell r="BT2724">
            <v>0</v>
          </cell>
          <cell r="BU2724">
            <v>0</v>
          </cell>
          <cell r="BV2724">
            <v>0</v>
          </cell>
          <cell r="BW2724">
            <v>0</v>
          </cell>
          <cell r="BX2724">
            <v>0</v>
          </cell>
          <cell r="BY2724">
            <v>31.5</v>
          </cell>
        </row>
        <row r="2725">
          <cell r="A2725">
            <v>279595</v>
          </cell>
          <cell r="B2725" t="str">
            <v xml:space="preserve">OTROS                                   </v>
          </cell>
          <cell r="C2725">
            <v>0</v>
          </cell>
          <cell r="D2725">
            <v>7651.4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7651.4</v>
          </cell>
          <cell r="BL2725">
            <v>0</v>
          </cell>
          <cell r="BM2725">
            <v>0</v>
          </cell>
          <cell r="BN2725">
            <v>0</v>
          </cell>
          <cell r="BO2725">
            <v>0</v>
          </cell>
          <cell r="BP2725">
            <v>0</v>
          </cell>
          <cell r="BQ2725">
            <v>0</v>
          </cell>
          <cell r="BR2725">
            <v>0</v>
          </cell>
          <cell r="BS2725">
            <v>0</v>
          </cell>
          <cell r="BT2725">
            <v>0</v>
          </cell>
          <cell r="BU2725">
            <v>0</v>
          </cell>
          <cell r="BV2725">
            <v>0</v>
          </cell>
          <cell r="BW2725">
            <v>0</v>
          </cell>
          <cell r="BX2725">
            <v>0</v>
          </cell>
          <cell r="BY2725">
            <v>7651.4</v>
          </cell>
        </row>
        <row r="2726">
          <cell r="A2726">
            <v>279700</v>
          </cell>
          <cell r="B2726" t="str">
            <v xml:space="preserve">CUENTAS PASIVAS DE REPORTE-SECC.ESP     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  <cell r="BM2726">
            <v>0</v>
          </cell>
          <cell r="BN2726">
            <v>0</v>
          </cell>
          <cell r="BO2726">
            <v>0</v>
          </cell>
          <cell r="BP2726">
            <v>0</v>
          </cell>
          <cell r="BQ2726">
            <v>0</v>
          </cell>
          <cell r="BR2726">
            <v>0</v>
          </cell>
          <cell r="BS2726">
            <v>0</v>
          </cell>
          <cell r="BT2726">
            <v>0</v>
          </cell>
          <cell r="BU2726">
            <v>0</v>
          </cell>
          <cell r="BV2726">
            <v>0</v>
          </cell>
          <cell r="BW2726">
            <v>0</v>
          </cell>
          <cell r="BX2726">
            <v>0</v>
          </cell>
          <cell r="BY2726">
            <v>0</v>
          </cell>
        </row>
        <row r="2727">
          <cell r="A2727">
            <v>279705</v>
          </cell>
          <cell r="B2727" t="str">
            <v xml:space="preserve">SECCION DE SEGUROS                      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  <cell r="BM2727">
            <v>0</v>
          </cell>
          <cell r="BN2727">
            <v>0</v>
          </cell>
          <cell r="BO2727">
            <v>0</v>
          </cell>
          <cell r="BP2727">
            <v>0</v>
          </cell>
          <cell r="BQ2727">
            <v>0</v>
          </cell>
          <cell r="BR2727">
            <v>0</v>
          </cell>
          <cell r="BS2727">
            <v>0</v>
          </cell>
          <cell r="BT2727">
            <v>0</v>
          </cell>
          <cell r="BU2727">
            <v>0</v>
          </cell>
          <cell r="BV2727">
            <v>0</v>
          </cell>
          <cell r="BW2727">
            <v>0</v>
          </cell>
          <cell r="BX2727">
            <v>0</v>
          </cell>
          <cell r="BY2727">
            <v>0</v>
          </cell>
        </row>
        <row r="2728">
          <cell r="A2728">
            <v>279710</v>
          </cell>
          <cell r="B2728" t="str">
            <v xml:space="preserve">AREAS COMERCIALES                       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  <cell r="BM2728">
            <v>0</v>
          </cell>
          <cell r="BN2728">
            <v>0</v>
          </cell>
          <cell r="BO2728">
            <v>0</v>
          </cell>
          <cell r="BP2728">
            <v>0</v>
          </cell>
          <cell r="BQ2728">
            <v>0</v>
          </cell>
          <cell r="BR2728">
            <v>0</v>
          </cell>
          <cell r="BS2728">
            <v>0</v>
          </cell>
          <cell r="BT2728">
            <v>0</v>
          </cell>
          <cell r="BU2728">
            <v>0</v>
          </cell>
          <cell r="BV2728">
            <v>0</v>
          </cell>
          <cell r="BW2728">
            <v>0</v>
          </cell>
          <cell r="BX2728">
            <v>0</v>
          </cell>
          <cell r="BY2728">
            <v>0</v>
          </cell>
        </row>
        <row r="2729">
          <cell r="A2729">
            <v>279715</v>
          </cell>
          <cell r="B2729" t="str">
            <v xml:space="preserve">CAJA DE COMPENSACION FAMILIAR           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  <cell r="BM2729">
            <v>0</v>
          </cell>
          <cell r="BN2729">
            <v>0</v>
          </cell>
          <cell r="BO2729">
            <v>0</v>
          </cell>
          <cell r="BP2729">
            <v>0</v>
          </cell>
          <cell r="BQ2729">
            <v>0</v>
          </cell>
          <cell r="BR2729">
            <v>0</v>
          </cell>
          <cell r="BS2729">
            <v>0</v>
          </cell>
          <cell r="BT2729">
            <v>0</v>
          </cell>
          <cell r="BU2729">
            <v>0</v>
          </cell>
          <cell r="BV2729">
            <v>0</v>
          </cell>
          <cell r="BW2729">
            <v>0</v>
          </cell>
          <cell r="BX2729">
            <v>0</v>
          </cell>
          <cell r="BY2729">
            <v>0</v>
          </cell>
        </row>
        <row r="2730">
          <cell r="A2730">
            <v>279800</v>
          </cell>
          <cell r="B2730" t="str">
            <v xml:space="preserve">CUENTAS PASIVAS DE REPORTE SECC. ES     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  <cell r="BM2730">
            <v>0</v>
          </cell>
          <cell r="BN2730">
            <v>0</v>
          </cell>
          <cell r="BO2730">
            <v>0</v>
          </cell>
          <cell r="BP2730">
            <v>0</v>
          </cell>
          <cell r="BQ2730">
            <v>0</v>
          </cell>
          <cell r="BR2730">
            <v>0</v>
          </cell>
          <cell r="BS2730">
            <v>0</v>
          </cell>
          <cell r="BT2730">
            <v>0</v>
          </cell>
          <cell r="BU2730">
            <v>0</v>
          </cell>
          <cell r="BV2730">
            <v>0</v>
          </cell>
          <cell r="BW2730">
            <v>0</v>
          </cell>
          <cell r="BX2730">
            <v>0</v>
          </cell>
          <cell r="BY2730">
            <v>0</v>
          </cell>
        </row>
        <row r="2731">
          <cell r="A2731">
            <v>279805</v>
          </cell>
          <cell r="B2731" t="str">
            <v xml:space="preserve">SECCION VALOR CONSTANTE                 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  <cell r="BM2731">
            <v>0</v>
          </cell>
          <cell r="BN2731">
            <v>0</v>
          </cell>
          <cell r="BO2731">
            <v>0</v>
          </cell>
          <cell r="BP2731">
            <v>0</v>
          </cell>
          <cell r="BQ2731">
            <v>0</v>
          </cell>
          <cell r="BR2731">
            <v>0</v>
          </cell>
          <cell r="BS2731">
            <v>0</v>
          </cell>
          <cell r="BT2731">
            <v>0</v>
          </cell>
          <cell r="BU2731">
            <v>0</v>
          </cell>
          <cell r="BV2731">
            <v>0</v>
          </cell>
          <cell r="BW2731">
            <v>0</v>
          </cell>
          <cell r="BX2731">
            <v>0</v>
          </cell>
          <cell r="BY2731">
            <v>0</v>
          </cell>
        </row>
        <row r="2732">
          <cell r="A2732">
            <v>279810</v>
          </cell>
          <cell r="B2732" t="str">
            <v xml:space="preserve">SECCION TRADICIONAL                     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  <cell r="BM2732">
            <v>0</v>
          </cell>
          <cell r="BN2732">
            <v>0</v>
          </cell>
          <cell r="BO2732">
            <v>0</v>
          </cell>
          <cell r="BP2732">
            <v>0</v>
          </cell>
          <cell r="BQ2732">
            <v>0</v>
          </cell>
          <cell r="BR2732">
            <v>0</v>
          </cell>
          <cell r="BS2732">
            <v>0</v>
          </cell>
          <cell r="BT2732">
            <v>0</v>
          </cell>
          <cell r="BU2732">
            <v>0</v>
          </cell>
          <cell r="BV2732">
            <v>0</v>
          </cell>
          <cell r="BW2732">
            <v>0</v>
          </cell>
          <cell r="BX2732">
            <v>0</v>
          </cell>
          <cell r="BY2732">
            <v>0</v>
          </cell>
        </row>
        <row r="2733">
          <cell r="A2733">
            <v>280000</v>
          </cell>
          <cell r="B2733" t="str">
            <v xml:space="preserve">PASIVOS ESTIMADOS Y PROVISIONES         </v>
          </cell>
          <cell r="C2733">
            <v>22760.1</v>
          </cell>
          <cell r="D2733">
            <v>3871</v>
          </cell>
          <cell r="E2733">
            <v>0</v>
          </cell>
          <cell r="F2733">
            <v>3889</v>
          </cell>
          <cell r="G2733">
            <v>2730.7000000000003</v>
          </cell>
          <cell r="H2733">
            <v>0</v>
          </cell>
          <cell r="I2733">
            <v>2749.3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6638.3</v>
          </cell>
          <cell r="BK2733">
            <v>36000.1</v>
          </cell>
          <cell r="BL2733">
            <v>0</v>
          </cell>
          <cell r="BM2733">
            <v>0</v>
          </cell>
          <cell r="BN2733">
            <v>0</v>
          </cell>
          <cell r="BO2733">
            <v>0</v>
          </cell>
          <cell r="BP2733">
            <v>0</v>
          </cell>
          <cell r="BQ2733">
            <v>0</v>
          </cell>
          <cell r="BR2733">
            <v>0</v>
          </cell>
          <cell r="BS2733">
            <v>47.3</v>
          </cell>
          <cell r="BT2733">
            <v>0</v>
          </cell>
          <cell r="BU2733">
            <v>0</v>
          </cell>
          <cell r="BV2733">
            <v>0</v>
          </cell>
          <cell r="BW2733">
            <v>0</v>
          </cell>
          <cell r="BX2733">
            <v>47.3</v>
          </cell>
          <cell r="BY2733">
            <v>36047.4</v>
          </cell>
        </row>
        <row r="2734">
          <cell r="A2734">
            <v>280500</v>
          </cell>
          <cell r="B2734" t="str">
            <v xml:space="preserve">INTERESES                               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  <cell r="BM2734">
            <v>0</v>
          </cell>
          <cell r="BN2734">
            <v>0</v>
          </cell>
          <cell r="BO2734">
            <v>0</v>
          </cell>
          <cell r="BP2734">
            <v>0</v>
          </cell>
          <cell r="BQ2734">
            <v>0</v>
          </cell>
          <cell r="BR2734">
            <v>0</v>
          </cell>
          <cell r="BS2734">
            <v>0</v>
          </cell>
          <cell r="BT2734">
            <v>0</v>
          </cell>
          <cell r="BU2734">
            <v>0</v>
          </cell>
          <cell r="BV2734">
            <v>0</v>
          </cell>
          <cell r="BW2734">
            <v>0</v>
          </cell>
          <cell r="BX2734">
            <v>0</v>
          </cell>
          <cell r="BY2734">
            <v>0</v>
          </cell>
        </row>
        <row r="2735">
          <cell r="A2735">
            <v>280505</v>
          </cell>
          <cell r="B2735" t="str">
            <v xml:space="preserve">DEPOSITOS DE AHORRO                     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  <cell r="BM2735">
            <v>0</v>
          </cell>
          <cell r="BN2735">
            <v>0</v>
          </cell>
          <cell r="BO2735">
            <v>0</v>
          </cell>
          <cell r="BP2735">
            <v>0</v>
          </cell>
          <cell r="BQ2735">
            <v>0</v>
          </cell>
          <cell r="BR2735">
            <v>0</v>
          </cell>
          <cell r="BS2735">
            <v>0</v>
          </cell>
          <cell r="BT2735">
            <v>0</v>
          </cell>
          <cell r="BU2735">
            <v>0</v>
          </cell>
          <cell r="BV2735">
            <v>0</v>
          </cell>
          <cell r="BW2735">
            <v>0</v>
          </cell>
          <cell r="BX2735">
            <v>0</v>
          </cell>
          <cell r="BY2735">
            <v>0</v>
          </cell>
        </row>
        <row r="2736">
          <cell r="A2736">
            <v>280510</v>
          </cell>
          <cell r="B2736" t="str">
            <v xml:space="preserve">CUENTAS DE AHORRO DE VALOR CONSTANT     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  <cell r="BM2736">
            <v>0</v>
          </cell>
          <cell r="BN2736">
            <v>0</v>
          </cell>
          <cell r="BO2736">
            <v>0</v>
          </cell>
          <cell r="BP2736">
            <v>0</v>
          </cell>
          <cell r="BQ2736">
            <v>0</v>
          </cell>
          <cell r="BR2736">
            <v>0</v>
          </cell>
          <cell r="BS2736">
            <v>0</v>
          </cell>
          <cell r="BT2736">
            <v>0</v>
          </cell>
          <cell r="BU2736">
            <v>0</v>
          </cell>
          <cell r="BV2736">
            <v>0</v>
          </cell>
          <cell r="BW2736">
            <v>0</v>
          </cell>
          <cell r="BX2736">
            <v>0</v>
          </cell>
          <cell r="BY2736">
            <v>0</v>
          </cell>
        </row>
        <row r="2737">
          <cell r="A2737">
            <v>280515</v>
          </cell>
          <cell r="B2737" t="str">
            <v>LEY 546 DE 1999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  <cell r="BM2737">
            <v>0</v>
          </cell>
          <cell r="BN2737">
            <v>0</v>
          </cell>
          <cell r="BO2737">
            <v>0</v>
          </cell>
          <cell r="BP2737">
            <v>0</v>
          </cell>
          <cell r="BQ2737">
            <v>0</v>
          </cell>
          <cell r="BR2737">
            <v>0</v>
          </cell>
          <cell r="BS2737">
            <v>0</v>
          </cell>
          <cell r="BT2737">
            <v>0</v>
          </cell>
          <cell r="BU2737">
            <v>0</v>
          </cell>
          <cell r="BV2737">
            <v>0</v>
          </cell>
          <cell r="BW2737">
            <v>0</v>
          </cell>
          <cell r="BX2737">
            <v>0</v>
          </cell>
          <cell r="BY2737">
            <v>0</v>
          </cell>
        </row>
        <row r="2738">
          <cell r="A2738">
            <v>281000</v>
          </cell>
          <cell r="B2738" t="str">
            <v xml:space="preserve">OBLIGACIONES LABORALES                  </v>
          </cell>
          <cell r="C2738">
            <v>720.8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720.8</v>
          </cell>
          <cell r="BL2738">
            <v>0</v>
          </cell>
          <cell r="BM2738">
            <v>0</v>
          </cell>
          <cell r="BN2738">
            <v>0</v>
          </cell>
          <cell r="BO2738">
            <v>0</v>
          </cell>
          <cell r="BP2738">
            <v>0</v>
          </cell>
          <cell r="BQ2738">
            <v>0</v>
          </cell>
          <cell r="BR2738">
            <v>0</v>
          </cell>
          <cell r="BS2738">
            <v>47.3</v>
          </cell>
          <cell r="BT2738">
            <v>0</v>
          </cell>
          <cell r="BU2738">
            <v>0</v>
          </cell>
          <cell r="BV2738">
            <v>0</v>
          </cell>
          <cell r="BW2738">
            <v>0</v>
          </cell>
          <cell r="BX2738">
            <v>47.3</v>
          </cell>
          <cell r="BY2738">
            <v>768.09999999999991</v>
          </cell>
        </row>
        <row r="2739">
          <cell r="A2739">
            <v>281005</v>
          </cell>
          <cell r="B2739" t="str">
            <v xml:space="preserve">CESANTIAS                               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  <cell r="BM2739">
            <v>0</v>
          </cell>
          <cell r="BN2739">
            <v>0</v>
          </cell>
          <cell r="BO2739">
            <v>0</v>
          </cell>
          <cell r="BP2739">
            <v>0</v>
          </cell>
          <cell r="BQ2739">
            <v>0</v>
          </cell>
          <cell r="BR2739">
            <v>0</v>
          </cell>
          <cell r="BS2739">
            <v>0</v>
          </cell>
          <cell r="BT2739">
            <v>0</v>
          </cell>
          <cell r="BU2739">
            <v>0</v>
          </cell>
          <cell r="BV2739">
            <v>0</v>
          </cell>
          <cell r="BW2739">
            <v>0</v>
          </cell>
          <cell r="BX2739">
            <v>0</v>
          </cell>
          <cell r="BY2739">
            <v>0</v>
          </cell>
        </row>
        <row r="2740">
          <cell r="A2740">
            <v>281010</v>
          </cell>
          <cell r="B2740" t="str">
            <v xml:space="preserve">INTERESES SOBRE CESANTIAS               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  <cell r="BM2740">
            <v>0</v>
          </cell>
          <cell r="BN2740">
            <v>0</v>
          </cell>
          <cell r="BO2740">
            <v>0</v>
          </cell>
          <cell r="BP2740">
            <v>0</v>
          </cell>
          <cell r="BQ2740">
            <v>0</v>
          </cell>
          <cell r="BR2740">
            <v>0</v>
          </cell>
          <cell r="BS2740">
            <v>0</v>
          </cell>
          <cell r="BT2740">
            <v>0</v>
          </cell>
          <cell r="BU2740">
            <v>0</v>
          </cell>
          <cell r="BV2740">
            <v>0</v>
          </cell>
          <cell r="BW2740">
            <v>0</v>
          </cell>
          <cell r="BX2740">
            <v>0</v>
          </cell>
          <cell r="BY2740">
            <v>0</v>
          </cell>
        </row>
        <row r="2741">
          <cell r="A2741">
            <v>281015</v>
          </cell>
          <cell r="B2741" t="str">
            <v xml:space="preserve">VACACIONES                              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  <cell r="BM2741">
            <v>0</v>
          </cell>
          <cell r="BN2741">
            <v>0</v>
          </cell>
          <cell r="BO2741">
            <v>0</v>
          </cell>
          <cell r="BP2741">
            <v>0</v>
          </cell>
          <cell r="BQ2741">
            <v>0</v>
          </cell>
          <cell r="BR2741">
            <v>0</v>
          </cell>
          <cell r="BS2741">
            <v>0</v>
          </cell>
          <cell r="BT2741">
            <v>0</v>
          </cell>
          <cell r="BU2741">
            <v>0</v>
          </cell>
          <cell r="BV2741">
            <v>0</v>
          </cell>
          <cell r="BW2741">
            <v>0</v>
          </cell>
          <cell r="BX2741">
            <v>0</v>
          </cell>
          <cell r="BY2741">
            <v>0</v>
          </cell>
        </row>
        <row r="2742">
          <cell r="A2742">
            <v>281020</v>
          </cell>
          <cell r="B2742" t="str">
            <v xml:space="preserve">PRIMA LEGAL                             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  <cell r="BM2742">
            <v>0</v>
          </cell>
          <cell r="BN2742">
            <v>0</v>
          </cell>
          <cell r="BO2742">
            <v>0</v>
          </cell>
          <cell r="BP2742">
            <v>0</v>
          </cell>
          <cell r="BQ2742">
            <v>0</v>
          </cell>
          <cell r="BR2742">
            <v>0</v>
          </cell>
          <cell r="BS2742">
            <v>0</v>
          </cell>
          <cell r="BT2742">
            <v>0</v>
          </cell>
          <cell r="BU2742">
            <v>0</v>
          </cell>
          <cell r="BV2742">
            <v>0</v>
          </cell>
          <cell r="BW2742">
            <v>0</v>
          </cell>
          <cell r="BX2742">
            <v>0</v>
          </cell>
          <cell r="BY2742">
            <v>0</v>
          </cell>
        </row>
        <row r="2743">
          <cell r="A2743">
            <v>281025</v>
          </cell>
          <cell r="B2743" t="str">
            <v xml:space="preserve">PRIMA EXTRALEGAL                        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  <cell r="BM2743">
            <v>0</v>
          </cell>
          <cell r="BN2743">
            <v>0</v>
          </cell>
          <cell r="BO2743">
            <v>0</v>
          </cell>
          <cell r="BP2743">
            <v>0</v>
          </cell>
          <cell r="BQ2743">
            <v>0</v>
          </cell>
          <cell r="BR2743">
            <v>0</v>
          </cell>
          <cell r="BS2743">
            <v>0</v>
          </cell>
          <cell r="BT2743">
            <v>0</v>
          </cell>
          <cell r="BU2743">
            <v>0</v>
          </cell>
          <cell r="BV2743">
            <v>0</v>
          </cell>
          <cell r="BW2743">
            <v>0</v>
          </cell>
          <cell r="BX2743">
            <v>0</v>
          </cell>
          <cell r="BY2743">
            <v>0</v>
          </cell>
        </row>
        <row r="2744">
          <cell r="A2744">
            <v>281030</v>
          </cell>
          <cell r="B2744" t="str">
            <v xml:space="preserve">PRIMA DE VACACIONES                     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  <cell r="BM2744">
            <v>0</v>
          </cell>
          <cell r="BN2744">
            <v>0</v>
          </cell>
          <cell r="BO2744">
            <v>0</v>
          </cell>
          <cell r="BP2744">
            <v>0</v>
          </cell>
          <cell r="BQ2744">
            <v>0</v>
          </cell>
          <cell r="BR2744">
            <v>0</v>
          </cell>
          <cell r="BS2744">
            <v>0</v>
          </cell>
          <cell r="BT2744">
            <v>0</v>
          </cell>
          <cell r="BU2744">
            <v>0</v>
          </cell>
          <cell r="BV2744">
            <v>0</v>
          </cell>
          <cell r="BW2744">
            <v>0</v>
          </cell>
          <cell r="BX2744">
            <v>0</v>
          </cell>
          <cell r="BY2744">
            <v>0</v>
          </cell>
        </row>
        <row r="2745">
          <cell r="A2745">
            <v>281035</v>
          </cell>
          <cell r="B2745" t="str">
            <v xml:space="preserve">BONIFICACIONES                          </v>
          </cell>
          <cell r="C2745">
            <v>720.8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720.8</v>
          </cell>
          <cell r="BL2745">
            <v>0</v>
          </cell>
          <cell r="BM2745">
            <v>0</v>
          </cell>
          <cell r="BN2745">
            <v>0</v>
          </cell>
          <cell r="BO2745">
            <v>0</v>
          </cell>
          <cell r="BP2745">
            <v>0</v>
          </cell>
          <cell r="BQ2745">
            <v>0</v>
          </cell>
          <cell r="BR2745">
            <v>0</v>
          </cell>
          <cell r="BS2745">
            <v>47.3</v>
          </cell>
          <cell r="BT2745">
            <v>0</v>
          </cell>
          <cell r="BU2745">
            <v>0</v>
          </cell>
          <cell r="BV2745">
            <v>0</v>
          </cell>
          <cell r="BW2745">
            <v>0</v>
          </cell>
          <cell r="BX2745">
            <v>47.3</v>
          </cell>
          <cell r="BY2745">
            <v>768.09999999999991</v>
          </cell>
        </row>
        <row r="2746">
          <cell r="A2746">
            <v>281040</v>
          </cell>
          <cell r="B2746" t="str">
            <v xml:space="preserve">PRIMA DE ANTIGUEDAD                     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  <cell r="BM2746">
            <v>0</v>
          </cell>
          <cell r="BN2746">
            <v>0</v>
          </cell>
          <cell r="BO2746">
            <v>0</v>
          </cell>
          <cell r="BP2746">
            <v>0</v>
          </cell>
          <cell r="BQ2746">
            <v>0</v>
          </cell>
          <cell r="BR2746">
            <v>0</v>
          </cell>
          <cell r="BS2746">
            <v>0</v>
          </cell>
          <cell r="BT2746">
            <v>0</v>
          </cell>
          <cell r="BU2746">
            <v>0</v>
          </cell>
          <cell r="BV2746">
            <v>0</v>
          </cell>
          <cell r="BW2746">
            <v>0</v>
          </cell>
          <cell r="BX2746">
            <v>0</v>
          </cell>
          <cell r="BY2746">
            <v>0</v>
          </cell>
        </row>
        <row r="2747">
          <cell r="A2747">
            <v>281045</v>
          </cell>
          <cell r="B2747" t="str">
            <v xml:space="preserve">INSTITUTO DE SEGUROS SOCIALES           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  <cell r="BM2747">
            <v>0</v>
          </cell>
          <cell r="BN2747">
            <v>0</v>
          </cell>
          <cell r="BO2747">
            <v>0</v>
          </cell>
          <cell r="BP2747">
            <v>0</v>
          </cell>
          <cell r="BQ2747">
            <v>0</v>
          </cell>
          <cell r="BR2747">
            <v>0</v>
          </cell>
          <cell r="BS2747">
            <v>0</v>
          </cell>
          <cell r="BT2747">
            <v>0</v>
          </cell>
          <cell r="BU2747">
            <v>0</v>
          </cell>
          <cell r="BV2747">
            <v>0</v>
          </cell>
          <cell r="BW2747">
            <v>0</v>
          </cell>
          <cell r="BX2747">
            <v>0</v>
          </cell>
          <cell r="BY2747">
            <v>0</v>
          </cell>
        </row>
        <row r="2748">
          <cell r="A2748">
            <v>281095</v>
          </cell>
          <cell r="B2748" t="str">
            <v xml:space="preserve">OTRAS PRESTACIONES                      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  <cell r="BM2748">
            <v>0</v>
          </cell>
          <cell r="BN2748">
            <v>0</v>
          </cell>
          <cell r="BO2748">
            <v>0</v>
          </cell>
          <cell r="BP2748">
            <v>0</v>
          </cell>
          <cell r="BQ2748">
            <v>0</v>
          </cell>
          <cell r="BR2748">
            <v>0</v>
          </cell>
          <cell r="BS2748">
            <v>0</v>
          </cell>
          <cell r="BT2748">
            <v>0</v>
          </cell>
          <cell r="BU2748">
            <v>0</v>
          </cell>
          <cell r="BV2748">
            <v>0</v>
          </cell>
          <cell r="BW2748">
            <v>0</v>
          </cell>
          <cell r="BX2748">
            <v>0</v>
          </cell>
          <cell r="BY2748">
            <v>0</v>
          </cell>
        </row>
        <row r="2749">
          <cell r="A2749">
            <v>281500</v>
          </cell>
          <cell r="B2749" t="str">
            <v xml:space="preserve">IMPUESTOS                               </v>
          </cell>
          <cell r="C2749">
            <v>8665.5</v>
          </cell>
          <cell r="D2749">
            <v>3871</v>
          </cell>
          <cell r="E2749">
            <v>0</v>
          </cell>
          <cell r="F2749">
            <v>0</v>
          </cell>
          <cell r="G2749">
            <v>2261.4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14797.9</v>
          </cell>
          <cell r="BL2749">
            <v>0</v>
          </cell>
          <cell r="BM2749">
            <v>0</v>
          </cell>
          <cell r="BN2749">
            <v>0</v>
          </cell>
          <cell r="BO2749">
            <v>0</v>
          </cell>
          <cell r="BP2749">
            <v>0</v>
          </cell>
          <cell r="BQ2749">
            <v>0</v>
          </cell>
          <cell r="BR2749">
            <v>0</v>
          </cell>
          <cell r="BS2749">
            <v>0</v>
          </cell>
          <cell r="BT2749">
            <v>0</v>
          </cell>
          <cell r="BU2749">
            <v>0</v>
          </cell>
          <cell r="BV2749">
            <v>0</v>
          </cell>
          <cell r="BW2749">
            <v>0</v>
          </cell>
          <cell r="BX2749">
            <v>0</v>
          </cell>
          <cell r="BY2749">
            <v>14797.9</v>
          </cell>
        </row>
        <row r="2750">
          <cell r="A2750">
            <v>281505</v>
          </cell>
          <cell r="B2750" t="str">
            <v xml:space="preserve">RENTA Y COMPLEMENTARIOS                 </v>
          </cell>
          <cell r="C2750">
            <v>8460.5</v>
          </cell>
          <cell r="D2750">
            <v>3871</v>
          </cell>
          <cell r="E2750">
            <v>0</v>
          </cell>
          <cell r="F2750">
            <v>0</v>
          </cell>
          <cell r="G2750">
            <v>2207.9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14539.4</v>
          </cell>
          <cell r="BL2750">
            <v>0</v>
          </cell>
          <cell r="BM2750">
            <v>0</v>
          </cell>
          <cell r="BN2750">
            <v>0</v>
          </cell>
          <cell r="BO2750">
            <v>0</v>
          </cell>
          <cell r="BP2750">
            <v>0</v>
          </cell>
          <cell r="BQ2750">
            <v>0</v>
          </cell>
          <cell r="BR2750">
            <v>0</v>
          </cell>
          <cell r="BS2750">
            <v>0</v>
          </cell>
          <cell r="BT2750">
            <v>0</v>
          </cell>
          <cell r="BU2750">
            <v>0</v>
          </cell>
          <cell r="BV2750">
            <v>0</v>
          </cell>
          <cell r="BW2750">
            <v>0</v>
          </cell>
          <cell r="BX2750">
            <v>0</v>
          </cell>
          <cell r="BY2750">
            <v>14539.4</v>
          </cell>
        </row>
        <row r="2751">
          <cell r="A2751">
            <v>281510</v>
          </cell>
          <cell r="B2751" t="str">
            <v xml:space="preserve">INDUSTRIA Y COMERCIO                    </v>
          </cell>
          <cell r="C2751">
            <v>204.2</v>
          </cell>
          <cell r="D2751">
            <v>0</v>
          </cell>
          <cell r="E2751">
            <v>0</v>
          </cell>
          <cell r="F2751">
            <v>0</v>
          </cell>
          <cell r="G2751">
            <v>53.5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257.7</v>
          </cell>
          <cell r="BL2751">
            <v>0</v>
          </cell>
          <cell r="BM2751">
            <v>0</v>
          </cell>
          <cell r="BN2751">
            <v>0</v>
          </cell>
          <cell r="BO2751">
            <v>0</v>
          </cell>
          <cell r="BP2751">
            <v>0</v>
          </cell>
          <cell r="BQ2751">
            <v>0</v>
          </cell>
          <cell r="BR2751">
            <v>0</v>
          </cell>
          <cell r="BS2751">
            <v>0</v>
          </cell>
          <cell r="BT2751">
            <v>0</v>
          </cell>
          <cell r="BU2751">
            <v>0</v>
          </cell>
          <cell r="BV2751">
            <v>0</v>
          </cell>
          <cell r="BW2751">
            <v>0</v>
          </cell>
          <cell r="BX2751">
            <v>0</v>
          </cell>
          <cell r="BY2751">
            <v>257.7</v>
          </cell>
        </row>
        <row r="2752">
          <cell r="A2752">
            <v>281515</v>
          </cell>
          <cell r="B2752" t="str">
            <v xml:space="preserve">PREDIAL                                 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  <cell r="BM2752">
            <v>0</v>
          </cell>
          <cell r="BN2752">
            <v>0</v>
          </cell>
          <cell r="BO2752">
            <v>0</v>
          </cell>
          <cell r="BP2752">
            <v>0</v>
          </cell>
          <cell r="BQ2752">
            <v>0</v>
          </cell>
          <cell r="BR2752">
            <v>0</v>
          </cell>
          <cell r="BS2752">
            <v>0</v>
          </cell>
          <cell r="BT2752">
            <v>0</v>
          </cell>
          <cell r="BU2752">
            <v>0</v>
          </cell>
          <cell r="BV2752">
            <v>0</v>
          </cell>
          <cell r="BW2752">
            <v>0</v>
          </cell>
          <cell r="BX2752">
            <v>0</v>
          </cell>
          <cell r="BY2752">
            <v>0</v>
          </cell>
        </row>
        <row r="2753">
          <cell r="A2753">
            <v>281520</v>
          </cell>
          <cell r="B2753" t="str">
            <v xml:space="preserve">VEHICULOS                               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  <cell r="BM2753">
            <v>0</v>
          </cell>
          <cell r="BN2753">
            <v>0</v>
          </cell>
          <cell r="BO2753">
            <v>0</v>
          </cell>
          <cell r="BP2753">
            <v>0</v>
          </cell>
          <cell r="BQ2753">
            <v>0</v>
          </cell>
          <cell r="BR2753">
            <v>0</v>
          </cell>
          <cell r="BS2753">
            <v>0</v>
          </cell>
          <cell r="BT2753">
            <v>0</v>
          </cell>
          <cell r="BU2753">
            <v>0</v>
          </cell>
          <cell r="BV2753">
            <v>0</v>
          </cell>
          <cell r="BW2753">
            <v>0</v>
          </cell>
          <cell r="BX2753">
            <v>0</v>
          </cell>
          <cell r="BY2753">
            <v>0</v>
          </cell>
        </row>
        <row r="2754">
          <cell r="A2754">
            <v>281595</v>
          </cell>
          <cell r="B2754" t="str">
            <v xml:space="preserve">OTROS                                   </v>
          </cell>
          <cell r="C2754">
            <v>0.8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0.8</v>
          </cell>
          <cell r="BL2754">
            <v>0</v>
          </cell>
          <cell r="BM2754">
            <v>0</v>
          </cell>
          <cell r="BN2754">
            <v>0</v>
          </cell>
          <cell r="BO2754">
            <v>0</v>
          </cell>
          <cell r="BP2754">
            <v>0</v>
          </cell>
          <cell r="BQ2754">
            <v>0</v>
          </cell>
          <cell r="BR2754">
            <v>0</v>
          </cell>
          <cell r="BS2754">
            <v>0</v>
          </cell>
          <cell r="BT2754">
            <v>0</v>
          </cell>
          <cell r="BU2754">
            <v>0</v>
          </cell>
          <cell r="BV2754">
            <v>0</v>
          </cell>
          <cell r="BW2754">
            <v>0</v>
          </cell>
          <cell r="BX2754">
            <v>0</v>
          </cell>
          <cell r="BY2754">
            <v>0.8</v>
          </cell>
        </row>
        <row r="2755">
          <cell r="A2755">
            <v>282000</v>
          </cell>
          <cell r="B2755" t="str">
            <v xml:space="preserve">CONTRIBUCIONES Y AFILIACIONES           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  <cell r="BM2755">
            <v>0</v>
          </cell>
          <cell r="BN2755">
            <v>0</v>
          </cell>
          <cell r="BO2755">
            <v>0</v>
          </cell>
          <cell r="BP2755">
            <v>0</v>
          </cell>
          <cell r="BQ2755">
            <v>0</v>
          </cell>
          <cell r="BR2755">
            <v>0</v>
          </cell>
          <cell r="BS2755">
            <v>0</v>
          </cell>
          <cell r="BT2755">
            <v>0</v>
          </cell>
          <cell r="BU2755">
            <v>0</v>
          </cell>
          <cell r="BV2755">
            <v>0</v>
          </cell>
          <cell r="BW2755">
            <v>0</v>
          </cell>
          <cell r="BX2755">
            <v>0</v>
          </cell>
          <cell r="BY2755">
            <v>0</v>
          </cell>
        </row>
        <row r="2756">
          <cell r="A2756">
            <v>282005</v>
          </cell>
          <cell r="B2756" t="str">
            <v xml:space="preserve">SUPERINTENDENCIA BANCARIA               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  <cell r="BM2756">
            <v>0</v>
          </cell>
          <cell r="BN2756">
            <v>0</v>
          </cell>
          <cell r="BO2756">
            <v>0</v>
          </cell>
          <cell r="BP2756">
            <v>0</v>
          </cell>
          <cell r="BQ2756">
            <v>0</v>
          </cell>
          <cell r="BR2756">
            <v>0</v>
          </cell>
          <cell r="BS2756">
            <v>0</v>
          </cell>
          <cell r="BT2756">
            <v>0</v>
          </cell>
          <cell r="BU2756">
            <v>0</v>
          </cell>
          <cell r="BV2756">
            <v>0</v>
          </cell>
          <cell r="BW2756">
            <v>0</v>
          </cell>
          <cell r="BX2756">
            <v>0</v>
          </cell>
          <cell r="BY2756">
            <v>0</v>
          </cell>
        </row>
        <row r="2757">
          <cell r="A2757">
            <v>282010</v>
          </cell>
          <cell r="B2757" t="str">
            <v xml:space="preserve">ASOCIACION BANCARIA                     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  <cell r="BM2757">
            <v>0</v>
          </cell>
          <cell r="BN2757">
            <v>0</v>
          </cell>
          <cell r="BO2757">
            <v>0</v>
          </cell>
          <cell r="BP2757">
            <v>0</v>
          </cell>
          <cell r="BQ2757">
            <v>0</v>
          </cell>
          <cell r="BR2757">
            <v>0</v>
          </cell>
          <cell r="BS2757">
            <v>0</v>
          </cell>
          <cell r="BT2757">
            <v>0</v>
          </cell>
          <cell r="BU2757">
            <v>0</v>
          </cell>
          <cell r="BV2757">
            <v>0</v>
          </cell>
          <cell r="BW2757">
            <v>0</v>
          </cell>
          <cell r="BX2757">
            <v>0</v>
          </cell>
          <cell r="BY2757">
            <v>0</v>
          </cell>
        </row>
        <row r="2758">
          <cell r="A2758">
            <v>282015</v>
          </cell>
          <cell r="B2758" t="str">
            <v xml:space="preserve">ASOCIACION NAL DE INSTIT. FINANC.-      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  <cell r="BM2758">
            <v>0</v>
          </cell>
          <cell r="BN2758">
            <v>0</v>
          </cell>
          <cell r="BO2758">
            <v>0</v>
          </cell>
          <cell r="BP2758">
            <v>0</v>
          </cell>
          <cell r="BQ2758">
            <v>0</v>
          </cell>
          <cell r="BR2758">
            <v>0</v>
          </cell>
          <cell r="BS2758">
            <v>0</v>
          </cell>
          <cell r="BT2758">
            <v>0</v>
          </cell>
          <cell r="BU2758">
            <v>0</v>
          </cell>
          <cell r="BV2758">
            <v>0</v>
          </cell>
          <cell r="BW2758">
            <v>0</v>
          </cell>
          <cell r="BX2758">
            <v>0</v>
          </cell>
          <cell r="BY2758">
            <v>0</v>
          </cell>
        </row>
        <row r="2759">
          <cell r="A2759">
            <v>282020</v>
          </cell>
          <cell r="B2759" t="str">
            <v xml:space="preserve">FONDO DE GARANTIAS INSTITUCIONES FI     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  <cell r="BM2759">
            <v>0</v>
          </cell>
          <cell r="BN2759">
            <v>0</v>
          </cell>
          <cell r="BO2759">
            <v>0</v>
          </cell>
          <cell r="BP2759">
            <v>0</v>
          </cell>
          <cell r="BQ2759">
            <v>0</v>
          </cell>
          <cell r="BR2759">
            <v>0</v>
          </cell>
          <cell r="BS2759">
            <v>0</v>
          </cell>
          <cell r="BT2759">
            <v>0</v>
          </cell>
          <cell r="BU2759">
            <v>0</v>
          </cell>
          <cell r="BV2759">
            <v>0</v>
          </cell>
          <cell r="BW2759">
            <v>0</v>
          </cell>
          <cell r="BX2759">
            <v>0</v>
          </cell>
          <cell r="BY2759">
            <v>0</v>
          </cell>
        </row>
        <row r="2760">
          <cell r="A2760">
            <v>282025</v>
          </cell>
          <cell r="B2760" t="str">
            <v xml:space="preserve">SERVIBANCA                              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  <cell r="BM2760">
            <v>0</v>
          </cell>
          <cell r="BN2760">
            <v>0</v>
          </cell>
          <cell r="BO2760">
            <v>0</v>
          </cell>
          <cell r="BP2760">
            <v>0</v>
          </cell>
          <cell r="BQ2760">
            <v>0</v>
          </cell>
          <cell r="BR2760">
            <v>0</v>
          </cell>
          <cell r="BS2760">
            <v>0</v>
          </cell>
          <cell r="BT2760">
            <v>0</v>
          </cell>
          <cell r="BU2760">
            <v>0</v>
          </cell>
          <cell r="BV2760">
            <v>0</v>
          </cell>
          <cell r="BW2760">
            <v>0</v>
          </cell>
          <cell r="BX2760">
            <v>0</v>
          </cell>
          <cell r="BY2760">
            <v>0</v>
          </cell>
        </row>
        <row r="2761">
          <cell r="A2761">
            <v>282030</v>
          </cell>
          <cell r="B2761" t="str">
            <v xml:space="preserve">ASCREDIBANCO                            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  <cell r="BM2761">
            <v>0</v>
          </cell>
          <cell r="BN2761">
            <v>0</v>
          </cell>
          <cell r="BO2761">
            <v>0</v>
          </cell>
          <cell r="BP2761">
            <v>0</v>
          </cell>
          <cell r="BQ2761">
            <v>0</v>
          </cell>
          <cell r="BR2761">
            <v>0</v>
          </cell>
          <cell r="BS2761">
            <v>0</v>
          </cell>
          <cell r="BT2761">
            <v>0</v>
          </cell>
          <cell r="BU2761">
            <v>0</v>
          </cell>
          <cell r="BV2761">
            <v>0</v>
          </cell>
          <cell r="BW2761">
            <v>0</v>
          </cell>
          <cell r="BX2761">
            <v>0</v>
          </cell>
          <cell r="BY2761">
            <v>0</v>
          </cell>
        </row>
        <row r="2762">
          <cell r="A2762">
            <v>282035</v>
          </cell>
          <cell r="B2762" t="str">
            <v xml:space="preserve">RED MULTICOLOR                          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  <cell r="BM2762">
            <v>0</v>
          </cell>
          <cell r="BN2762">
            <v>0</v>
          </cell>
          <cell r="BO2762">
            <v>0</v>
          </cell>
          <cell r="BP2762">
            <v>0</v>
          </cell>
          <cell r="BQ2762">
            <v>0</v>
          </cell>
          <cell r="BR2762">
            <v>0</v>
          </cell>
          <cell r="BS2762">
            <v>0</v>
          </cell>
          <cell r="BT2762">
            <v>0</v>
          </cell>
          <cell r="BU2762">
            <v>0</v>
          </cell>
          <cell r="BV2762">
            <v>0</v>
          </cell>
          <cell r="BW2762">
            <v>0</v>
          </cell>
          <cell r="BX2762">
            <v>0</v>
          </cell>
          <cell r="BY2762">
            <v>0</v>
          </cell>
        </row>
        <row r="2763">
          <cell r="A2763">
            <v>282037</v>
          </cell>
          <cell r="B2763" t="str">
            <v xml:space="preserve">REDEBAN                                 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  <cell r="BM2763">
            <v>0</v>
          </cell>
          <cell r="BN2763">
            <v>0</v>
          </cell>
          <cell r="BO2763">
            <v>0</v>
          </cell>
          <cell r="BP2763">
            <v>0</v>
          </cell>
          <cell r="BQ2763">
            <v>0</v>
          </cell>
          <cell r="BR2763">
            <v>0</v>
          </cell>
          <cell r="BS2763">
            <v>0</v>
          </cell>
          <cell r="BT2763">
            <v>0</v>
          </cell>
          <cell r="BU2763">
            <v>0</v>
          </cell>
          <cell r="BV2763">
            <v>0</v>
          </cell>
          <cell r="BW2763">
            <v>0</v>
          </cell>
          <cell r="BX2763">
            <v>0</v>
          </cell>
          <cell r="BY2763">
            <v>0</v>
          </cell>
        </row>
        <row r="2764">
          <cell r="A2764">
            <v>282045</v>
          </cell>
          <cell r="B2764" t="str">
            <v xml:space="preserve">CONFEDERACION DE COOPERATIVAS DE CO     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  <cell r="BM2764">
            <v>0</v>
          </cell>
          <cell r="BN2764">
            <v>0</v>
          </cell>
          <cell r="BO2764">
            <v>0</v>
          </cell>
          <cell r="BP2764">
            <v>0</v>
          </cell>
          <cell r="BQ2764">
            <v>0</v>
          </cell>
          <cell r="BR2764">
            <v>0</v>
          </cell>
          <cell r="BS2764">
            <v>0</v>
          </cell>
          <cell r="BT2764">
            <v>0</v>
          </cell>
          <cell r="BU2764">
            <v>0</v>
          </cell>
          <cell r="BV2764">
            <v>0</v>
          </cell>
          <cell r="BW2764">
            <v>0</v>
          </cell>
          <cell r="BX2764">
            <v>0</v>
          </cell>
          <cell r="BY2764">
            <v>0</v>
          </cell>
        </row>
        <row r="2765">
          <cell r="A2765">
            <v>282050</v>
          </cell>
          <cell r="B2765" t="str">
            <v xml:space="preserve">CONFED.LATINOAMER.DE COOP.D.AHOR.Y      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  <cell r="BM2765">
            <v>0</v>
          </cell>
          <cell r="BN2765">
            <v>0</v>
          </cell>
          <cell r="BO2765">
            <v>0</v>
          </cell>
          <cell r="BP2765">
            <v>0</v>
          </cell>
          <cell r="BQ2765">
            <v>0</v>
          </cell>
          <cell r="BR2765">
            <v>0</v>
          </cell>
          <cell r="BS2765">
            <v>0</v>
          </cell>
          <cell r="BT2765">
            <v>0</v>
          </cell>
          <cell r="BU2765">
            <v>0</v>
          </cell>
          <cell r="BV2765">
            <v>0</v>
          </cell>
          <cell r="BW2765">
            <v>0</v>
          </cell>
          <cell r="BX2765">
            <v>0</v>
          </cell>
          <cell r="BY2765">
            <v>0</v>
          </cell>
        </row>
        <row r="2766">
          <cell r="A2766">
            <v>282055</v>
          </cell>
          <cell r="B2766" t="str">
            <v xml:space="preserve">CONTRALORIA GENERAL DE LA REPUBLICA     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  <cell r="BM2766">
            <v>0</v>
          </cell>
          <cell r="BN2766">
            <v>0</v>
          </cell>
          <cell r="BO2766">
            <v>0</v>
          </cell>
          <cell r="BP2766">
            <v>0</v>
          </cell>
          <cell r="BQ2766">
            <v>0</v>
          </cell>
          <cell r="BR2766">
            <v>0</v>
          </cell>
          <cell r="BS2766">
            <v>0</v>
          </cell>
          <cell r="BT2766">
            <v>0</v>
          </cell>
          <cell r="BU2766">
            <v>0</v>
          </cell>
          <cell r="BV2766">
            <v>0</v>
          </cell>
          <cell r="BW2766">
            <v>0</v>
          </cell>
          <cell r="BX2766">
            <v>0</v>
          </cell>
          <cell r="BY2766">
            <v>0</v>
          </cell>
        </row>
        <row r="2767">
          <cell r="A2767">
            <v>282060</v>
          </cell>
          <cell r="B2767" t="str">
            <v xml:space="preserve">FEDERACION NACIONAL DE AGENTES DE A     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  <cell r="BM2767">
            <v>0</v>
          </cell>
          <cell r="BN2767">
            <v>0</v>
          </cell>
          <cell r="BO2767">
            <v>0</v>
          </cell>
          <cell r="BP2767">
            <v>0</v>
          </cell>
          <cell r="BQ2767">
            <v>0</v>
          </cell>
          <cell r="BR2767">
            <v>0</v>
          </cell>
          <cell r="BS2767">
            <v>0</v>
          </cell>
          <cell r="BT2767">
            <v>0</v>
          </cell>
          <cell r="BU2767">
            <v>0</v>
          </cell>
          <cell r="BV2767">
            <v>0</v>
          </cell>
          <cell r="BW2767">
            <v>0</v>
          </cell>
          <cell r="BX2767">
            <v>0</v>
          </cell>
          <cell r="BY2767">
            <v>0</v>
          </cell>
        </row>
        <row r="2768">
          <cell r="A2768">
            <v>282065</v>
          </cell>
          <cell r="B2768" t="str">
            <v xml:space="preserve">FEDER.COLOMB.DE CIAS LEASING-FEDELE     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  <cell r="BM2768">
            <v>0</v>
          </cell>
          <cell r="BN2768">
            <v>0</v>
          </cell>
          <cell r="BO2768">
            <v>0</v>
          </cell>
          <cell r="BP2768">
            <v>0</v>
          </cell>
          <cell r="BQ2768">
            <v>0</v>
          </cell>
          <cell r="BR2768">
            <v>0</v>
          </cell>
          <cell r="BS2768">
            <v>0</v>
          </cell>
          <cell r="BT2768">
            <v>0</v>
          </cell>
          <cell r="BU2768">
            <v>0</v>
          </cell>
          <cell r="BV2768">
            <v>0</v>
          </cell>
          <cell r="BW2768">
            <v>0</v>
          </cell>
          <cell r="BX2768">
            <v>0</v>
          </cell>
          <cell r="BY2768">
            <v>0</v>
          </cell>
        </row>
        <row r="2769">
          <cell r="A2769">
            <v>282095</v>
          </cell>
          <cell r="B2769" t="str">
            <v xml:space="preserve">OTRAS                                   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  <cell r="BM2769">
            <v>0</v>
          </cell>
          <cell r="BN2769">
            <v>0</v>
          </cell>
          <cell r="BO2769">
            <v>0</v>
          </cell>
          <cell r="BP2769">
            <v>0</v>
          </cell>
          <cell r="BQ2769">
            <v>0</v>
          </cell>
          <cell r="BR2769">
            <v>0</v>
          </cell>
          <cell r="BS2769">
            <v>0</v>
          </cell>
          <cell r="BT2769">
            <v>0</v>
          </cell>
          <cell r="BU2769">
            <v>0</v>
          </cell>
          <cell r="BV2769">
            <v>0</v>
          </cell>
          <cell r="BW2769">
            <v>0</v>
          </cell>
          <cell r="BX2769">
            <v>0</v>
          </cell>
          <cell r="BY2769">
            <v>0</v>
          </cell>
        </row>
        <row r="2770">
          <cell r="A2770">
            <v>286000</v>
          </cell>
          <cell r="B2770" t="str">
            <v xml:space="preserve">MULTAS Y SANCIONES SUPERBANCARIA        </v>
          </cell>
          <cell r="C2770">
            <v>17.3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17.3</v>
          </cell>
          <cell r="BL2770">
            <v>0</v>
          </cell>
          <cell r="BM2770">
            <v>0</v>
          </cell>
          <cell r="BN2770">
            <v>0</v>
          </cell>
          <cell r="BO2770">
            <v>0</v>
          </cell>
          <cell r="BP2770">
            <v>0</v>
          </cell>
          <cell r="BQ2770">
            <v>0</v>
          </cell>
          <cell r="BR2770">
            <v>0</v>
          </cell>
          <cell r="BS2770">
            <v>0</v>
          </cell>
          <cell r="BT2770">
            <v>0</v>
          </cell>
          <cell r="BU2770">
            <v>0</v>
          </cell>
          <cell r="BV2770">
            <v>0</v>
          </cell>
          <cell r="BW2770">
            <v>0</v>
          </cell>
          <cell r="BX2770">
            <v>0</v>
          </cell>
          <cell r="BY2770">
            <v>17.3</v>
          </cell>
        </row>
        <row r="2771">
          <cell r="A2771">
            <v>286005</v>
          </cell>
          <cell r="B2771" t="str">
            <v xml:space="preserve">RELACION ACTIVOS PONDERADOS POR RIE     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  <cell r="BM2771">
            <v>0</v>
          </cell>
          <cell r="BN2771">
            <v>0</v>
          </cell>
          <cell r="BO2771">
            <v>0</v>
          </cell>
          <cell r="BP2771">
            <v>0</v>
          </cell>
          <cell r="BQ2771">
            <v>0</v>
          </cell>
          <cell r="BR2771">
            <v>0</v>
          </cell>
          <cell r="BS2771">
            <v>0</v>
          </cell>
          <cell r="BT2771">
            <v>0</v>
          </cell>
          <cell r="BU2771">
            <v>0</v>
          </cell>
          <cell r="BV2771">
            <v>0</v>
          </cell>
          <cell r="BW2771">
            <v>0</v>
          </cell>
          <cell r="BX2771">
            <v>0</v>
          </cell>
          <cell r="BY2771">
            <v>0</v>
          </cell>
        </row>
        <row r="2772">
          <cell r="A2772">
            <v>286010</v>
          </cell>
          <cell r="B2772" t="str">
            <v xml:space="preserve">EXCESOS (AEFECTOS) DE COLOCAC.DE CA     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  <cell r="BM2772">
            <v>0</v>
          </cell>
          <cell r="BN2772">
            <v>0</v>
          </cell>
          <cell r="BO2772">
            <v>0</v>
          </cell>
          <cell r="BP2772">
            <v>0</v>
          </cell>
          <cell r="BQ2772">
            <v>0</v>
          </cell>
          <cell r="BR2772">
            <v>0</v>
          </cell>
          <cell r="BS2772">
            <v>0</v>
          </cell>
          <cell r="BT2772">
            <v>0</v>
          </cell>
          <cell r="BU2772">
            <v>0</v>
          </cell>
          <cell r="BV2772">
            <v>0</v>
          </cell>
          <cell r="BW2772">
            <v>0</v>
          </cell>
          <cell r="BX2772">
            <v>0</v>
          </cell>
          <cell r="BY2772">
            <v>0</v>
          </cell>
        </row>
        <row r="2773">
          <cell r="A2773">
            <v>286015</v>
          </cell>
          <cell r="B2773" t="str">
            <v xml:space="preserve">EXCESO EN ADQUIS.INVERS. O ACTIVOS      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  <cell r="BM2773">
            <v>0</v>
          </cell>
          <cell r="BN2773">
            <v>0</v>
          </cell>
          <cell r="BO2773">
            <v>0</v>
          </cell>
          <cell r="BP2773">
            <v>0</v>
          </cell>
          <cell r="BQ2773">
            <v>0</v>
          </cell>
          <cell r="BR2773">
            <v>0</v>
          </cell>
          <cell r="BS2773">
            <v>0</v>
          </cell>
          <cell r="BT2773">
            <v>0</v>
          </cell>
          <cell r="BU2773">
            <v>0</v>
          </cell>
          <cell r="BV2773">
            <v>0</v>
          </cell>
          <cell r="BW2773">
            <v>0</v>
          </cell>
          <cell r="BX2773">
            <v>0</v>
          </cell>
          <cell r="BY2773">
            <v>0</v>
          </cell>
        </row>
        <row r="2774">
          <cell r="A2774">
            <v>286020</v>
          </cell>
          <cell r="B2774" t="str">
            <v xml:space="preserve">DEFECTOS EN INVERSIONES                 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  <cell r="BM2774">
            <v>0</v>
          </cell>
          <cell r="BN2774">
            <v>0</v>
          </cell>
          <cell r="BO2774">
            <v>0</v>
          </cell>
          <cell r="BP2774">
            <v>0</v>
          </cell>
          <cell r="BQ2774">
            <v>0</v>
          </cell>
          <cell r="BR2774">
            <v>0</v>
          </cell>
          <cell r="BS2774">
            <v>0</v>
          </cell>
          <cell r="BT2774">
            <v>0</v>
          </cell>
          <cell r="BU2774">
            <v>0</v>
          </cell>
          <cell r="BV2774">
            <v>0</v>
          </cell>
          <cell r="BW2774">
            <v>0</v>
          </cell>
          <cell r="BX2774">
            <v>0</v>
          </cell>
          <cell r="BY2774">
            <v>0</v>
          </cell>
        </row>
        <row r="2775">
          <cell r="A2775">
            <v>286025</v>
          </cell>
          <cell r="B2775" t="str">
            <v xml:space="preserve">DEFECTOS DE ENCAJE                      </v>
          </cell>
          <cell r="C2775">
            <v>11.6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11.6</v>
          </cell>
          <cell r="BL2775">
            <v>0</v>
          </cell>
          <cell r="BM2775">
            <v>0</v>
          </cell>
          <cell r="BN2775">
            <v>0</v>
          </cell>
          <cell r="BO2775">
            <v>0</v>
          </cell>
          <cell r="BP2775">
            <v>0</v>
          </cell>
          <cell r="BQ2775">
            <v>0</v>
          </cell>
          <cell r="BR2775">
            <v>0</v>
          </cell>
          <cell r="BS2775">
            <v>0</v>
          </cell>
          <cell r="BT2775">
            <v>0</v>
          </cell>
          <cell r="BU2775">
            <v>0</v>
          </cell>
          <cell r="BV2775">
            <v>0</v>
          </cell>
          <cell r="BW2775">
            <v>0</v>
          </cell>
          <cell r="BX2775">
            <v>0</v>
          </cell>
          <cell r="BY2775">
            <v>11.6</v>
          </cell>
        </row>
        <row r="2776">
          <cell r="A2776">
            <v>286030</v>
          </cell>
          <cell r="B2776" t="str">
            <v xml:space="preserve">MARGEN DE SOLVENCIA                     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  <cell r="BM2776">
            <v>0</v>
          </cell>
          <cell r="BN2776">
            <v>0</v>
          </cell>
          <cell r="BO2776">
            <v>0</v>
          </cell>
          <cell r="BP2776">
            <v>0</v>
          </cell>
          <cell r="BQ2776">
            <v>0</v>
          </cell>
          <cell r="BR2776">
            <v>0</v>
          </cell>
          <cell r="BS2776">
            <v>0</v>
          </cell>
          <cell r="BT2776">
            <v>0</v>
          </cell>
          <cell r="BU2776">
            <v>0</v>
          </cell>
          <cell r="BV2776">
            <v>0</v>
          </cell>
          <cell r="BW2776">
            <v>0</v>
          </cell>
          <cell r="BX2776">
            <v>0</v>
          </cell>
          <cell r="BY2776">
            <v>0</v>
          </cell>
        </row>
        <row r="2777">
          <cell r="A2777">
            <v>286035</v>
          </cell>
          <cell r="B2777" t="str">
            <v xml:space="preserve">POSICION PROPIA                         </v>
          </cell>
          <cell r="C2777">
            <v>5.7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5.7</v>
          </cell>
          <cell r="BL2777">
            <v>0</v>
          </cell>
          <cell r="BM2777">
            <v>0</v>
          </cell>
          <cell r="BN2777">
            <v>0</v>
          </cell>
          <cell r="BO2777">
            <v>0</v>
          </cell>
          <cell r="BP2777">
            <v>0</v>
          </cell>
          <cell r="BQ2777">
            <v>0</v>
          </cell>
          <cell r="BR2777">
            <v>0</v>
          </cell>
          <cell r="BS2777">
            <v>0</v>
          </cell>
          <cell r="BT2777">
            <v>0</v>
          </cell>
          <cell r="BU2777">
            <v>0</v>
          </cell>
          <cell r="BV2777">
            <v>0</v>
          </cell>
          <cell r="BW2777">
            <v>0</v>
          </cell>
          <cell r="BX2777">
            <v>0</v>
          </cell>
          <cell r="BY2777">
            <v>5.7</v>
          </cell>
        </row>
        <row r="2778">
          <cell r="A2778">
            <v>286095</v>
          </cell>
          <cell r="B2778" t="str">
            <v xml:space="preserve">OTRAS                                   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  <cell r="BM2778">
            <v>0</v>
          </cell>
          <cell r="BN2778">
            <v>0</v>
          </cell>
          <cell r="BO2778">
            <v>0</v>
          </cell>
          <cell r="BP2778">
            <v>0</v>
          </cell>
          <cell r="BQ2778">
            <v>0</v>
          </cell>
          <cell r="BR2778">
            <v>0</v>
          </cell>
          <cell r="BS2778">
            <v>0</v>
          </cell>
          <cell r="BT2778">
            <v>0</v>
          </cell>
          <cell r="BU2778">
            <v>0</v>
          </cell>
          <cell r="BV2778">
            <v>0</v>
          </cell>
          <cell r="BW2778">
            <v>0</v>
          </cell>
          <cell r="BX2778">
            <v>0</v>
          </cell>
          <cell r="BY2778">
            <v>0</v>
          </cell>
        </row>
        <row r="2779">
          <cell r="A2779">
            <v>286500</v>
          </cell>
          <cell r="B2779" t="str">
            <v xml:space="preserve">MULTAS Y SANC,LITIG,INDEMN Y DEMAND     </v>
          </cell>
          <cell r="C2779">
            <v>243.2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243.2</v>
          </cell>
          <cell r="BL2779">
            <v>0</v>
          </cell>
          <cell r="BM2779">
            <v>0</v>
          </cell>
          <cell r="BN2779">
            <v>0</v>
          </cell>
          <cell r="BO2779">
            <v>0</v>
          </cell>
          <cell r="BP2779">
            <v>0</v>
          </cell>
          <cell r="BQ2779">
            <v>0</v>
          </cell>
          <cell r="BR2779">
            <v>0</v>
          </cell>
          <cell r="BS2779">
            <v>0</v>
          </cell>
          <cell r="BT2779">
            <v>0</v>
          </cell>
          <cell r="BU2779">
            <v>0</v>
          </cell>
          <cell r="BV2779">
            <v>0</v>
          </cell>
          <cell r="BW2779">
            <v>0</v>
          </cell>
          <cell r="BX2779">
            <v>0</v>
          </cell>
          <cell r="BY2779">
            <v>243.2</v>
          </cell>
        </row>
        <row r="2780">
          <cell r="A2780">
            <v>286510</v>
          </cell>
          <cell r="B2780" t="str">
            <v xml:space="preserve">MULTAS Y SANC.OTRAS AUTORID. ADMTIV     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  <cell r="BM2780">
            <v>0</v>
          </cell>
          <cell r="BN2780">
            <v>0</v>
          </cell>
          <cell r="BO2780">
            <v>0</v>
          </cell>
          <cell r="BP2780">
            <v>0</v>
          </cell>
          <cell r="BQ2780">
            <v>0</v>
          </cell>
          <cell r="BR2780">
            <v>0</v>
          </cell>
          <cell r="BS2780">
            <v>0</v>
          </cell>
          <cell r="BT2780">
            <v>0</v>
          </cell>
          <cell r="BU2780">
            <v>0</v>
          </cell>
          <cell r="BV2780">
            <v>0</v>
          </cell>
          <cell r="BW2780">
            <v>0</v>
          </cell>
          <cell r="BX2780">
            <v>0</v>
          </cell>
          <cell r="BY2780">
            <v>0</v>
          </cell>
        </row>
        <row r="2781">
          <cell r="A2781">
            <v>286515</v>
          </cell>
          <cell r="B2781" t="str">
            <v xml:space="preserve">INDEMNIZACIONES A CLIENTES              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  <cell r="BM2781">
            <v>0</v>
          </cell>
          <cell r="BN2781">
            <v>0</v>
          </cell>
          <cell r="BO2781">
            <v>0</v>
          </cell>
          <cell r="BP2781">
            <v>0</v>
          </cell>
          <cell r="BQ2781">
            <v>0</v>
          </cell>
          <cell r="BR2781">
            <v>0</v>
          </cell>
          <cell r="BS2781">
            <v>0</v>
          </cell>
          <cell r="BT2781">
            <v>0</v>
          </cell>
          <cell r="BU2781">
            <v>0</v>
          </cell>
          <cell r="BV2781">
            <v>0</v>
          </cell>
          <cell r="BW2781">
            <v>0</v>
          </cell>
          <cell r="BX2781">
            <v>0</v>
          </cell>
          <cell r="BY2781">
            <v>0</v>
          </cell>
        </row>
        <row r="2782">
          <cell r="A2782">
            <v>286520</v>
          </cell>
          <cell r="B2782" t="str">
            <v xml:space="preserve">OTRAS INDEMNIZACIONES                   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  <cell r="BM2782">
            <v>0</v>
          </cell>
          <cell r="BN2782">
            <v>0</v>
          </cell>
          <cell r="BO2782">
            <v>0</v>
          </cell>
          <cell r="BP2782">
            <v>0</v>
          </cell>
          <cell r="BQ2782">
            <v>0</v>
          </cell>
          <cell r="BR2782">
            <v>0</v>
          </cell>
          <cell r="BS2782">
            <v>0</v>
          </cell>
          <cell r="BT2782">
            <v>0</v>
          </cell>
          <cell r="BU2782">
            <v>0</v>
          </cell>
          <cell r="BV2782">
            <v>0</v>
          </cell>
          <cell r="BW2782">
            <v>0</v>
          </cell>
          <cell r="BX2782">
            <v>0</v>
          </cell>
          <cell r="BY2782">
            <v>0</v>
          </cell>
        </row>
        <row r="2783">
          <cell r="A2783">
            <v>286525</v>
          </cell>
          <cell r="B2783" t="str">
            <v xml:space="preserve">DEMANDAS LABORALES                      </v>
          </cell>
          <cell r="C2783">
            <v>243.2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243.2</v>
          </cell>
          <cell r="BL2783">
            <v>0</v>
          </cell>
          <cell r="BM2783">
            <v>0</v>
          </cell>
          <cell r="BN2783">
            <v>0</v>
          </cell>
          <cell r="BO2783">
            <v>0</v>
          </cell>
          <cell r="BP2783">
            <v>0</v>
          </cell>
          <cell r="BQ2783">
            <v>0</v>
          </cell>
          <cell r="BR2783">
            <v>0</v>
          </cell>
          <cell r="BS2783">
            <v>0</v>
          </cell>
          <cell r="BT2783">
            <v>0</v>
          </cell>
          <cell r="BU2783">
            <v>0</v>
          </cell>
          <cell r="BV2783">
            <v>0</v>
          </cell>
          <cell r="BW2783">
            <v>0</v>
          </cell>
          <cell r="BX2783">
            <v>0</v>
          </cell>
          <cell r="BY2783">
            <v>243.2</v>
          </cell>
        </row>
        <row r="2784">
          <cell r="A2784">
            <v>286530</v>
          </cell>
          <cell r="B2784" t="str">
            <v xml:space="preserve">DEMANDAS POR INCUMPLIMIENTO DE CONT     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  <cell r="BM2784">
            <v>0</v>
          </cell>
          <cell r="BN2784">
            <v>0</v>
          </cell>
          <cell r="BO2784">
            <v>0</v>
          </cell>
          <cell r="BP2784">
            <v>0</v>
          </cell>
          <cell r="BQ2784">
            <v>0</v>
          </cell>
          <cell r="BR2784">
            <v>0</v>
          </cell>
          <cell r="BS2784">
            <v>0</v>
          </cell>
          <cell r="BT2784">
            <v>0</v>
          </cell>
          <cell r="BU2784">
            <v>0</v>
          </cell>
          <cell r="BV2784">
            <v>0</v>
          </cell>
          <cell r="BW2784">
            <v>0</v>
          </cell>
          <cell r="BX2784">
            <v>0</v>
          </cell>
          <cell r="BY2784">
            <v>0</v>
          </cell>
        </row>
        <row r="2785">
          <cell r="A2785">
            <v>286535</v>
          </cell>
          <cell r="B2785" t="str">
            <v xml:space="preserve">LITIGIOS EN PROCESO EJECUTIVO           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  <cell r="BM2785">
            <v>0</v>
          </cell>
          <cell r="BN2785">
            <v>0</v>
          </cell>
          <cell r="BO2785">
            <v>0</v>
          </cell>
          <cell r="BP2785">
            <v>0</v>
          </cell>
          <cell r="BQ2785">
            <v>0</v>
          </cell>
          <cell r="BR2785">
            <v>0</v>
          </cell>
          <cell r="BS2785">
            <v>0</v>
          </cell>
          <cell r="BT2785">
            <v>0</v>
          </cell>
          <cell r="BU2785">
            <v>0</v>
          </cell>
          <cell r="BV2785">
            <v>0</v>
          </cell>
          <cell r="BW2785">
            <v>0</v>
          </cell>
          <cell r="BX2785">
            <v>0</v>
          </cell>
          <cell r="BY2785">
            <v>0</v>
          </cell>
        </row>
        <row r="2786">
          <cell r="A2786">
            <v>286540</v>
          </cell>
          <cell r="B2786" t="str">
            <v xml:space="preserve">OTROS LITIG.EN PROC.ADMTIVO JUDI.O      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  <cell r="BM2786">
            <v>0</v>
          </cell>
          <cell r="BN2786">
            <v>0</v>
          </cell>
          <cell r="BO2786">
            <v>0</v>
          </cell>
          <cell r="BP2786">
            <v>0</v>
          </cell>
          <cell r="BQ2786">
            <v>0</v>
          </cell>
          <cell r="BR2786">
            <v>0</v>
          </cell>
          <cell r="BS2786">
            <v>0</v>
          </cell>
          <cell r="BT2786">
            <v>0</v>
          </cell>
          <cell r="BU2786">
            <v>0</v>
          </cell>
          <cell r="BV2786">
            <v>0</v>
          </cell>
          <cell r="BW2786">
            <v>0</v>
          </cell>
          <cell r="BX2786">
            <v>0</v>
          </cell>
          <cell r="BY2786">
            <v>0</v>
          </cell>
        </row>
        <row r="2787">
          <cell r="A2787">
            <v>286595</v>
          </cell>
          <cell r="B2787" t="str">
            <v xml:space="preserve">OTRAS                                   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  <cell r="BM2787">
            <v>0</v>
          </cell>
          <cell r="BN2787">
            <v>0</v>
          </cell>
          <cell r="BO2787">
            <v>0</v>
          </cell>
          <cell r="BP2787">
            <v>0</v>
          </cell>
          <cell r="BQ2787">
            <v>0</v>
          </cell>
          <cell r="BR2787">
            <v>0</v>
          </cell>
          <cell r="BS2787">
            <v>0</v>
          </cell>
          <cell r="BT2787">
            <v>0</v>
          </cell>
          <cell r="BU2787">
            <v>0</v>
          </cell>
          <cell r="BV2787">
            <v>0</v>
          </cell>
          <cell r="BW2787">
            <v>0</v>
          </cell>
          <cell r="BX2787">
            <v>0</v>
          </cell>
          <cell r="BY2787">
            <v>0</v>
          </cell>
        </row>
        <row r="2788">
          <cell r="A2788">
            <v>287000</v>
          </cell>
          <cell r="B2788" t="str">
            <v xml:space="preserve">RIESGOS DE LIQUIDEZ Y DE TASA DE IN     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  <cell r="BM2788">
            <v>0</v>
          </cell>
          <cell r="BN2788">
            <v>0</v>
          </cell>
          <cell r="BO2788">
            <v>0</v>
          </cell>
          <cell r="BP2788">
            <v>0</v>
          </cell>
          <cell r="BQ2788">
            <v>0</v>
          </cell>
          <cell r="BR2788">
            <v>0</v>
          </cell>
          <cell r="BS2788">
            <v>0</v>
          </cell>
          <cell r="BT2788">
            <v>0</v>
          </cell>
          <cell r="BU2788">
            <v>0</v>
          </cell>
          <cell r="BV2788">
            <v>0</v>
          </cell>
          <cell r="BW2788">
            <v>0</v>
          </cell>
          <cell r="BX2788">
            <v>0</v>
          </cell>
          <cell r="BY2788">
            <v>0</v>
          </cell>
        </row>
        <row r="2789">
          <cell r="A2789">
            <v>287005</v>
          </cell>
          <cell r="B2789" t="str">
            <v xml:space="preserve">RIESGO DE LIQUIDEZ                      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  <cell r="BM2789">
            <v>0</v>
          </cell>
          <cell r="BN2789">
            <v>0</v>
          </cell>
          <cell r="BO2789">
            <v>0</v>
          </cell>
          <cell r="BP2789">
            <v>0</v>
          </cell>
          <cell r="BQ2789">
            <v>0</v>
          </cell>
          <cell r="BR2789">
            <v>0</v>
          </cell>
          <cell r="BS2789">
            <v>0</v>
          </cell>
          <cell r="BT2789">
            <v>0</v>
          </cell>
          <cell r="BU2789">
            <v>0</v>
          </cell>
          <cell r="BV2789">
            <v>0</v>
          </cell>
          <cell r="BW2789">
            <v>0</v>
          </cell>
          <cell r="BX2789">
            <v>0</v>
          </cell>
          <cell r="BY2789">
            <v>0</v>
          </cell>
        </row>
        <row r="2790">
          <cell r="A2790">
            <v>287010</v>
          </cell>
          <cell r="B2790" t="str">
            <v xml:space="preserve">RIESGO DE TASA DE INTERES               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  <cell r="BM2790">
            <v>0</v>
          </cell>
          <cell r="BN2790">
            <v>0</v>
          </cell>
          <cell r="BO2790">
            <v>0</v>
          </cell>
          <cell r="BP2790">
            <v>0</v>
          </cell>
          <cell r="BQ2790">
            <v>0</v>
          </cell>
          <cell r="BR2790">
            <v>0</v>
          </cell>
          <cell r="BS2790">
            <v>0</v>
          </cell>
          <cell r="BT2790">
            <v>0</v>
          </cell>
          <cell r="BU2790">
            <v>0</v>
          </cell>
          <cell r="BV2790">
            <v>0</v>
          </cell>
          <cell r="BW2790">
            <v>0</v>
          </cell>
          <cell r="BX2790">
            <v>0</v>
          </cell>
          <cell r="BY2790">
            <v>0</v>
          </cell>
        </row>
        <row r="2791">
          <cell r="A2791">
            <v>288500</v>
          </cell>
          <cell r="B2791" t="str">
            <v xml:space="preserve">PARA ALCANZAR LA RENTABILIDAD MINIMA    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  <cell r="BM2791">
            <v>0</v>
          </cell>
          <cell r="BN2791">
            <v>0</v>
          </cell>
          <cell r="BO2791">
            <v>0</v>
          </cell>
          <cell r="BP2791">
            <v>0</v>
          </cell>
          <cell r="BQ2791">
            <v>0</v>
          </cell>
          <cell r="BR2791">
            <v>0</v>
          </cell>
          <cell r="BS2791">
            <v>0</v>
          </cell>
          <cell r="BT2791">
            <v>0</v>
          </cell>
          <cell r="BU2791">
            <v>0</v>
          </cell>
          <cell r="BV2791">
            <v>0</v>
          </cell>
          <cell r="BW2791">
            <v>0</v>
          </cell>
          <cell r="BX2791">
            <v>0</v>
          </cell>
          <cell r="BY2791">
            <v>0</v>
          </cell>
        </row>
        <row r="2792">
          <cell r="A2792">
            <v>288505</v>
          </cell>
          <cell r="B2792" t="str">
            <v xml:space="preserve">FONDO DE CESANTIA                       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  <cell r="BM2792">
            <v>0</v>
          </cell>
          <cell r="BN2792">
            <v>0</v>
          </cell>
          <cell r="BO2792">
            <v>0</v>
          </cell>
          <cell r="BP2792">
            <v>0</v>
          </cell>
          <cell r="BQ2792">
            <v>0</v>
          </cell>
          <cell r="BR2792">
            <v>0</v>
          </cell>
          <cell r="BS2792">
            <v>0</v>
          </cell>
          <cell r="BT2792">
            <v>0</v>
          </cell>
          <cell r="BU2792">
            <v>0</v>
          </cell>
          <cell r="BV2792">
            <v>0</v>
          </cell>
          <cell r="BW2792">
            <v>0</v>
          </cell>
          <cell r="BX2792">
            <v>0</v>
          </cell>
          <cell r="BY2792">
            <v>0</v>
          </cell>
        </row>
        <row r="2793">
          <cell r="A2793">
            <v>288510</v>
          </cell>
          <cell r="B2793" t="str">
            <v xml:space="preserve">FONDO DE PENSIONES                      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  <cell r="BM2793">
            <v>0</v>
          </cell>
          <cell r="BN2793">
            <v>0</v>
          </cell>
          <cell r="BO2793">
            <v>0</v>
          </cell>
          <cell r="BP2793">
            <v>0</v>
          </cell>
          <cell r="BQ2793">
            <v>0</v>
          </cell>
          <cell r="BR2793">
            <v>0</v>
          </cell>
          <cell r="BS2793">
            <v>0</v>
          </cell>
          <cell r="BT2793">
            <v>0</v>
          </cell>
          <cell r="BU2793">
            <v>0</v>
          </cell>
          <cell r="BV2793">
            <v>0</v>
          </cell>
          <cell r="BW2793">
            <v>0</v>
          </cell>
          <cell r="BX2793">
            <v>0</v>
          </cell>
          <cell r="BY2793">
            <v>0</v>
          </cell>
        </row>
        <row r="2794">
          <cell r="A2794">
            <v>289000</v>
          </cell>
          <cell r="B2794" t="str">
            <v xml:space="preserve">OTROS PASIVOS ESTIMADOS                 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  <cell r="BM2794">
            <v>0</v>
          </cell>
          <cell r="BN2794">
            <v>0</v>
          </cell>
          <cell r="BO2794">
            <v>0</v>
          </cell>
          <cell r="BP2794">
            <v>0</v>
          </cell>
          <cell r="BQ2794">
            <v>0</v>
          </cell>
          <cell r="BR2794">
            <v>0</v>
          </cell>
          <cell r="BS2794">
            <v>0</v>
          </cell>
          <cell r="BT2794">
            <v>0</v>
          </cell>
          <cell r="BU2794">
            <v>0</v>
          </cell>
          <cell r="BV2794">
            <v>0</v>
          </cell>
          <cell r="BW2794">
            <v>0</v>
          </cell>
          <cell r="BX2794">
            <v>0</v>
          </cell>
          <cell r="BY2794">
            <v>0</v>
          </cell>
        </row>
        <row r="2795">
          <cell r="A2795">
            <v>289500</v>
          </cell>
          <cell r="B2795" t="str">
            <v xml:space="preserve">DIVERSOS                                </v>
          </cell>
          <cell r="C2795">
            <v>13113.3</v>
          </cell>
          <cell r="D2795">
            <v>0</v>
          </cell>
          <cell r="E2795">
            <v>0</v>
          </cell>
          <cell r="F2795">
            <v>0</v>
          </cell>
          <cell r="G2795">
            <v>469.3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13582.599999999999</v>
          </cell>
          <cell r="BL2795">
            <v>0</v>
          </cell>
          <cell r="BM2795">
            <v>0</v>
          </cell>
          <cell r="BN2795">
            <v>0</v>
          </cell>
          <cell r="BO2795">
            <v>0</v>
          </cell>
          <cell r="BP2795">
            <v>0</v>
          </cell>
          <cell r="BQ2795">
            <v>0</v>
          </cell>
          <cell r="BR2795">
            <v>0</v>
          </cell>
          <cell r="BS2795">
            <v>0</v>
          </cell>
          <cell r="BT2795">
            <v>0</v>
          </cell>
          <cell r="BU2795">
            <v>0</v>
          </cell>
          <cell r="BV2795">
            <v>0</v>
          </cell>
          <cell r="BW2795">
            <v>0</v>
          </cell>
          <cell r="BX2795">
            <v>0</v>
          </cell>
          <cell r="BY2795">
            <v>13582.599999999999</v>
          </cell>
        </row>
        <row r="2796">
          <cell r="A2796">
            <v>289505</v>
          </cell>
          <cell r="B2796" t="str">
            <v xml:space="preserve">INTERESES POR MULTAS Y SANCIONES        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  <cell r="BM2796">
            <v>0</v>
          </cell>
          <cell r="BN2796">
            <v>0</v>
          </cell>
          <cell r="BO2796">
            <v>0</v>
          </cell>
          <cell r="BP2796">
            <v>0</v>
          </cell>
          <cell r="BQ2796">
            <v>0</v>
          </cell>
          <cell r="BR2796">
            <v>0</v>
          </cell>
          <cell r="BS2796">
            <v>0</v>
          </cell>
          <cell r="BT2796">
            <v>0</v>
          </cell>
          <cell r="BU2796">
            <v>0</v>
          </cell>
          <cell r="BV2796">
            <v>0</v>
          </cell>
          <cell r="BW2796">
            <v>0</v>
          </cell>
          <cell r="BX2796">
            <v>0</v>
          </cell>
          <cell r="BY2796">
            <v>0</v>
          </cell>
        </row>
        <row r="2797">
          <cell r="A2797">
            <v>289595</v>
          </cell>
          <cell r="B2797" t="str">
            <v xml:space="preserve">OTROS                                   </v>
          </cell>
          <cell r="C2797">
            <v>13113.3</v>
          </cell>
          <cell r="D2797">
            <v>0</v>
          </cell>
          <cell r="E2797">
            <v>0</v>
          </cell>
          <cell r="F2797">
            <v>0</v>
          </cell>
          <cell r="G2797">
            <v>469.3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13582.599999999999</v>
          </cell>
          <cell r="BL2797">
            <v>0</v>
          </cell>
          <cell r="BM2797">
            <v>0</v>
          </cell>
          <cell r="BN2797">
            <v>0</v>
          </cell>
          <cell r="BO2797">
            <v>0</v>
          </cell>
          <cell r="BP2797">
            <v>0</v>
          </cell>
          <cell r="BQ2797">
            <v>0</v>
          </cell>
          <cell r="BR2797">
            <v>0</v>
          </cell>
          <cell r="BS2797">
            <v>0</v>
          </cell>
          <cell r="BT2797">
            <v>0</v>
          </cell>
          <cell r="BU2797">
            <v>0</v>
          </cell>
          <cell r="BV2797">
            <v>0</v>
          </cell>
          <cell r="BW2797">
            <v>0</v>
          </cell>
          <cell r="BX2797">
            <v>0</v>
          </cell>
          <cell r="BY2797">
            <v>13582.599999999999</v>
          </cell>
        </row>
        <row r="2798">
          <cell r="A2798">
            <v>289600</v>
          </cell>
          <cell r="B2798" t="str">
            <v>PROVISIONES FONDOS DE GARANTIAS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  <cell r="BM2798">
            <v>0</v>
          </cell>
          <cell r="BN2798">
            <v>0</v>
          </cell>
          <cell r="BO2798">
            <v>0</v>
          </cell>
          <cell r="BP2798">
            <v>0</v>
          </cell>
          <cell r="BQ2798">
            <v>0</v>
          </cell>
          <cell r="BR2798">
            <v>0</v>
          </cell>
          <cell r="BS2798">
            <v>0</v>
          </cell>
          <cell r="BT2798">
            <v>0</v>
          </cell>
          <cell r="BU2798">
            <v>0</v>
          </cell>
          <cell r="BV2798">
            <v>0</v>
          </cell>
          <cell r="BW2798">
            <v>0</v>
          </cell>
          <cell r="BX2798">
            <v>0</v>
          </cell>
          <cell r="BY2798">
            <v>0</v>
          </cell>
        </row>
        <row r="2799">
          <cell r="A2799">
            <v>289605</v>
          </cell>
          <cell r="B2799" t="str">
            <v xml:space="preserve">SINIESTROS AVISADOS                     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0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  <cell r="BM2799">
            <v>0</v>
          </cell>
          <cell r="BN2799">
            <v>0</v>
          </cell>
          <cell r="BO2799">
            <v>0</v>
          </cell>
          <cell r="BP2799">
            <v>0</v>
          </cell>
          <cell r="BQ2799">
            <v>0</v>
          </cell>
          <cell r="BR2799">
            <v>0</v>
          </cell>
          <cell r="BS2799">
            <v>0</v>
          </cell>
          <cell r="BT2799">
            <v>0</v>
          </cell>
          <cell r="BU2799">
            <v>0</v>
          </cell>
          <cell r="BV2799">
            <v>0</v>
          </cell>
          <cell r="BW2799">
            <v>0</v>
          </cell>
          <cell r="BX2799">
            <v>0</v>
          </cell>
          <cell r="BY2799">
            <v>0</v>
          </cell>
        </row>
        <row r="2800">
          <cell r="A2800">
            <v>289610</v>
          </cell>
          <cell r="B2800" t="str">
            <v xml:space="preserve">RIESGOS EN CURSO                        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  <cell r="BM2800">
            <v>0</v>
          </cell>
          <cell r="BN2800">
            <v>0</v>
          </cell>
          <cell r="BO2800">
            <v>0</v>
          </cell>
          <cell r="BP2800">
            <v>0</v>
          </cell>
          <cell r="BQ2800">
            <v>0</v>
          </cell>
          <cell r="BR2800">
            <v>0</v>
          </cell>
          <cell r="BS2800">
            <v>0</v>
          </cell>
          <cell r="BT2800">
            <v>0</v>
          </cell>
          <cell r="BU2800">
            <v>0</v>
          </cell>
          <cell r="BV2800">
            <v>0</v>
          </cell>
          <cell r="BW2800">
            <v>0</v>
          </cell>
          <cell r="BX2800">
            <v>0</v>
          </cell>
          <cell r="BY2800">
            <v>0</v>
          </cell>
        </row>
        <row r="2801">
          <cell r="A2801">
            <v>289611</v>
          </cell>
          <cell r="B2801" t="str">
            <v>DEVOLUCION PRIMAS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  <cell r="BM2801">
            <v>0</v>
          </cell>
          <cell r="BN2801">
            <v>0</v>
          </cell>
          <cell r="BO2801">
            <v>0</v>
          </cell>
          <cell r="BP2801">
            <v>0</v>
          </cell>
          <cell r="BQ2801">
            <v>0</v>
          </cell>
          <cell r="BR2801">
            <v>0</v>
          </cell>
          <cell r="BS2801">
            <v>0</v>
          </cell>
          <cell r="BT2801">
            <v>0</v>
          </cell>
          <cell r="BU2801">
            <v>0</v>
          </cell>
          <cell r="BV2801">
            <v>0</v>
          </cell>
          <cell r="BW2801">
            <v>0</v>
          </cell>
          <cell r="BX2801">
            <v>0</v>
          </cell>
          <cell r="BY2801">
            <v>0</v>
          </cell>
        </row>
        <row r="2802">
          <cell r="A2802">
            <v>289615</v>
          </cell>
          <cell r="B2802" t="str">
            <v xml:space="preserve">CAPITAL GARANTIA                        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  <cell r="BM2802">
            <v>0</v>
          </cell>
          <cell r="BN2802">
            <v>0</v>
          </cell>
          <cell r="BO2802">
            <v>0</v>
          </cell>
          <cell r="BP2802">
            <v>0</v>
          </cell>
          <cell r="BQ2802">
            <v>0</v>
          </cell>
          <cell r="BR2802">
            <v>0</v>
          </cell>
          <cell r="BS2802">
            <v>0</v>
          </cell>
          <cell r="BT2802">
            <v>0</v>
          </cell>
          <cell r="BU2802">
            <v>0</v>
          </cell>
          <cell r="BV2802">
            <v>0</v>
          </cell>
          <cell r="BW2802">
            <v>0</v>
          </cell>
          <cell r="BX2802">
            <v>0</v>
          </cell>
          <cell r="BY2802">
            <v>0</v>
          </cell>
        </row>
        <row r="2803">
          <cell r="A2803">
            <v>289695</v>
          </cell>
          <cell r="B2803" t="str">
            <v xml:space="preserve">OTRAS                                   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  <cell r="BM2803">
            <v>0</v>
          </cell>
          <cell r="BN2803">
            <v>0</v>
          </cell>
          <cell r="BO2803">
            <v>0</v>
          </cell>
          <cell r="BP2803">
            <v>0</v>
          </cell>
          <cell r="BQ2803">
            <v>0</v>
          </cell>
          <cell r="BR2803">
            <v>0</v>
          </cell>
          <cell r="BS2803">
            <v>0</v>
          </cell>
          <cell r="BT2803">
            <v>0</v>
          </cell>
          <cell r="BU2803">
            <v>0</v>
          </cell>
          <cell r="BV2803">
            <v>0</v>
          </cell>
          <cell r="BW2803">
            <v>0</v>
          </cell>
          <cell r="BX2803">
            <v>0</v>
          </cell>
          <cell r="BY2803">
            <v>0</v>
          </cell>
        </row>
        <row r="2804">
          <cell r="A2804">
            <v>289800</v>
          </cell>
          <cell r="B2804" t="str">
            <v>INTERES MINORITARIO</v>
          </cell>
          <cell r="C2804">
            <v>0</v>
          </cell>
          <cell r="D2804">
            <v>0</v>
          </cell>
          <cell r="E2804">
            <v>0</v>
          </cell>
          <cell r="F2804">
            <v>3889</v>
          </cell>
          <cell r="G2804">
            <v>0</v>
          </cell>
          <cell r="H2804">
            <v>0</v>
          </cell>
          <cell r="I2804">
            <v>2749.3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6638.3</v>
          </cell>
          <cell r="BK2804">
            <v>6638.3</v>
          </cell>
          <cell r="BL2804">
            <v>0</v>
          </cell>
          <cell r="BM2804">
            <v>0</v>
          </cell>
          <cell r="BN2804">
            <v>0</v>
          </cell>
          <cell r="BO2804">
            <v>0</v>
          </cell>
          <cell r="BP2804">
            <v>0</v>
          </cell>
          <cell r="BQ2804">
            <v>0</v>
          </cell>
          <cell r="BR2804">
            <v>0</v>
          </cell>
          <cell r="BS2804">
            <v>0</v>
          </cell>
          <cell r="BT2804">
            <v>0</v>
          </cell>
          <cell r="BU2804">
            <v>0</v>
          </cell>
          <cell r="BV2804">
            <v>0</v>
          </cell>
          <cell r="BW2804">
            <v>0</v>
          </cell>
          <cell r="BX2804">
            <v>0</v>
          </cell>
          <cell r="BY2804">
            <v>6638.3</v>
          </cell>
        </row>
        <row r="2805">
          <cell r="A2805">
            <v>289805</v>
          </cell>
          <cell r="B2805" t="str">
            <v>INTERES MINORITARIO SECTOR FINANCIERO</v>
          </cell>
          <cell r="C2805">
            <v>0</v>
          </cell>
          <cell r="D2805">
            <v>0</v>
          </cell>
          <cell r="E2805">
            <v>0</v>
          </cell>
          <cell r="F2805">
            <v>3889</v>
          </cell>
          <cell r="G2805">
            <v>0</v>
          </cell>
          <cell r="H2805">
            <v>0</v>
          </cell>
          <cell r="I2805">
            <v>2749.3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6638.3</v>
          </cell>
          <cell r="BK2805">
            <v>6638.3</v>
          </cell>
          <cell r="BL2805">
            <v>0</v>
          </cell>
          <cell r="BM2805">
            <v>0</v>
          </cell>
          <cell r="BN2805">
            <v>0</v>
          </cell>
          <cell r="BO2805">
            <v>0</v>
          </cell>
          <cell r="BP2805">
            <v>0</v>
          </cell>
          <cell r="BQ2805">
            <v>0</v>
          </cell>
          <cell r="BR2805">
            <v>0</v>
          </cell>
          <cell r="BS2805">
            <v>0</v>
          </cell>
          <cell r="BT2805">
            <v>0</v>
          </cell>
          <cell r="BU2805">
            <v>0</v>
          </cell>
          <cell r="BV2805">
            <v>0</v>
          </cell>
          <cell r="BW2805">
            <v>0</v>
          </cell>
          <cell r="BX2805">
            <v>0</v>
          </cell>
          <cell r="BY2805">
            <v>6638.3</v>
          </cell>
        </row>
        <row r="2806">
          <cell r="A2806">
            <v>290000</v>
          </cell>
          <cell r="B2806" t="str">
            <v xml:space="preserve">BONOS OBLIG. CONVERTIBLES EN ACCION     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  <cell r="BM2806">
            <v>0</v>
          </cell>
          <cell r="BN2806">
            <v>0</v>
          </cell>
          <cell r="BO2806">
            <v>0</v>
          </cell>
          <cell r="BP2806">
            <v>0</v>
          </cell>
          <cell r="BQ2806">
            <v>0</v>
          </cell>
          <cell r="BR2806">
            <v>0</v>
          </cell>
          <cell r="BS2806">
            <v>0</v>
          </cell>
          <cell r="BT2806">
            <v>0</v>
          </cell>
          <cell r="BU2806">
            <v>0</v>
          </cell>
          <cell r="BV2806">
            <v>0</v>
          </cell>
          <cell r="BW2806">
            <v>0</v>
          </cell>
          <cell r="BX2806">
            <v>0</v>
          </cell>
          <cell r="BY2806">
            <v>0</v>
          </cell>
        </row>
        <row r="2807">
          <cell r="A2807">
            <v>290500</v>
          </cell>
          <cell r="B2807" t="str">
            <v xml:space="preserve">BONOS OBLIG. CONVERTIBLES EN ACCION     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  <cell r="BM2807">
            <v>0</v>
          </cell>
          <cell r="BN2807">
            <v>0</v>
          </cell>
          <cell r="BO2807">
            <v>0</v>
          </cell>
          <cell r="BP2807">
            <v>0</v>
          </cell>
          <cell r="BQ2807">
            <v>0</v>
          </cell>
          <cell r="BR2807">
            <v>0</v>
          </cell>
          <cell r="BS2807">
            <v>0</v>
          </cell>
          <cell r="BT2807">
            <v>0</v>
          </cell>
          <cell r="BU2807">
            <v>0</v>
          </cell>
          <cell r="BV2807">
            <v>0</v>
          </cell>
          <cell r="BW2807">
            <v>0</v>
          </cell>
          <cell r="BX2807">
            <v>0</v>
          </cell>
          <cell r="BY2807">
            <v>0</v>
          </cell>
        </row>
        <row r="2808">
          <cell r="A2808">
            <v>300000</v>
          </cell>
          <cell r="B2808" t="str">
            <v xml:space="preserve">PATRIMONIO                              </v>
          </cell>
          <cell r="C2808">
            <v>3019955.6999999997</v>
          </cell>
          <cell r="D2808">
            <v>70705.7</v>
          </cell>
          <cell r="E2808">
            <v>120203.79999999999</v>
          </cell>
          <cell r="F2808">
            <v>50599.700000000004</v>
          </cell>
          <cell r="G2808">
            <v>49991.899999999994</v>
          </cell>
          <cell r="H2808">
            <v>74724.099999999991</v>
          </cell>
          <cell r="I2808">
            <v>26196</v>
          </cell>
          <cell r="J2808">
            <v>0</v>
          </cell>
          <cell r="K2808">
            <v>4417.8999999999996</v>
          </cell>
          <cell r="L2808">
            <v>1847.5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199345.8</v>
          </cell>
          <cell r="BJ2808">
            <v>78643.199999999997</v>
          </cell>
          <cell r="BK2808">
            <v>3019950.7</v>
          </cell>
          <cell r="BL2808">
            <v>0</v>
          </cell>
          <cell r="BM2808">
            <v>0</v>
          </cell>
          <cell r="BN2808">
            <v>0</v>
          </cell>
          <cell r="BO2808">
            <v>0</v>
          </cell>
          <cell r="BP2808">
            <v>-6.9</v>
          </cell>
          <cell r="BQ2808">
            <v>0</v>
          </cell>
          <cell r="BR2808">
            <v>0</v>
          </cell>
          <cell r="BS2808">
            <v>14686.2</v>
          </cell>
          <cell r="BT2808">
            <v>22806.400000000001</v>
          </cell>
          <cell r="BU2808">
            <v>9096.7999999999993</v>
          </cell>
          <cell r="BV2808">
            <v>22806.400000000001</v>
          </cell>
          <cell r="BW2808">
            <v>9096.7999999999993</v>
          </cell>
          <cell r="BX2808">
            <v>969.7</v>
          </cell>
          <cell r="BY2808">
            <v>3020920.4000000004</v>
          </cell>
        </row>
        <row r="2809">
          <cell r="A2809">
            <v>310000</v>
          </cell>
          <cell r="B2809" t="str">
            <v xml:space="preserve">CAPITAL SOCIAL                          </v>
          </cell>
          <cell r="C2809">
            <v>1863.1</v>
          </cell>
          <cell r="D2809">
            <v>1697.7</v>
          </cell>
          <cell r="E2809">
            <v>4385</v>
          </cell>
          <cell r="F2809">
            <v>2687.3</v>
          </cell>
          <cell r="G2809">
            <v>28515.599999999999</v>
          </cell>
          <cell r="H2809">
            <v>36043.699999999997</v>
          </cell>
          <cell r="I2809">
            <v>7528.1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40428.699999999997</v>
          </cell>
          <cell r="BJ2809">
            <v>10215.4</v>
          </cell>
          <cell r="BK2809">
            <v>1863.1000000000004</v>
          </cell>
          <cell r="BL2809">
            <v>0</v>
          </cell>
          <cell r="BM2809">
            <v>0</v>
          </cell>
          <cell r="BN2809">
            <v>0</v>
          </cell>
          <cell r="BO2809">
            <v>0</v>
          </cell>
          <cell r="BP2809">
            <v>0</v>
          </cell>
          <cell r="BQ2809">
            <v>0</v>
          </cell>
          <cell r="BR2809">
            <v>0</v>
          </cell>
          <cell r="BS2809">
            <v>13709.6</v>
          </cell>
          <cell r="BT2809">
            <v>22806.400000000001</v>
          </cell>
          <cell r="BU2809">
            <v>9096.7999999999993</v>
          </cell>
          <cell r="BV2809">
            <v>22806.400000000001</v>
          </cell>
          <cell r="BW2809">
            <v>9096.7999999999993</v>
          </cell>
          <cell r="BX2809">
            <v>0</v>
          </cell>
          <cell r="BY2809">
            <v>1863.1000000000004</v>
          </cell>
        </row>
        <row r="2810">
          <cell r="A2810">
            <v>310500</v>
          </cell>
          <cell r="B2810" t="str">
            <v xml:space="preserve">CAPITAL SUSCRITO Y PAGADO               </v>
          </cell>
          <cell r="C2810">
            <v>1863.1</v>
          </cell>
          <cell r="D2810">
            <v>1697.7</v>
          </cell>
          <cell r="E2810">
            <v>4385</v>
          </cell>
          <cell r="F2810">
            <v>2687.3</v>
          </cell>
          <cell r="G2810">
            <v>28515.599999999999</v>
          </cell>
          <cell r="H2810">
            <v>36043.699999999997</v>
          </cell>
          <cell r="I2810">
            <v>7528.1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40428.699999999997</v>
          </cell>
          <cell r="BJ2810">
            <v>10215.4</v>
          </cell>
          <cell r="BK2810">
            <v>1863.1000000000004</v>
          </cell>
          <cell r="BL2810">
            <v>0</v>
          </cell>
          <cell r="BM2810">
            <v>0</v>
          </cell>
          <cell r="BN2810">
            <v>0</v>
          </cell>
          <cell r="BO2810">
            <v>0</v>
          </cell>
          <cell r="BP2810">
            <v>0</v>
          </cell>
          <cell r="BQ2810">
            <v>0</v>
          </cell>
          <cell r="BR2810">
            <v>0</v>
          </cell>
          <cell r="BS2810">
            <v>13709.6</v>
          </cell>
          <cell r="BT2810">
            <v>18258</v>
          </cell>
          <cell r="BU2810">
            <v>4548.3999999999996</v>
          </cell>
          <cell r="BV2810">
            <v>18258</v>
          </cell>
          <cell r="BW2810">
            <v>4548.3999999999996</v>
          </cell>
          <cell r="BX2810">
            <v>0</v>
          </cell>
          <cell r="BY2810">
            <v>1863.1000000000004</v>
          </cell>
        </row>
        <row r="2811">
          <cell r="A2811">
            <v>310505</v>
          </cell>
          <cell r="B2811" t="str">
            <v xml:space="preserve">CAPITAL AUTORIZADO                      </v>
          </cell>
          <cell r="C2811">
            <v>2100</v>
          </cell>
          <cell r="D2811">
            <v>3000</v>
          </cell>
          <cell r="E2811">
            <v>3692.5</v>
          </cell>
          <cell r="F2811">
            <v>692.5</v>
          </cell>
          <cell r="G2811">
            <v>30000</v>
          </cell>
          <cell r="H2811">
            <v>30000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33692.5</v>
          </cell>
          <cell r="BJ2811">
            <v>692.5</v>
          </cell>
          <cell r="BK2811">
            <v>2100</v>
          </cell>
          <cell r="BL2811">
            <v>0</v>
          </cell>
          <cell r="BM2811">
            <v>0</v>
          </cell>
          <cell r="BN2811">
            <v>0</v>
          </cell>
          <cell r="BO2811">
            <v>0</v>
          </cell>
          <cell r="BP2811">
            <v>0</v>
          </cell>
          <cell r="BQ2811">
            <v>0</v>
          </cell>
          <cell r="BR2811">
            <v>0</v>
          </cell>
          <cell r="BS2811">
            <v>13709.6</v>
          </cell>
          <cell r="BT2811">
            <v>18258</v>
          </cell>
          <cell r="BU2811">
            <v>4548.3999999999996</v>
          </cell>
          <cell r="BV2811">
            <v>18258</v>
          </cell>
          <cell r="BW2811">
            <v>4548.3999999999996</v>
          </cell>
          <cell r="BX2811">
            <v>0</v>
          </cell>
          <cell r="BY2811">
            <v>2100</v>
          </cell>
        </row>
        <row r="2812">
          <cell r="A2812">
            <v>310510</v>
          </cell>
          <cell r="B2812" t="str">
            <v xml:space="preserve">CAPITAL POR SUSCRIBIR (-)               </v>
          </cell>
          <cell r="C2812">
            <v>236.9</v>
          </cell>
          <cell r="D2812">
            <v>1302.3</v>
          </cell>
          <cell r="E2812">
            <v>692.5</v>
          </cell>
          <cell r="F2812">
            <v>1994.8</v>
          </cell>
          <cell r="G2812">
            <v>1484.4</v>
          </cell>
          <cell r="H2812">
            <v>6043.7</v>
          </cell>
          <cell r="I2812">
            <v>7528.1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6736.2</v>
          </cell>
          <cell r="BJ2812">
            <v>9522.9</v>
          </cell>
          <cell r="BK2812">
            <v>236.89999999999964</v>
          </cell>
          <cell r="BL2812">
            <v>0</v>
          </cell>
          <cell r="BM2812">
            <v>0</v>
          </cell>
          <cell r="BN2812">
            <v>0</v>
          </cell>
          <cell r="BO2812">
            <v>0</v>
          </cell>
          <cell r="BP2812">
            <v>0</v>
          </cell>
          <cell r="BQ2812">
            <v>0</v>
          </cell>
          <cell r="BR2812">
            <v>0</v>
          </cell>
          <cell r="BS2812">
            <v>0</v>
          </cell>
          <cell r="BT2812">
            <v>0</v>
          </cell>
          <cell r="BU2812">
            <v>0</v>
          </cell>
          <cell r="BV2812">
            <v>0</v>
          </cell>
          <cell r="BW2812">
            <v>0</v>
          </cell>
          <cell r="BX2812">
            <v>0</v>
          </cell>
          <cell r="BY2812">
            <v>236.89999999999964</v>
          </cell>
        </row>
        <row r="2813">
          <cell r="A2813">
            <v>310515</v>
          </cell>
          <cell r="B2813" t="str">
            <v xml:space="preserve">CAPITAL SUSCRITO                        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  <cell r="BM2813">
            <v>0</v>
          </cell>
          <cell r="BN2813">
            <v>0</v>
          </cell>
          <cell r="BO2813">
            <v>0</v>
          </cell>
          <cell r="BP2813">
            <v>0</v>
          </cell>
          <cell r="BQ2813">
            <v>0</v>
          </cell>
          <cell r="BR2813">
            <v>0</v>
          </cell>
          <cell r="BS2813">
            <v>0</v>
          </cell>
          <cell r="BT2813">
            <v>0</v>
          </cell>
          <cell r="BU2813">
            <v>0</v>
          </cell>
          <cell r="BV2813">
            <v>0</v>
          </cell>
          <cell r="BW2813">
            <v>0</v>
          </cell>
          <cell r="BX2813">
            <v>0</v>
          </cell>
          <cell r="BY2813">
            <v>0</v>
          </cell>
        </row>
        <row r="2814">
          <cell r="A2814">
            <v>310520</v>
          </cell>
          <cell r="B2814" t="str">
            <v xml:space="preserve">CAPITAL SUSCRITO POR COBRAR (-)         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  <cell r="BM2814">
            <v>0</v>
          </cell>
          <cell r="BN2814">
            <v>0</v>
          </cell>
          <cell r="BO2814">
            <v>0</v>
          </cell>
          <cell r="BP2814">
            <v>0</v>
          </cell>
          <cell r="BQ2814">
            <v>0</v>
          </cell>
          <cell r="BR2814">
            <v>0</v>
          </cell>
          <cell r="BS2814">
            <v>0</v>
          </cell>
          <cell r="BT2814">
            <v>0</v>
          </cell>
          <cell r="BU2814">
            <v>0</v>
          </cell>
          <cell r="BV2814">
            <v>0</v>
          </cell>
          <cell r="BW2814">
            <v>0</v>
          </cell>
          <cell r="BX2814">
            <v>0</v>
          </cell>
          <cell r="BY2814">
            <v>0</v>
          </cell>
        </row>
        <row r="2815">
          <cell r="A2815">
            <v>313500</v>
          </cell>
          <cell r="B2815" t="str">
            <v xml:space="preserve">APORTES SOCIALES                        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  <cell r="BM2815">
            <v>0</v>
          </cell>
          <cell r="BN2815">
            <v>0</v>
          </cell>
          <cell r="BO2815">
            <v>0</v>
          </cell>
          <cell r="BP2815">
            <v>0</v>
          </cell>
          <cell r="BQ2815">
            <v>0</v>
          </cell>
          <cell r="BR2815">
            <v>0</v>
          </cell>
          <cell r="BS2815">
            <v>0</v>
          </cell>
          <cell r="BT2815">
            <v>0</v>
          </cell>
          <cell r="BU2815">
            <v>0</v>
          </cell>
          <cell r="BV2815">
            <v>0</v>
          </cell>
          <cell r="BW2815">
            <v>0</v>
          </cell>
          <cell r="BX2815">
            <v>0</v>
          </cell>
          <cell r="BY2815">
            <v>0</v>
          </cell>
        </row>
        <row r="2816">
          <cell r="A2816">
            <v>314000</v>
          </cell>
          <cell r="B2816" t="str">
            <v xml:space="preserve">CAPITAL MINIMO E IRREDUCIBLE-SEC.AH     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  <cell r="BM2816">
            <v>0</v>
          </cell>
          <cell r="BN2816">
            <v>0</v>
          </cell>
          <cell r="BO2816">
            <v>0</v>
          </cell>
          <cell r="BP2816">
            <v>0</v>
          </cell>
          <cell r="BQ2816">
            <v>0</v>
          </cell>
          <cell r="BR2816">
            <v>0</v>
          </cell>
          <cell r="BS2816">
            <v>0</v>
          </cell>
          <cell r="BT2816">
            <v>0</v>
          </cell>
          <cell r="BU2816">
            <v>0</v>
          </cell>
          <cell r="BV2816">
            <v>0</v>
          </cell>
          <cell r="BW2816">
            <v>0</v>
          </cell>
          <cell r="BX2816">
            <v>0</v>
          </cell>
          <cell r="BY2816">
            <v>0</v>
          </cell>
        </row>
        <row r="2817">
          <cell r="A2817">
            <v>315000</v>
          </cell>
          <cell r="B2817" t="str">
            <v>AJUSTE POR CONVERSION DE ESTADOS FINANCIEROS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  <cell r="BM2817">
            <v>0</v>
          </cell>
          <cell r="BN2817">
            <v>0</v>
          </cell>
          <cell r="BO2817">
            <v>0</v>
          </cell>
          <cell r="BP2817">
            <v>0</v>
          </cell>
          <cell r="BQ2817">
            <v>0</v>
          </cell>
          <cell r="BR2817">
            <v>0</v>
          </cell>
          <cell r="BS2817">
            <v>0</v>
          </cell>
          <cell r="BT2817">
            <v>4548.3999999999996</v>
          </cell>
          <cell r="BU2817">
            <v>4548.3999999999996</v>
          </cell>
          <cell r="BV2817">
            <v>4548.3999999999996</v>
          </cell>
          <cell r="BW2817">
            <v>4548.3999999999996</v>
          </cell>
          <cell r="BX2817">
            <v>0</v>
          </cell>
          <cell r="BY2817">
            <v>0</v>
          </cell>
        </row>
        <row r="2818">
          <cell r="A2818">
            <v>320000</v>
          </cell>
          <cell r="B2818" t="str">
            <v xml:space="preserve">RESERVAS                                </v>
          </cell>
          <cell r="C2818">
            <v>2010895.7</v>
          </cell>
          <cell r="D2818">
            <v>61666.5</v>
          </cell>
          <cell r="E2818">
            <v>60027.399999999994</v>
          </cell>
          <cell r="F2818">
            <v>0</v>
          </cell>
          <cell r="G2818">
            <v>17383.099999999999</v>
          </cell>
          <cell r="H2818">
            <v>9973.8000000000011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70001.2</v>
          </cell>
          <cell r="BJ2818">
            <v>0</v>
          </cell>
          <cell r="BK2818">
            <v>2019944.1</v>
          </cell>
          <cell r="BL2818">
            <v>0</v>
          </cell>
          <cell r="BM2818">
            <v>0</v>
          </cell>
          <cell r="BN2818">
            <v>0</v>
          </cell>
          <cell r="BO2818">
            <v>0</v>
          </cell>
          <cell r="BP2818">
            <v>0</v>
          </cell>
          <cell r="BQ2818">
            <v>0</v>
          </cell>
          <cell r="BR2818">
            <v>0</v>
          </cell>
          <cell r="BS2818">
            <v>0</v>
          </cell>
          <cell r="BT2818">
            <v>0</v>
          </cell>
          <cell r="BU2818">
            <v>0</v>
          </cell>
          <cell r="BV2818">
            <v>0</v>
          </cell>
          <cell r="BW2818">
            <v>0</v>
          </cell>
          <cell r="BX2818">
            <v>0</v>
          </cell>
          <cell r="BY2818">
            <v>2019944.1</v>
          </cell>
        </row>
        <row r="2819">
          <cell r="A2819">
            <v>320500</v>
          </cell>
          <cell r="B2819" t="str">
            <v xml:space="preserve">RESERVA  LEGAL                          </v>
          </cell>
          <cell r="C2819">
            <v>1088751.8999999999</v>
          </cell>
          <cell r="D2819">
            <v>61654.6</v>
          </cell>
          <cell r="E2819">
            <v>60026.7</v>
          </cell>
          <cell r="F2819">
            <v>0</v>
          </cell>
          <cell r="G2819">
            <v>17162.099999999999</v>
          </cell>
          <cell r="H2819">
            <v>9961.6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69988.3</v>
          </cell>
          <cell r="BJ2819">
            <v>0</v>
          </cell>
          <cell r="BK2819">
            <v>1097580.3</v>
          </cell>
          <cell r="BL2819">
            <v>0</v>
          </cell>
          <cell r="BM2819">
            <v>0</v>
          </cell>
          <cell r="BN2819">
            <v>0</v>
          </cell>
          <cell r="BO2819">
            <v>0</v>
          </cell>
          <cell r="BP2819">
            <v>0</v>
          </cell>
          <cell r="BQ2819">
            <v>0</v>
          </cell>
          <cell r="BR2819">
            <v>0</v>
          </cell>
          <cell r="BS2819">
            <v>0</v>
          </cell>
          <cell r="BT2819">
            <v>0</v>
          </cell>
          <cell r="BU2819">
            <v>0</v>
          </cell>
          <cell r="BV2819">
            <v>0</v>
          </cell>
          <cell r="BW2819">
            <v>0</v>
          </cell>
          <cell r="BX2819">
            <v>0</v>
          </cell>
          <cell r="BY2819">
            <v>1097580.3</v>
          </cell>
        </row>
        <row r="2820">
          <cell r="A2820">
            <v>320505</v>
          </cell>
          <cell r="B2820" t="str">
            <v xml:space="preserve">POR APROPIACION DE UTILIDADES LIQUI     </v>
          </cell>
          <cell r="C2820">
            <v>41809.4</v>
          </cell>
          <cell r="D2820">
            <v>1722.6</v>
          </cell>
          <cell r="E2820">
            <v>94.7</v>
          </cell>
          <cell r="F2820">
            <v>0</v>
          </cell>
          <cell r="G2820">
            <v>7619.6</v>
          </cell>
          <cell r="H2820">
            <v>419.1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513.80000000000007</v>
          </cell>
          <cell r="BJ2820">
            <v>0</v>
          </cell>
          <cell r="BK2820">
            <v>50637.799999999996</v>
          </cell>
          <cell r="BL2820">
            <v>0</v>
          </cell>
          <cell r="BM2820">
            <v>0</v>
          </cell>
          <cell r="BN2820">
            <v>0</v>
          </cell>
          <cell r="BO2820">
            <v>0</v>
          </cell>
          <cell r="BP2820">
            <v>0</v>
          </cell>
          <cell r="BQ2820">
            <v>0</v>
          </cell>
          <cell r="BR2820">
            <v>0</v>
          </cell>
          <cell r="BS2820">
            <v>0</v>
          </cell>
          <cell r="BT2820">
            <v>0</v>
          </cell>
          <cell r="BU2820">
            <v>0</v>
          </cell>
          <cell r="BV2820">
            <v>0</v>
          </cell>
          <cell r="BW2820">
            <v>0</v>
          </cell>
          <cell r="BX2820">
            <v>0</v>
          </cell>
          <cell r="BY2820">
            <v>50637.799999999996</v>
          </cell>
        </row>
        <row r="2821">
          <cell r="A2821">
            <v>320510</v>
          </cell>
          <cell r="B2821" t="str">
            <v xml:space="preserve">POR PRIMA EN COLOCACION DE ACCIONES     </v>
          </cell>
          <cell r="C2821">
            <v>1046942.5</v>
          </cell>
          <cell r="D2821">
            <v>59932</v>
          </cell>
          <cell r="E2821">
            <v>59932</v>
          </cell>
          <cell r="F2821">
            <v>0</v>
          </cell>
          <cell r="G2821">
            <v>9542.5</v>
          </cell>
          <cell r="H2821">
            <v>9542.5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69474.5</v>
          </cell>
          <cell r="BJ2821">
            <v>0</v>
          </cell>
          <cell r="BK2821">
            <v>1046942.5</v>
          </cell>
          <cell r="BL2821">
            <v>0</v>
          </cell>
          <cell r="BM2821">
            <v>0</v>
          </cell>
          <cell r="BN2821">
            <v>0</v>
          </cell>
          <cell r="BO2821">
            <v>0</v>
          </cell>
          <cell r="BP2821">
            <v>0</v>
          </cell>
          <cell r="BQ2821">
            <v>0</v>
          </cell>
          <cell r="BR2821">
            <v>0</v>
          </cell>
          <cell r="BS2821">
            <v>0</v>
          </cell>
          <cell r="BT2821">
            <v>0</v>
          </cell>
          <cell r="BU2821">
            <v>0</v>
          </cell>
          <cell r="BV2821">
            <v>0</v>
          </cell>
          <cell r="BW2821">
            <v>0</v>
          </cell>
          <cell r="BX2821">
            <v>0</v>
          </cell>
          <cell r="BY2821">
            <v>1046942.5</v>
          </cell>
        </row>
        <row r="2822">
          <cell r="A2822">
            <v>320515</v>
          </cell>
          <cell r="B2822" t="str">
            <v xml:space="preserve">PRIMA EN COLOCACION DE ACCIONES X C     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  <cell r="BM2822">
            <v>0</v>
          </cell>
          <cell r="BN2822">
            <v>0</v>
          </cell>
          <cell r="BO2822">
            <v>0</v>
          </cell>
          <cell r="BP2822">
            <v>0</v>
          </cell>
          <cell r="BQ2822">
            <v>0</v>
          </cell>
          <cell r="BR2822">
            <v>0</v>
          </cell>
          <cell r="BS2822">
            <v>0</v>
          </cell>
          <cell r="BT2822">
            <v>0</v>
          </cell>
          <cell r="BU2822">
            <v>0</v>
          </cell>
          <cell r="BV2822">
            <v>0</v>
          </cell>
          <cell r="BW2822">
            <v>0</v>
          </cell>
          <cell r="BX2822">
            <v>0</v>
          </cell>
          <cell r="BY2822">
            <v>0</v>
          </cell>
        </row>
        <row r="2823">
          <cell r="A2823">
            <v>320520</v>
          </cell>
          <cell r="B2823" t="str">
            <v>PARA PROTECCION DE APORTES SOCIALES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  <cell r="BM2823">
            <v>0</v>
          </cell>
          <cell r="BN2823">
            <v>0</v>
          </cell>
          <cell r="BO2823">
            <v>0</v>
          </cell>
          <cell r="BP2823">
            <v>0</v>
          </cell>
          <cell r="BQ2823">
            <v>0</v>
          </cell>
          <cell r="BR2823">
            <v>0</v>
          </cell>
          <cell r="BS2823">
            <v>0</v>
          </cell>
          <cell r="BT2823">
            <v>0</v>
          </cell>
          <cell r="BU2823">
            <v>0</v>
          </cell>
          <cell r="BV2823">
            <v>0</v>
          </cell>
          <cell r="BW2823">
            <v>0</v>
          </cell>
          <cell r="BX2823">
            <v>0</v>
          </cell>
          <cell r="BY2823">
            <v>0</v>
          </cell>
        </row>
        <row r="2824">
          <cell r="A2824">
            <v>321000</v>
          </cell>
          <cell r="B2824" t="str">
            <v xml:space="preserve">RESERVAS ESTATUTARIAS                   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  <cell r="BM2824">
            <v>0</v>
          </cell>
          <cell r="BN2824">
            <v>0</v>
          </cell>
          <cell r="BO2824">
            <v>0</v>
          </cell>
          <cell r="BP2824">
            <v>0</v>
          </cell>
          <cell r="BQ2824">
            <v>0</v>
          </cell>
          <cell r="BR2824">
            <v>0</v>
          </cell>
          <cell r="BS2824">
            <v>0</v>
          </cell>
          <cell r="BT2824">
            <v>0</v>
          </cell>
          <cell r="BU2824">
            <v>0</v>
          </cell>
          <cell r="BV2824">
            <v>0</v>
          </cell>
          <cell r="BW2824">
            <v>0</v>
          </cell>
          <cell r="BX2824">
            <v>0</v>
          </cell>
          <cell r="BY2824">
            <v>0</v>
          </cell>
        </row>
        <row r="2825">
          <cell r="A2825">
            <v>321500</v>
          </cell>
          <cell r="B2825" t="str">
            <v xml:space="preserve">RESERVAS OCASIONALES                    </v>
          </cell>
          <cell r="C2825">
            <v>922143.8</v>
          </cell>
          <cell r="D2825">
            <v>11.9</v>
          </cell>
          <cell r="E2825">
            <v>0.7</v>
          </cell>
          <cell r="F2825">
            <v>0</v>
          </cell>
          <cell r="G2825">
            <v>221</v>
          </cell>
          <cell r="H2825">
            <v>12.2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12.899999999999999</v>
          </cell>
          <cell r="BJ2825">
            <v>0</v>
          </cell>
          <cell r="BK2825">
            <v>922363.8</v>
          </cell>
          <cell r="BL2825">
            <v>0</v>
          </cell>
          <cell r="BM2825">
            <v>0</v>
          </cell>
          <cell r="BN2825">
            <v>0</v>
          </cell>
          <cell r="BO2825">
            <v>0</v>
          </cell>
          <cell r="BP2825">
            <v>0</v>
          </cell>
          <cell r="BQ2825">
            <v>0</v>
          </cell>
          <cell r="BR2825">
            <v>0</v>
          </cell>
          <cell r="BS2825">
            <v>0</v>
          </cell>
          <cell r="BT2825">
            <v>0</v>
          </cell>
          <cell r="BU2825">
            <v>0</v>
          </cell>
          <cell r="BV2825">
            <v>0</v>
          </cell>
          <cell r="BW2825">
            <v>0</v>
          </cell>
          <cell r="BX2825">
            <v>0</v>
          </cell>
          <cell r="BY2825">
            <v>922363.8</v>
          </cell>
        </row>
        <row r="2826">
          <cell r="A2826">
            <v>321505</v>
          </cell>
          <cell r="B2826" t="str">
            <v xml:space="preserve">A DISPOSICION DE LA JUNTA DIRECTIVA     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  <cell r="BM2826">
            <v>0</v>
          </cell>
          <cell r="BN2826">
            <v>0</v>
          </cell>
          <cell r="BO2826">
            <v>0</v>
          </cell>
          <cell r="BP2826">
            <v>0</v>
          </cell>
          <cell r="BQ2826">
            <v>0</v>
          </cell>
          <cell r="BR2826">
            <v>0</v>
          </cell>
          <cell r="BS2826">
            <v>0</v>
          </cell>
          <cell r="BT2826">
            <v>0</v>
          </cell>
          <cell r="BU2826">
            <v>0</v>
          </cell>
          <cell r="BV2826">
            <v>0</v>
          </cell>
          <cell r="BW2826">
            <v>0</v>
          </cell>
          <cell r="BX2826">
            <v>0</v>
          </cell>
          <cell r="BY2826">
            <v>0</v>
          </cell>
        </row>
        <row r="2827">
          <cell r="A2827">
            <v>321510</v>
          </cell>
          <cell r="B2827" t="str">
            <v xml:space="preserve">PARA PROTECCION DE INVERSIONES          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  <cell r="BM2827">
            <v>0</v>
          </cell>
          <cell r="BN2827">
            <v>0</v>
          </cell>
          <cell r="BO2827">
            <v>0</v>
          </cell>
          <cell r="BP2827">
            <v>0</v>
          </cell>
          <cell r="BQ2827">
            <v>0</v>
          </cell>
          <cell r="BR2827">
            <v>0</v>
          </cell>
          <cell r="BS2827">
            <v>0</v>
          </cell>
          <cell r="BT2827">
            <v>0</v>
          </cell>
          <cell r="BU2827">
            <v>0</v>
          </cell>
          <cell r="BV2827">
            <v>0</v>
          </cell>
          <cell r="BW2827">
            <v>0</v>
          </cell>
          <cell r="BX2827">
            <v>0</v>
          </cell>
          <cell r="BY2827">
            <v>0</v>
          </cell>
        </row>
        <row r="2828">
          <cell r="A2828">
            <v>321515</v>
          </cell>
          <cell r="B2828" t="str">
            <v xml:space="preserve">PARA PROTECCION DE CARTERA DE CREDITOS  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  <cell r="BM2828">
            <v>0</v>
          </cell>
          <cell r="BN2828">
            <v>0</v>
          </cell>
          <cell r="BO2828">
            <v>0</v>
          </cell>
          <cell r="BP2828">
            <v>0</v>
          </cell>
          <cell r="BQ2828">
            <v>0</v>
          </cell>
          <cell r="BR2828">
            <v>0</v>
          </cell>
          <cell r="BS2828">
            <v>0</v>
          </cell>
          <cell r="BT2828">
            <v>0</v>
          </cell>
          <cell r="BU2828">
            <v>0</v>
          </cell>
          <cell r="BV2828">
            <v>0</v>
          </cell>
          <cell r="BW2828">
            <v>0</v>
          </cell>
          <cell r="BX2828">
            <v>0</v>
          </cell>
          <cell r="BY2828">
            <v>0</v>
          </cell>
        </row>
        <row r="2829">
          <cell r="A2829">
            <v>321520</v>
          </cell>
          <cell r="B2829" t="str">
            <v xml:space="preserve">PARA BENEFICENCIA Y DONACIONES          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  <cell r="BM2829">
            <v>0</v>
          </cell>
          <cell r="BN2829">
            <v>0</v>
          </cell>
          <cell r="BO2829">
            <v>0</v>
          </cell>
          <cell r="BP2829">
            <v>0</v>
          </cell>
          <cell r="BQ2829">
            <v>0</v>
          </cell>
          <cell r="BR2829">
            <v>0</v>
          </cell>
          <cell r="BS2829">
            <v>0</v>
          </cell>
          <cell r="BT2829">
            <v>0</v>
          </cell>
          <cell r="BU2829">
            <v>0</v>
          </cell>
          <cell r="BV2829">
            <v>0</v>
          </cell>
          <cell r="BW2829">
            <v>0</v>
          </cell>
          <cell r="BX2829">
            <v>0</v>
          </cell>
          <cell r="BY2829">
            <v>0</v>
          </cell>
        </row>
        <row r="2830">
          <cell r="A2830">
            <v>321525</v>
          </cell>
          <cell r="B2830" t="str">
            <v xml:space="preserve">POR DISPOSICIONES FISCALES              </v>
          </cell>
          <cell r="C2830">
            <v>922143.8</v>
          </cell>
          <cell r="D2830">
            <v>11.9</v>
          </cell>
          <cell r="E2830">
            <v>0.7</v>
          </cell>
          <cell r="F2830">
            <v>0</v>
          </cell>
          <cell r="G2830">
            <v>221</v>
          </cell>
          <cell r="H2830">
            <v>12.2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12.899999999999999</v>
          </cell>
          <cell r="BJ2830">
            <v>0</v>
          </cell>
          <cell r="BK2830">
            <v>922363.8</v>
          </cell>
          <cell r="BL2830">
            <v>0</v>
          </cell>
          <cell r="BM2830">
            <v>0</v>
          </cell>
          <cell r="BN2830">
            <v>0</v>
          </cell>
          <cell r="BO2830">
            <v>0</v>
          </cell>
          <cell r="BP2830">
            <v>0</v>
          </cell>
          <cell r="BQ2830">
            <v>0</v>
          </cell>
          <cell r="BR2830">
            <v>0</v>
          </cell>
          <cell r="BS2830">
            <v>0</v>
          </cell>
          <cell r="BT2830">
            <v>0</v>
          </cell>
          <cell r="BU2830">
            <v>0</v>
          </cell>
          <cell r="BV2830">
            <v>0</v>
          </cell>
          <cell r="BW2830">
            <v>0</v>
          </cell>
          <cell r="BX2830">
            <v>0</v>
          </cell>
          <cell r="BY2830">
            <v>922363.8</v>
          </cell>
        </row>
        <row r="2831">
          <cell r="A2831">
            <v>321530</v>
          </cell>
          <cell r="B2831" t="str">
            <v xml:space="preserve">PARA READQUISICION DE ACCIONES          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  <cell r="BM2831">
            <v>0</v>
          </cell>
          <cell r="BN2831">
            <v>0</v>
          </cell>
          <cell r="BO2831">
            <v>0</v>
          </cell>
          <cell r="BP2831">
            <v>0</v>
          </cell>
          <cell r="BQ2831">
            <v>0</v>
          </cell>
          <cell r="BR2831">
            <v>0</v>
          </cell>
          <cell r="BS2831">
            <v>0</v>
          </cell>
          <cell r="BT2831">
            <v>0</v>
          </cell>
          <cell r="BU2831">
            <v>0</v>
          </cell>
          <cell r="BV2831">
            <v>0</v>
          </cell>
          <cell r="BW2831">
            <v>0</v>
          </cell>
          <cell r="BX2831">
            <v>0</v>
          </cell>
          <cell r="BY2831">
            <v>0</v>
          </cell>
        </row>
        <row r="2832">
          <cell r="A2832">
            <v>321531</v>
          </cell>
          <cell r="B2832" t="str">
            <v xml:space="preserve">ACCIONES PROPIAS READQUIRIDAS (-)       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  <cell r="BM2832">
            <v>0</v>
          </cell>
          <cell r="BN2832">
            <v>0</v>
          </cell>
          <cell r="BO2832">
            <v>0</v>
          </cell>
          <cell r="BP2832">
            <v>0</v>
          </cell>
          <cell r="BQ2832">
            <v>0</v>
          </cell>
          <cell r="BR2832">
            <v>0</v>
          </cell>
          <cell r="BS2832">
            <v>0</v>
          </cell>
          <cell r="BT2832">
            <v>0</v>
          </cell>
          <cell r="BU2832">
            <v>0</v>
          </cell>
          <cell r="BV2832">
            <v>0</v>
          </cell>
          <cell r="BW2832">
            <v>0</v>
          </cell>
          <cell r="BX2832">
            <v>0</v>
          </cell>
          <cell r="BY2832">
            <v>0</v>
          </cell>
        </row>
        <row r="2833">
          <cell r="A2833">
            <v>321535</v>
          </cell>
          <cell r="B2833" t="str">
            <v xml:space="preserve">PARA ADQUIS,MEJOR.O REMODEL.PROP.Y EQ.  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  <cell r="BM2833">
            <v>0</v>
          </cell>
          <cell r="BN2833">
            <v>0</v>
          </cell>
          <cell r="BO2833">
            <v>0</v>
          </cell>
          <cell r="BP2833">
            <v>0</v>
          </cell>
          <cell r="BQ2833">
            <v>0</v>
          </cell>
          <cell r="BR2833">
            <v>0</v>
          </cell>
          <cell r="BS2833">
            <v>0</v>
          </cell>
          <cell r="BT2833">
            <v>0</v>
          </cell>
          <cell r="BU2833">
            <v>0</v>
          </cell>
          <cell r="BV2833">
            <v>0</v>
          </cell>
          <cell r="BW2833">
            <v>0</v>
          </cell>
          <cell r="BX2833">
            <v>0</v>
          </cell>
          <cell r="BY2833">
            <v>0</v>
          </cell>
        </row>
        <row r="2834">
          <cell r="A2834">
            <v>321540</v>
          </cell>
          <cell r="B2834" t="str">
            <v>PARA REPOSICION DE SEMOVIENTES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  <cell r="BM2834">
            <v>0</v>
          </cell>
          <cell r="BN2834">
            <v>0</v>
          </cell>
          <cell r="BO2834">
            <v>0</v>
          </cell>
          <cell r="BP2834">
            <v>0</v>
          </cell>
          <cell r="BQ2834">
            <v>0</v>
          </cell>
          <cell r="BR2834">
            <v>0</v>
          </cell>
          <cell r="BS2834">
            <v>0</v>
          </cell>
          <cell r="BT2834">
            <v>0</v>
          </cell>
          <cell r="BU2834">
            <v>0</v>
          </cell>
          <cell r="BV2834">
            <v>0</v>
          </cell>
          <cell r="BW2834">
            <v>0</v>
          </cell>
          <cell r="BX2834">
            <v>0</v>
          </cell>
          <cell r="BY2834">
            <v>0</v>
          </cell>
        </row>
        <row r="2835">
          <cell r="A2835">
            <v>321590</v>
          </cell>
          <cell r="B2835" t="str">
            <v xml:space="preserve">PARA LA SECCION DE SEGUROS              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  <cell r="BM2835">
            <v>0</v>
          </cell>
          <cell r="BN2835">
            <v>0</v>
          </cell>
          <cell r="BO2835">
            <v>0</v>
          </cell>
          <cell r="BP2835">
            <v>0</v>
          </cell>
          <cell r="BQ2835">
            <v>0</v>
          </cell>
          <cell r="BR2835">
            <v>0</v>
          </cell>
          <cell r="BS2835">
            <v>0</v>
          </cell>
          <cell r="BT2835">
            <v>0</v>
          </cell>
          <cell r="BU2835">
            <v>0</v>
          </cell>
          <cell r="BV2835">
            <v>0</v>
          </cell>
          <cell r="BW2835">
            <v>0</v>
          </cell>
          <cell r="BX2835">
            <v>0</v>
          </cell>
          <cell r="BY2835">
            <v>0</v>
          </cell>
        </row>
        <row r="2836">
          <cell r="A2836">
            <v>321595</v>
          </cell>
          <cell r="B2836" t="str">
            <v xml:space="preserve">OTRAS                                   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  <cell r="BM2836">
            <v>0</v>
          </cell>
          <cell r="BN2836">
            <v>0</v>
          </cell>
          <cell r="BO2836">
            <v>0</v>
          </cell>
          <cell r="BP2836">
            <v>0</v>
          </cell>
          <cell r="BQ2836">
            <v>0</v>
          </cell>
          <cell r="BR2836">
            <v>0</v>
          </cell>
          <cell r="BS2836">
            <v>0</v>
          </cell>
          <cell r="BT2836">
            <v>0</v>
          </cell>
          <cell r="BU2836">
            <v>0</v>
          </cell>
          <cell r="BV2836">
            <v>0</v>
          </cell>
          <cell r="BW2836">
            <v>0</v>
          </cell>
          <cell r="BX2836">
            <v>0</v>
          </cell>
          <cell r="BY2836">
            <v>0</v>
          </cell>
        </row>
        <row r="2837">
          <cell r="A2837">
            <v>322000</v>
          </cell>
          <cell r="B2837" t="str">
            <v>OTRAS RESERVAS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  <cell r="BM2837">
            <v>0</v>
          </cell>
          <cell r="BN2837">
            <v>0</v>
          </cell>
          <cell r="BO2837">
            <v>0</v>
          </cell>
          <cell r="BP2837">
            <v>0</v>
          </cell>
          <cell r="BQ2837">
            <v>0</v>
          </cell>
          <cell r="BR2837">
            <v>0</v>
          </cell>
          <cell r="BS2837">
            <v>0</v>
          </cell>
          <cell r="BT2837">
            <v>0</v>
          </cell>
          <cell r="BU2837">
            <v>0</v>
          </cell>
          <cell r="BV2837">
            <v>0</v>
          </cell>
          <cell r="BW2837">
            <v>0</v>
          </cell>
          <cell r="BX2837">
            <v>0</v>
          </cell>
          <cell r="BY2837">
            <v>0</v>
          </cell>
        </row>
        <row r="2838">
          <cell r="A2838">
            <v>322005</v>
          </cell>
          <cell r="B2838" t="str">
            <v>RESERVAS DE ESTABILIZACIÓN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  <cell r="BM2838">
            <v>0</v>
          </cell>
          <cell r="BN2838">
            <v>0</v>
          </cell>
          <cell r="BO2838">
            <v>0</v>
          </cell>
          <cell r="BP2838">
            <v>0</v>
          </cell>
          <cell r="BQ2838">
            <v>0</v>
          </cell>
          <cell r="BR2838">
            <v>0</v>
          </cell>
          <cell r="BS2838">
            <v>0</v>
          </cell>
          <cell r="BT2838">
            <v>0</v>
          </cell>
          <cell r="BU2838">
            <v>0</v>
          </cell>
          <cell r="BV2838">
            <v>0</v>
          </cell>
          <cell r="BW2838">
            <v>0</v>
          </cell>
          <cell r="BX2838">
            <v>0</v>
          </cell>
          <cell r="BY2838">
            <v>0</v>
          </cell>
        </row>
        <row r="2839">
          <cell r="A2839">
            <v>322200</v>
          </cell>
          <cell r="B2839" t="str">
            <v>RESERVA FONDOS DE GARANTIAS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  <cell r="BM2839">
            <v>0</v>
          </cell>
          <cell r="BN2839">
            <v>0</v>
          </cell>
          <cell r="BO2839">
            <v>0</v>
          </cell>
          <cell r="BP2839">
            <v>0</v>
          </cell>
          <cell r="BQ2839">
            <v>0</v>
          </cell>
          <cell r="BR2839">
            <v>0</v>
          </cell>
          <cell r="BS2839">
            <v>0</v>
          </cell>
          <cell r="BT2839">
            <v>0</v>
          </cell>
          <cell r="BU2839">
            <v>0</v>
          </cell>
          <cell r="BV2839">
            <v>0</v>
          </cell>
          <cell r="BW2839">
            <v>0</v>
          </cell>
          <cell r="BX2839">
            <v>0</v>
          </cell>
          <cell r="BY2839">
            <v>0</v>
          </cell>
        </row>
        <row r="2840">
          <cell r="A2840">
            <v>322205</v>
          </cell>
          <cell r="B2840" t="str">
            <v>SEGURO DE DEPOSISTO INSTITUCIONES FINANCIERAS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  <cell r="BM2840">
            <v>0</v>
          </cell>
          <cell r="BN2840">
            <v>0</v>
          </cell>
          <cell r="BO2840">
            <v>0</v>
          </cell>
          <cell r="BP2840">
            <v>0</v>
          </cell>
          <cell r="BQ2840">
            <v>0</v>
          </cell>
          <cell r="BR2840">
            <v>0</v>
          </cell>
          <cell r="BS2840">
            <v>0</v>
          </cell>
          <cell r="BT2840">
            <v>0</v>
          </cell>
          <cell r="BU2840">
            <v>0</v>
          </cell>
          <cell r="BV2840">
            <v>0</v>
          </cell>
          <cell r="BW2840">
            <v>0</v>
          </cell>
          <cell r="BX2840">
            <v>0</v>
          </cell>
          <cell r="BY2840">
            <v>0</v>
          </cell>
        </row>
        <row r="2841">
          <cell r="A2841">
            <v>322210</v>
          </cell>
          <cell r="B2841" t="str">
            <v>SEGURO DE DEPOSITO ENTIDADES COOPERATIVAS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  <cell r="BM2841">
            <v>0</v>
          </cell>
          <cell r="BN2841">
            <v>0</v>
          </cell>
          <cell r="BO2841">
            <v>0</v>
          </cell>
          <cell r="BP2841">
            <v>0</v>
          </cell>
          <cell r="BQ2841">
            <v>0</v>
          </cell>
          <cell r="BR2841">
            <v>0</v>
          </cell>
          <cell r="BS2841">
            <v>0</v>
          </cell>
          <cell r="BT2841">
            <v>0</v>
          </cell>
          <cell r="BU2841">
            <v>0</v>
          </cell>
          <cell r="BV2841">
            <v>0</v>
          </cell>
          <cell r="BW2841">
            <v>0</v>
          </cell>
          <cell r="BX2841">
            <v>0</v>
          </cell>
          <cell r="BY2841">
            <v>0</v>
          </cell>
        </row>
        <row r="2842">
          <cell r="A2842">
            <v>322215</v>
          </cell>
          <cell r="B2842" t="str">
            <v>GARANTIAS OROGADAS FONDOS DE CESANTIAS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  <cell r="BM2842">
            <v>0</v>
          </cell>
          <cell r="BN2842">
            <v>0</v>
          </cell>
          <cell r="BO2842">
            <v>0</v>
          </cell>
          <cell r="BP2842">
            <v>0</v>
          </cell>
          <cell r="BQ2842">
            <v>0</v>
          </cell>
          <cell r="BR2842">
            <v>0</v>
          </cell>
          <cell r="BS2842">
            <v>0</v>
          </cell>
          <cell r="BT2842">
            <v>0</v>
          </cell>
          <cell r="BU2842">
            <v>0</v>
          </cell>
          <cell r="BV2842">
            <v>0</v>
          </cell>
          <cell r="BW2842">
            <v>0</v>
          </cell>
          <cell r="BX2842">
            <v>0</v>
          </cell>
          <cell r="BY2842">
            <v>0</v>
          </cell>
        </row>
        <row r="2843">
          <cell r="A2843">
            <v>322220</v>
          </cell>
          <cell r="B2843" t="str">
            <v>GARANTIAS OTORGADAS FONDOS DE PENSIONES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  <cell r="BM2843">
            <v>0</v>
          </cell>
          <cell r="BN2843">
            <v>0</v>
          </cell>
          <cell r="BO2843">
            <v>0</v>
          </cell>
          <cell r="BP2843">
            <v>0</v>
          </cell>
          <cell r="BQ2843">
            <v>0</v>
          </cell>
          <cell r="BR2843">
            <v>0</v>
          </cell>
          <cell r="BS2843">
            <v>0</v>
          </cell>
          <cell r="BT2843">
            <v>0</v>
          </cell>
          <cell r="BU2843">
            <v>0</v>
          </cell>
          <cell r="BV2843">
            <v>0</v>
          </cell>
          <cell r="BW2843">
            <v>0</v>
          </cell>
          <cell r="BX2843">
            <v>0</v>
          </cell>
          <cell r="BY2843">
            <v>0</v>
          </cell>
        </row>
        <row r="2844">
          <cell r="A2844">
            <v>322225</v>
          </cell>
          <cell r="B2844" t="str">
            <v>PENSIONES ADMINISTRADORA DE RIESGOS PROFESIONALES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  <cell r="BM2844">
            <v>0</v>
          </cell>
          <cell r="BN2844">
            <v>0</v>
          </cell>
          <cell r="BO2844">
            <v>0</v>
          </cell>
          <cell r="BP2844">
            <v>0</v>
          </cell>
          <cell r="BQ2844">
            <v>0</v>
          </cell>
          <cell r="BR2844">
            <v>0</v>
          </cell>
          <cell r="BS2844">
            <v>0</v>
          </cell>
          <cell r="BT2844">
            <v>0</v>
          </cell>
          <cell r="BU2844">
            <v>0</v>
          </cell>
          <cell r="BV2844">
            <v>0</v>
          </cell>
          <cell r="BW2844">
            <v>0</v>
          </cell>
          <cell r="BX2844">
            <v>0</v>
          </cell>
          <cell r="BY2844">
            <v>0</v>
          </cell>
        </row>
        <row r="2845">
          <cell r="A2845">
            <v>322230</v>
          </cell>
          <cell r="B2845" t="str">
            <v>CAPITALIZACION BANCA PUBLICA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  <cell r="BM2845">
            <v>0</v>
          </cell>
          <cell r="BN2845">
            <v>0</v>
          </cell>
          <cell r="BO2845">
            <v>0</v>
          </cell>
          <cell r="BP2845">
            <v>0</v>
          </cell>
          <cell r="BQ2845">
            <v>0</v>
          </cell>
          <cell r="BR2845">
            <v>0</v>
          </cell>
          <cell r="BS2845">
            <v>0</v>
          </cell>
          <cell r="BT2845">
            <v>0</v>
          </cell>
          <cell r="BU2845">
            <v>0</v>
          </cell>
          <cell r="BV2845">
            <v>0</v>
          </cell>
          <cell r="BW2845">
            <v>0</v>
          </cell>
          <cell r="BX2845">
            <v>0</v>
          </cell>
          <cell r="BY2845">
            <v>0</v>
          </cell>
        </row>
        <row r="2846">
          <cell r="A2846">
            <v>330000</v>
          </cell>
          <cell r="B2846" t="str">
            <v xml:space="preserve">FONDOS DE DESTINACION ESPECIFICA        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  <cell r="BM2846">
            <v>0</v>
          </cell>
          <cell r="BN2846">
            <v>0</v>
          </cell>
          <cell r="BO2846">
            <v>0</v>
          </cell>
          <cell r="BP2846">
            <v>0</v>
          </cell>
          <cell r="BQ2846">
            <v>0</v>
          </cell>
          <cell r="BR2846">
            <v>0</v>
          </cell>
          <cell r="BS2846">
            <v>0</v>
          </cell>
          <cell r="BT2846">
            <v>0</v>
          </cell>
          <cell r="BU2846">
            <v>0</v>
          </cell>
          <cell r="BV2846">
            <v>0</v>
          </cell>
          <cell r="BW2846">
            <v>0</v>
          </cell>
          <cell r="BX2846">
            <v>0</v>
          </cell>
          <cell r="BY2846">
            <v>0</v>
          </cell>
        </row>
        <row r="2847">
          <cell r="A2847">
            <v>331500</v>
          </cell>
          <cell r="B2847" t="str">
            <v xml:space="preserve">AMORTIZACION DE APORTES  SOCIALES       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  <cell r="BM2847">
            <v>0</v>
          </cell>
          <cell r="BN2847">
            <v>0</v>
          </cell>
          <cell r="BO2847">
            <v>0</v>
          </cell>
          <cell r="BP2847">
            <v>0</v>
          </cell>
          <cell r="BQ2847">
            <v>0</v>
          </cell>
          <cell r="BR2847">
            <v>0</v>
          </cell>
          <cell r="BS2847">
            <v>0</v>
          </cell>
          <cell r="BT2847">
            <v>0</v>
          </cell>
          <cell r="BU2847">
            <v>0</v>
          </cell>
          <cell r="BV2847">
            <v>0</v>
          </cell>
          <cell r="BW2847">
            <v>0</v>
          </cell>
          <cell r="BX2847">
            <v>0</v>
          </cell>
          <cell r="BY2847">
            <v>0</v>
          </cell>
        </row>
        <row r="2848">
          <cell r="A2848">
            <v>332500</v>
          </cell>
          <cell r="B2848" t="str">
            <v xml:space="preserve">FONDOS DE CAPITAL                       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  <cell r="BM2848">
            <v>0</v>
          </cell>
          <cell r="BN2848">
            <v>0</v>
          </cell>
          <cell r="BO2848">
            <v>0</v>
          </cell>
          <cell r="BP2848">
            <v>0</v>
          </cell>
          <cell r="BQ2848">
            <v>0</v>
          </cell>
          <cell r="BR2848">
            <v>0</v>
          </cell>
          <cell r="BS2848">
            <v>0</v>
          </cell>
          <cell r="BT2848">
            <v>0</v>
          </cell>
          <cell r="BU2848">
            <v>0</v>
          </cell>
          <cell r="BV2848">
            <v>0</v>
          </cell>
          <cell r="BW2848">
            <v>0</v>
          </cell>
          <cell r="BX2848">
            <v>0</v>
          </cell>
          <cell r="BY2848">
            <v>0</v>
          </cell>
        </row>
        <row r="2849">
          <cell r="A2849">
            <v>333000</v>
          </cell>
          <cell r="B2849" t="str">
            <v xml:space="preserve">FONDO DE REVALORIZACION DE APORTES      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  <cell r="BM2849">
            <v>0</v>
          </cell>
          <cell r="BN2849">
            <v>0</v>
          </cell>
          <cell r="BO2849">
            <v>0</v>
          </cell>
          <cell r="BP2849">
            <v>0</v>
          </cell>
          <cell r="BQ2849">
            <v>0</v>
          </cell>
          <cell r="BR2849">
            <v>0</v>
          </cell>
          <cell r="BS2849">
            <v>0</v>
          </cell>
          <cell r="BT2849">
            <v>0</v>
          </cell>
          <cell r="BU2849">
            <v>0</v>
          </cell>
          <cell r="BV2849">
            <v>0</v>
          </cell>
          <cell r="BW2849">
            <v>0</v>
          </cell>
          <cell r="BX2849">
            <v>0</v>
          </cell>
          <cell r="BY2849">
            <v>0</v>
          </cell>
        </row>
        <row r="2850">
          <cell r="A2850">
            <v>333500</v>
          </cell>
          <cell r="B2850" t="str">
            <v>FONDO SOCIALES CAPITALIZABLES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  <cell r="BM2850">
            <v>0</v>
          </cell>
          <cell r="BN2850">
            <v>0</v>
          </cell>
          <cell r="BO2850">
            <v>0</v>
          </cell>
          <cell r="BP2850">
            <v>0</v>
          </cell>
          <cell r="BQ2850">
            <v>0</v>
          </cell>
          <cell r="BR2850">
            <v>0</v>
          </cell>
          <cell r="BS2850">
            <v>0</v>
          </cell>
          <cell r="BT2850">
            <v>0</v>
          </cell>
          <cell r="BU2850">
            <v>0</v>
          </cell>
          <cell r="BV2850">
            <v>0</v>
          </cell>
          <cell r="BW2850">
            <v>0</v>
          </cell>
          <cell r="BX2850">
            <v>0</v>
          </cell>
          <cell r="BY2850">
            <v>0</v>
          </cell>
        </row>
        <row r="2851">
          <cell r="A2851">
            <v>333505</v>
          </cell>
          <cell r="B2851" t="str">
            <v>DE EDUCACION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  <cell r="BM2851">
            <v>0</v>
          </cell>
          <cell r="BN2851">
            <v>0</v>
          </cell>
          <cell r="BO2851">
            <v>0</v>
          </cell>
          <cell r="BP2851">
            <v>0</v>
          </cell>
          <cell r="BQ2851">
            <v>0</v>
          </cell>
          <cell r="BR2851">
            <v>0</v>
          </cell>
          <cell r="BS2851">
            <v>0</v>
          </cell>
          <cell r="BT2851">
            <v>0</v>
          </cell>
          <cell r="BU2851">
            <v>0</v>
          </cell>
          <cell r="BV2851">
            <v>0</v>
          </cell>
          <cell r="BW2851">
            <v>0</v>
          </cell>
          <cell r="BX2851">
            <v>0</v>
          </cell>
          <cell r="BY2851">
            <v>0</v>
          </cell>
        </row>
        <row r="2852">
          <cell r="A2852">
            <v>333510</v>
          </cell>
          <cell r="B2852" t="str">
            <v>DE SOLIDARIDAD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  <cell r="BM2852">
            <v>0</v>
          </cell>
          <cell r="BN2852">
            <v>0</v>
          </cell>
          <cell r="BO2852">
            <v>0</v>
          </cell>
          <cell r="BP2852">
            <v>0</v>
          </cell>
          <cell r="BQ2852">
            <v>0</v>
          </cell>
          <cell r="BR2852">
            <v>0</v>
          </cell>
          <cell r="BS2852">
            <v>0</v>
          </cell>
          <cell r="BT2852">
            <v>0</v>
          </cell>
          <cell r="BU2852">
            <v>0</v>
          </cell>
          <cell r="BV2852">
            <v>0</v>
          </cell>
          <cell r="BW2852">
            <v>0</v>
          </cell>
          <cell r="BX2852">
            <v>0</v>
          </cell>
          <cell r="BY2852">
            <v>0</v>
          </cell>
        </row>
        <row r="2853">
          <cell r="A2853">
            <v>333515</v>
          </cell>
          <cell r="B2853" t="str">
            <v>PARA RECREACION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  <cell r="BM2853">
            <v>0</v>
          </cell>
          <cell r="BN2853">
            <v>0</v>
          </cell>
          <cell r="BO2853">
            <v>0</v>
          </cell>
          <cell r="BP2853">
            <v>0</v>
          </cell>
          <cell r="BQ2853">
            <v>0</v>
          </cell>
          <cell r="BR2853">
            <v>0</v>
          </cell>
          <cell r="BS2853">
            <v>0</v>
          </cell>
          <cell r="BT2853">
            <v>0</v>
          </cell>
          <cell r="BU2853">
            <v>0</v>
          </cell>
          <cell r="BV2853">
            <v>0</v>
          </cell>
          <cell r="BW2853">
            <v>0</v>
          </cell>
          <cell r="BX2853">
            <v>0</v>
          </cell>
          <cell r="BY2853">
            <v>0</v>
          </cell>
        </row>
        <row r="2854">
          <cell r="A2854">
            <v>333520</v>
          </cell>
          <cell r="B2854" t="str">
            <v>MEJORAS DE VIVIENDA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  <cell r="BM2854">
            <v>0</v>
          </cell>
          <cell r="BN2854">
            <v>0</v>
          </cell>
          <cell r="BO2854">
            <v>0</v>
          </cell>
          <cell r="BP2854">
            <v>0</v>
          </cell>
          <cell r="BQ2854">
            <v>0</v>
          </cell>
          <cell r="BR2854">
            <v>0</v>
          </cell>
          <cell r="BS2854">
            <v>0</v>
          </cell>
          <cell r="BT2854">
            <v>0</v>
          </cell>
          <cell r="BU2854">
            <v>0</v>
          </cell>
          <cell r="BV2854">
            <v>0</v>
          </cell>
          <cell r="BW2854">
            <v>0</v>
          </cell>
          <cell r="BX2854">
            <v>0</v>
          </cell>
          <cell r="BY2854">
            <v>0</v>
          </cell>
        </row>
        <row r="2855">
          <cell r="A2855">
            <v>333525</v>
          </cell>
          <cell r="B2855" t="str">
            <v>PREVENCION Y SEGURIDAD SOCIAL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  <cell r="BM2855">
            <v>0</v>
          </cell>
          <cell r="BN2855">
            <v>0</v>
          </cell>
          <cell r="BO2855">
            <v>0</v>
          </cell>
          <cell r="BP2855">
            <v>0</v>
          </cell>
          <cell r="BQ2855">
            <v>0</v>
          </cell>
          <cell r="BR2855">
            <v>0</v>
          </cell>
          <cell r="BS2855">
            <v>0</v>
          </cell>
          <cell r="BT2855">
            <v>0</v>
          </cell>
          <cell r="BU2855">
            <v>0</v>
          </cell>
          <cell r="BV2855">
            <v>0</v>
          </cell>
          <cell r="BW2855">
            <v>0</v>
          </cell>
          <cell r="BX2855">
            <v>0</v>
          </cell>
          <cell r="BY2855">
            <v>0</v>
          </cell>
        </row>
        <row r="2856">
          <cell r="A2856">
            <v>333595</v>
          </cell>
          <cell r="B2856" t="str">
            <v xml:space="preserve">OTROS CONCEPTOS                         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  <cell r="BM2856">
            <v>0</v>
          </cell>
          <cell r="BN2856">
            <v>0</v>
          </cell>
          <cell r="BO2856">
            <v>0</v>
          </cell>
          <cell r="BP2856">
            <v>0</v>
          </cell>
          <cell r="BQ2856">
            <v>0</v>
          </cell>
          <cell r="BR2856">
            <v>0</v>
          </cell>
          <cell r="BS2856">
            <v>0</v>
          </cell>
          <cell r="BT2856">
            <v>0</v>
          </cell>
          <cell r="BU2856">
            <v>0</v>
          </cell>
          <cell r="BV2856">
            <v>0</v>
          </cell>
          <cell r="BW2856">
            <v>0</v>
          </cell>
          <cell r="BX2856">
            <v>0</v>
          </cell>
          <cell r="BY2856">
            <v>0</v>
          </cell>
        </row>
        <row r="2857">
          <cell r="A2857">
            <v>335000</v>
          </cell>
          <cell r="B2857" t="str">
            <v>FONDO ESPECIAL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  <cell r="BM2857">
            <v>0</v>
          </cell>
          <cell r="BN2857">
            <v>0</v>
          </cell>
          <cell r="BO2857">
            <v>0</v>
          </cell>
          <cell r="BP2857">
            <v>0</v>
          </cell>
          <cell r="BQ2857">
            <v>0</v>
          </cell>
          <cell r="BR2857">
            <v>0</v>
          </cell>
          <cell r="BS2857">
            <v>0</v>
          </cell>
          <cell r="BT2857">
            <v>0</v>
          </cell>
          <cell r="BU2857">
            <v>0</v>
          </cell>
          <cell r="BV2857">
            <v>0</v>
          </cell>
          <cell r="BW2857">
            <v>0</v>
          </cell>
          <cell r="BX2857">
            <v>0</v>
          </cell>
          <cell r="BY2857">
            <v>0</v>
          </cell>
        </row>
        <row r="2858">
          <cell r="A2858">
            <v>340000</v>
          </cell>
          <cell r="B2858" t="str">
            <v xml:space="preserve">SUPERAVIT O DEFICIT </v>
          </cell>
          <cell r="C2858">
            <v>639761</v>
          </cell>
          <cell r="D2858">
            <v>834.5</v>
          </cell>
          <cell r="E2858">
            <v>5248</v>
          </cell>
          <cell r="F2858">
            <v>0</v>
          </cell>
          <cell r="G2858">
            <v>666.5</v>
          </cell>
          <cell r="H2858">
            <v>11827.2</v>
          </cell>
          <cell r="I2858">
            <v>0</v>
          </cell>
          <cell r="J2858">
            <v>0</v>
          </cell>
          <cell r="K2858">
            <v>2570.4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19645.600000000002</v>
          </cell>
          <cell r="BJ2858">
            <v>0</v>
          </cell>
          <cell r="BK2858">
            <v>621616.39999999991</v>
          </cell>
          <cell r="BL2858">
            <v>0</v>
          </cell>
          <cell r="BM2858">
            <v>0</v>
          </cell>
          <cell r="BN2858">
            <v>0</v>
          </cell>
          <cell r="BO2858">
            <v>0</v>
          </cell>
          <cell r="BP2858">
            <v>0</v>
          </cell>
          <cell r="BQ2858">
            <v>0</v>
          </cell>
          <cell r="BR2858">
            <v>0</v>
          </cell>
          <cell r="BS2858">
            <v>-284.39999999999998</v>
          </cell>
          <cell r="BT2858">
            <v>0</v>
          </cell>
          <cell r="BU2858">
            <v>0</v>
          </cell>
          <cell r="BV2858">
            <v>0</v>
          </cell>
          <cell r="BW2858">
            <v>0</v>
          </cell>
          <cell r="BX2858">
            <v>-284.39999999999998</v>
          </cell>
          <cell r="BY2858">
            <v>621332</v>
          </cell>
        </row>
        <row r="2859">
          <cell r="A2859">
            <v>340700</v>
          </cell>
          <cell r="B2859" t="str">
            <v xml:space="preserve">CONTRIBUCIONES                          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  <cell r="BM2859">
            <v>0</v>
          </cell>
          <cell r="BN2859">
            <v>0</v>
          </cell>
          <cell r="BO2859">
            <v>0</v>
          </cell>
          <cell r="BP2859">
            <v>0</v>
          </cell>
          <cell r="BQ2859">
            <v>0</v>
          </cell>
          <cell r="BR2859">
            <v>0</v>
          </cell>
          <cell r="BS2859">
            <v>0</v>
          </cell>
          <cell r="BT2859">
            <v>0</v>
          </cell>
          <cell r="BU2859">
            <v>0</v>
          </cell>
          <cell r="BV2859">
            <v>0</v>
          </cell>
          <cell r="BW2859">
            <v>0</v>
          </cell>
          <cell r="BX2859">
            <v>0</v>
          </cell>
          <cell r="BY2859">
            <v>0</v>
          </cell>
        </row>
        <row r="2860">
          <cell r="A2860">
            <v>341000</v>
          </cell>
          <cell r="B2860" t="str">
            <v xml:space="preserve">DONACIONES                              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  <cell r="BM2860">
            <v>0</v>
          </cell>
          <cell r="BN2860">
            <v>0</v>
          </cell>
          <cell r="BO2860">
            <v>0</v>
          </cell>
          <cell r="BP2860">
            <v>0</v>
          </cell>
          <cell r="BQ2860">
            <v>0</v>
          </cell>
          <cell r="BR2860">
            <v>0</v>
          </cell>
          <cell r="BS2860">
            <v>0</v>
          </cell>
          <cell r="BT2860">
            <v>0</v>
          </cell>
          <cell r="BU2860">
            <v>0</v>
          </cell>
          <cell r="BV2860">
            <v>0</v>
          </cell>
          <cell r="BW2860">
            <v>0</v>
          </cell>
          <cell r="BX2860">
            <v>0</v>
          </cell>
          <cell r="BY2860">
            <v>0</v>
          </cell>
        </row>
        <row r="2861">
          <cell r="A2861">
            <v>341300</v>
          </cell>
          <cell r="B2861" t="str">
            <v>GANANCIAS O PERDIDAS ACUMULADAS NO REALIZADAS EN INVERSIONES DISPONIBLES PARA LA VENTA</v>
          </cell>
          <cell r="C2861">
            <v>12508</v>
          </cell>
          <cell r="D2861">
            <v>0</v>
          </cell>
          <cell r="E2861">
            <v>0</v>
          </cell>
          <cell r="F2861">
            <v>0</v>
          </cell>
          <cell r="G2861">
            <v>306</v>
          </cell>
          <cell r="H2861">
            <v>16.8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16.8</v>
          </cell>
          <cell r="BJ2861">
            <v>0</v>
          </cell>
          <cell r="BK2861">
            <v>12797.199999999999</v>
          </cell>
          <cell r="BL2861">
            <v>0</v>
          </cell>
          <cell r="BM2861">
            <v>0</v>
          </cell>
          <cell r="BN2861">
            <v>0</v>
          </cell>
          <cell r="BO2861">
            <v>0</v>
          </cell>
          <cell r="BP2861">
            <v>0</v>
          </cell>
          <cell r="BQ2861">
            <v>0</v>
          </cell>
          <cell r="BR2861">
            <v>0</v>
          </cell>
          <cell r="BS2861">
            <v>-284.39999999999998</v>
          </cell>
          <cell r="BT2861">
            <v>0</v>
          </cell>
          <cell r="BU2861">
            <v>0</v>
          </cell>
          <cell r="BV2861">
            <v>0</v>
          </cell>
          <cell r="BW2861">
            <v>0</v>
          </cell>
          <cell r="BX2861">
            <v>-284.39999999999998</v>
          </cell>
          <cell r="BY2861">
            <v>12512.8</v>
          </cell>
        </row>
        <row r="2862">
          <cell r="A2862">
            <v>341305</v>
          </cell>
          <cell r="B2862" t="str">
            <v>TITULOS DE DEUDA</v>
          </cell>
          <cell r="C2862">
            <v>490.6</v>
          </cell>
          <cell r="D2862">
            <v>0</v>
          </cell>
          <cell r="E2862">
            <v>0</v>
          </cell>
          <cell r="F2862">
            <v>0</v>
          </cell>
          <cell r="G2862">
            <v>306</v>
          </cell>
          <cell r="H2862">
            <v>16.8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16.8</v>
          </cell>
          <cell r="BJ2862">
            <v>0</v>
          </cell>
          <cell r="BK2862">
            <v>779.80000000000007</v>
          </cell>
          <cell r="BL2862">
            <v>0</v>
          </cell>
          <cell r="BM2862">
            <v>0</v>
          </cell>
          <cell r="BN2862">
            <v>0</v>
          </cell>
          <cell r="BO2862">
            <v>0</v>
          </cell>
          <cell r="BP2862">
            <v>0</v>
          </cell>
          <cell r="BQ2862">
            <v>0</v>
          </cell>
          <cell r="BR2862">
            <v>0</v>
          </cell>
          <cell r="BS2862">
            <v>-284.39999999999998</v>
          </cell>
          <cell r="BT2862">
            <v>0</v>
          </cell>
          <cell r="BU2862">
            <v>0</v>
          </cell>
          <cell r="BV2862">
            <v>0</v>
          </cell>
          <cell r="BW2862">
            <v>0</v>
          </cell>
          <cell r="BX2862">
            <v>-284.39999999999998</v>
          </cell>
          <cell r="BY2862">
            <v>495.40000000000009</v>
          </cell>
        </row>
        <row r="2863">
          <cell r="A2863">
            <v>341310</v>
          </cell>
          <cell r="B2863" t="str">
            <v>TITULOS PARTICIPATIVOS DE ALTA O MEDIA BURSATILIDAD</v>
          </cell>
          <cell r="C2863">
            <v>12017.4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12017.4</v>
          </cell>
          <cell r="BL2863">
            <v>0</v>
          </cell>
          <cell r="BM2863">
            <v>0</v>
          </cell>
          <cell r="BN2863">
            <v>0</v>
          </cell>
          <cell r="BO2863">
            <v>0</v>
          </cell>
          <cell r="BP2863">
            <v>0</v>
          </cell>
          <cell r="BQ2863">
            <v>0</v>
          </cell>
          <cell r="BR2863">
            <v>0</v>
          </cell>
          <cell r="BS2863">
            <v>0</v>
          </cell>
          <cell r="BT2863">
            <v>0</v>
          </cell>
          <cell r="BU2863">
            <v>0</v>
          </cell>
          <cell r="BV2863">
            <v>0</v>
          </cell>
          <cell r="BW2863">
            <v>0</v>
          </cell>
          <cell r="BX2863">
            <v>0</v>
          </cell>
          <cell r="BY2863">
            <v>12017.4</v>
          </cell>
        </row>
        <row r="2864">
          <cell r="A2864">
            <v>341315</v>
          </cell>
          <cell r="B2864" t="str">
            <v>TITULOS PARTICIPATIVOS O MIXTOS DE PROCESOS DE TITULARIZACION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  <cell r="BM2864">
            <v>0</v>
          </cell>
          <cell r="BN2864">
            <v>0</v>
          </cell>
          <cell r="BO2864">
            <v>0</v>
          </cell>
          <cell r="BP2864">
            <v>0</v>
          </cell>
          <cell r="BQ2864">
            <v>0</v>
          </cell>
          <cell r="BR2864">
            <v>0</v>
          </cell>
          <cell r="BS2864">
            <v>0</v>
          </cell>
          <cell r="BT2864">
            <v>0</v>
          </cell>
          <cell r="BU2864">
            <v>0</v>
          </cell>
          <cell r="BV2864">
            <v>0</v>
          </cell>
          <cell r="BW2864">
            <v>0</v>
          </cell>
          <cell r="BX2864">
            <v>0</v>
          </cell>
          <cell r="BY2864">
            <v>0</v>
          </cell>
        </row>
        <row r="2865">
          <cell r="A2865">
            <v>341320</v>
          </cell>
          <cell r="B2865" t="str">
            <v>EN TRANFERENCIA TEMPORAL DE VALORES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  <cell r="BM2865">
            <v>0</v>
          </cell>
          <cell r="BN2865">
            <v>0</v>
          </cell>
          <cell r="BO2865">
            <v>0</v>
          </cell>
          <cell r="BP2865">
            <v>0</v>
          </cell>
          <cell r="BQ2865">
            <v>0</v>
          </cell>
          <cell r="BR2865">
            <v>0</v>
          </cell>
          <cell r="BS2865">
            <v>0</v>
          </cell>
          <cell r="BT2865">
            <v>0</v>
          </cell>
          <cell r="BU2865">
            <v>0</v>
          </cell>
          <cell r="BV2865">
            <v>0</v>
          </cell>
          <cell r="BW2865">
            <v>0</v>
          </cell>
          <cell r="BX2865">
            <v>0</v>
          </cell>
          <cell r="BY2865">
            <v>0</v>
          </cell>
        </row>
        <row r="2866">
          <cell r="A2866">
            <v>341500</v>
          </cell>
          <cell r="B2866" t="str">
            <v xml:space="preserve">VALORIZACIONES                          </v>
          </cell>
          <cell r="C2866">
            <v>635305.30000000005</v>
          </cell>
          <cell r="D2866">
            <v>834.5</v>
          </cell>
          <cell r="E2866">
            <v>5248</v>
          </cell>
          <cell r="F2866">
            <v>0</v>
          </cell>
          <cell r="G2866">
            <v>360.3</v>
          </cell>
          <cell r="H2866">
            <v>11810.2</v>
          </cell>
          <cell r="I2866">
            <v>0</v>
          </cell>
          <cell r="J2866">
            <v>0</v>
          </cell>
          <cell r="K2866">
            <v>2570.4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19628.600000000002</v>
          </cell>
          <cell r="BJ2866">
            <v>0</v>
          </cell>
          <cell r="BK2866">
            <v>616871.5</v>
          </cell>
          <cell r="BL2866">
            <v>0</v>
          </cell>
          <cell r="BM2866">
            <v>0</v>
          </cell>
          <cell r="BN2866">
            <v>0</v>
          </cell>
          <cell r="BO2866">
            <v>0</v>
          </cell>
          <cell r="BP2866">
            <v>0</v>
          </cell>
          <cell r="BQ2866">
            <v>0</v>
          </cell>
          <cell r="BR2866">
            <v>0</v>
          </cell>
          <cell r="BS2866">
            <v>0</v>
          </cell>
          <cell r="BT2866">
            <v>0</v>
          </cell>
          <cell r="BU2866">
            <v>0</v>
          </cell>
          <cell r="BV2866">
            <v>0</v>
          </cell>
          <cell r="BW2866">
            <v>0</v>
          </cell>
          <cell r="BX2866">
            <v>0</v>
          </cell>
          <cell r="BY2866">
            <v>616871.5</v>
          </cell>
        </row>
        <row r="2867">
          <cell r="A2867">
            <v>341507</v>
          </cell>
          <cell r="B2867" t="str">
            <v xml:space="preserve">APORTES PERMANENTES                     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  <cell r="BM2867">
            <v>0</v>
          </cell>
          <cell r="BN2867">
            <v>0</v>
          </cell>
          <cell r="BO2867">
            <v>0</v>
          </cell>
          <cell r="BP2867">
            <v>0</v>
          </cell>
          <cell r="BQ2867">
            <v>0</v>
          </cell>
          <cell r="BR2867">
            <v>0</v>
          </cell>
          <cell r="BS2867">
            <v>0</v>
          </cell>
          <cell r="BT2867">
            <v>0</v>
          </cell>
          <cell r="BU2867">
            <v>0</v>
          </cell>
          <cell r="BV2867">
            <v>0</v>
          </cell>
          <cell r="BW2867">
            <v>0</v>
          </cell>
          <cell r="BX2867">
            <v>0</v>
          </cell>
          <cell r="BY2867">
            <v>0</v>
          </cell>
        </row>
        <row r="2868">
          <cell r="A2868">
            <v>341510</v>
          </cell>
          <cell r="B2868" t="str">
            <v xml:space="preserve">PROPIEDADES Y EQUIPO                    </v>
          </cell>
          <cell r="C2868">
            <v>26915.8</v>
          </cell>
          <cell r="D2868">
            <v>834.5</v>
          </cell>
          <cell r="E2868">
            <v>45.9</v>
          </cell>
          <cell r="F2868">
            <v>0</v>
          </cell>
          <cell r="G2868">
            <v>38.700000000000003</v>
          </cell>
          <cell r="H2868">
            <v>2.1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48</v>
          </cell>
          <cell r="BJ2868">
            <v>0</v>
          </cell>
          <cell r="BK2868">
            <v>27741</v>
          </cell>
          <cell r="BL2868">
            <v>0</v>
          </cell>
          <cell r="BM2868">
            <v>0</v>
          </cell>
          <cell r="BN2868">
            <v>0</v>
          </cell>
          <cell r="BO2868">
            <v>0</v>
          </cell>
          <cell r="BP2868">
            <v>0</v>
          </cell>
          <cell r="BQ2868">
            <v>0</v>
          </cell>
          <cell r="BR2868">
            <v>0</v>
          </cell>
          <cell r="BS2868">
            <v>0</v>
          </cell>
          <cell r="BT2868">
            <v>0</v>
          </cell>
          <cell r="BU2868">
            <v>0</v>
          </cell>
          <cell r="BV2868">
            <v>0</v>
          </cell>
          <cell r="BW2868">
            <v>0</v>
          </cell>
          <cell r="BX2868">
            <v>0</v>
          </cell>
          <cell r="BY2868">
            <v>27741</v>
          </cell>
        </row>
        <row r="2869">
          <cell r="A2869">
            <v>341515</v>
          </cell>
          <cell r="B2869" t="str">
            <v xml:space="preserve">BIENES RECIBIDOS EN PAGO                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  <cell r="BM2869">
            <v>0</v>
          </cell>
          <cell r="BN2869">
            <v>0</v>
          </cell>
          <cell r="BO2869">
            <v>0</v>
          </cell>
          <cell r="BP2869">
            <v>0</v>
          </cell>
          <cell r="BQ2869">
            <v>0</v>
          </cell>
          <cell r="BR2869">
            <v>0</v>
          </cell>
          <cell r="BS2869">
            <v>0</v>
          </cell>
          <cell r="BT2869">
            <v>0</v>
          </cell>
          <cell r="BU2869">
            <v>0</v>
          </cell>
          <cell r="BV2869">
            <v>0</v>
          </cell>
          <cell r="BW2869">
            <v>0</v>
          </cell>
          <cell r="BX2869">
            <v>0</v>
          </cell>
          <cell r="BY2869">
            <v>0</v>
          </cell>
        </row>
        <row r="2870">
          <cell r="A2870">
            <v>341520</v>
          </cell>
          <cell r="B2870" t="str">
            <v xml:space="preserve">SEMOVIENTES                             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  <cell r="BM2870">
            <v>0</v>
          </cell>
          <cell r="BN2870">
            <v>0</v>
          </cell>
          <cell r="BO2870">
            <v>0</v>
          </cell>
          <cell r="BP2870">
            <v>0</v>
          </cell>
          <cell r="BQ2870">
            <v>0</v>
          </cell>
          <cell r="BR2870">
            <v>0</v>
          </cell>
          <cell r="BS2870">
            <v>0</v>
          </cell>
          <cell r="BT2870">
            <v>0</v>
          </cell>
          <cell r="BU2870">
            <v>0</v>
          </cell>
          <cell r="BV2870">
            <v>0</v>
          </cell>
          <cell r="BW2870">
            <v>0</v>
          </cell>
          <cell r="BX2870">
            <v>0</v>
          </cell>
          <cell r="BY2870">
            <v>0</v>
          </cell>
        </row>
        <row r="2871">
          <cell r="A2871">
            <v>341525</v>
          </cell>
          <cell r="B2871" t="str">
            <v xml:space="preserve">BIENES DE ARTE Y CULTURA                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  <cell r="BM2871">
            <v>0</v>
          </cell>
          <cell r="BN2871">
            <v>0</v>
          </cell>
          <cell r="BO2871">
            <v>0</v>
          </cell>
          <cell r="BP2871">
            <v>0</v>
          </cell>
          <cell r="BQ2871">
            <v>0</v>
          </cell>
          <cell r="BR2871">
            <v>0</v>
          </cell>
          <cell r="BS2871">
            <v>0</v>
          </cell>
          <cell r="BT2871">
            <v>0</v>
          </cell>
          <cell r="BU2871">
            <v>0</v>
          </cell>
          <cell r="BV2871">
            <v>0</v>
          </cell>
          <cell r="BW2871">
            <v>0</v>
          </cell>
          <cell r="BX2871">
            <v>0</v>
          </cell>
          <cell r="BY2871">
            <v>0</v>
          </cell>
        </row>
        <row r="2872">
          <cell r="A2872">
            <v>341530</v>
          </cell>
          <cell r="B2872" t="str">
            <v>PATRIMONIO AUTONOMO- SANEAMIENTO FOGAF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  <cell r="BM2872">
            <v>0</v>
          </cell>
          <cell r="BN2872">
            <v>0</v>
          </cell>
          <cell r="BO2872">
            <v>0</v>
          </cell>
          <cell r="BP2872">
            <v>0</v>
          </cell>
          <cell r="BQ2872">
            <v>0</v>
          </cell>
          <cell r="BR2872">
            <v>0</v>
          </cell>
          <cell r="BS2872">
            <v>0</v>
          </cell>
          <cell r="BT2872">
            <v>0</v>
          </cell>
          <cell r="BU2872">
            <v>0</v>
          </cell>
          <cell r="BV2872">
            <v>0</v>
          </cell>
          <cell r="BW2872">
            <v>0</v>
          </cell>
          <cell r="BX2872">
            <v>0</v>
          </cell>
          <cell r="BY2872">
            <v>0</v>
          </cell>
        </row>
        <row r="2873">
          <cell r="A2873">
            <v>341535</v>
          </cell>
          <cell r="B2873" t="str">
            <v>PATRIMONIO AUTONOMO- SANEAMIENTO VOLUNTARIO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  <cell r="BM2873">
            <v>0</v>
          </cell>
          <cell r="BN2873">
            <v>0</v>
          </cell>
          <cell r="BO2873">
            <v>0</v>
          </cell>
          <cell r="BP2873">
            <v>0</v>
          </cell>
          <cell r="BQ2873">
            <v>0</v>
          </cell>
          <cell r="BR2873">
            <v>0</v>
          </cell>
          <cell r="BS2873">
            <v>0</v>
          </cell>
          <cell r="BT2873">
            <v>0</v>
          </cell>
          <cell r="BU2873">
            <v>0</v>
          </cell>
          <cell r="BV2873">
            <v>0</v>
          </cell>
          <cell r="BW2873">
            <v>0</v>
          </cell>
          <cell r="BX2873">
            <v>0</v>
          </cell>
          <cell r="BY2873">
            <v>0</v>
          </cell>
        </row>
        <row r="2874">
          <cell r="A2874">
            <v>341550</v>
          </cell>
          <cell r="B2874" t="str">
            <v>INVERSIONES DISPONIBLES PARA LA VENTA EN TITULOS PARTICIPATIVOS  DE BAJA O MINIMIA BURSA</v>
          </cell>
          <cell r="C2874">
            <v>608389.5</v>
          </cell>
          <cell r="D2874">
            <v>0</v>
          </cell>
          <cell r="E2874">
            <v>5202.1000000000004</v>
          </cell>
          <cell r="F2874">
            <v>0</v>
          </cell>
          <cell r="G2874">
            <v>321.60000000000002</v>
          </cell>
          <cell r="H2874">
            <v>11808.1</v>
          </cell>
          <cell r="I2874">
            <v>0</v>
          </cell>
          <cell r="J2874">
            <v>0</v>
          </cell>
          <cell r="K2874">
            <v>2570.4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19580.600000000002</v>
          </cell>
          <cell r="BJ2874">
            <v>0</v>
          </cell>
          <cell r="BK2874">
            <v>589130.5</v>
          </cell>
          <cell r="BL2874">
            <v>0</v>
          </cell>
          <cell r="BM2874">
            <v>0</v>
          </cell>
          <cell r="BN2874">
            <v>0</v>
          </cell>
          <cell r="BO2874">
            <v>0</v>
          </cell>
          <cell r="BP2874">
            <v>0</v>
          </cell>
          <cell r="BQ2874">
            <v>0</v>
          </cell>
          <cell r="BR2874">
            <v>0</v>
          </cell>
          <cell r="BS2874">
            <v>0</v>
          </cell>
          <cell r="BT2874">
            <v>0</v>
          </cell>
          <cell r="BU2874">
            <v>0</v>
          </cell>
          <cell r="BV2874">
            <v>0</v>
          </cell>
          <cell r="BW2874">
            <v>0</v>
          </cell>
          <cell r="BX2874">
            <v>0</v>
          </cell>
          <cell r="BY2874">
            <v>589130.5</v>
          </cell>
        </row>
        <row r="2875">
          <cell r="A2875">
            <v>341600</v>
          </cell>
          <cell r="B2875" t="str">
            <v xml:space="preserve">DESVALORIZACIONES (AB)                  </v>
          </cell>
          <cell r="C2875">
            <v>-8052.3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-8052.3</v>
          </cell>
          <cell r="BL2875">
            <v>0</v>
          </cell>
          <cell r="BM2875">
            <v>0</v>
          </cell>
          <cell r="BN2875">
            <v>0</v>
          </cell>
          <cell r="BO2875">
            <v>0</v>
          </cell>
          <cell r="BP2875">
            <v>0</v>
          </cell>
          <cell r="BQ2875">
            <v>0</v>
          </cell>
          <cell r="BR2875">
            <v>0</v>
          </cell>
          <cell r="BS2875">
            <v>0</v>
          </cell>
          <cell r="BT2875">
            <v>0</v>
          </cell>
          <cell r="BU2875">
            <v>0</v>
          </cell>
          <cell r="BV2875">
            <v>0</v>
          </cell>
          <cell r="BW2875">
            <v>0</v>
          </cell>
          <cell r="BX2875">
            <v>0</v>
          </cell>
          <cell r="BY2875">
            <v>-8052.3</v>
          </cell>
        </row>
        <row r="2876">
          <cell r="A2876">
            <v>341650</v>
          </cell>
          <cell r="B2876" t="str">
            <v>INVERSIONES DISPONIBLES PARA LA VENTA EN TITULOS PARTICIPATIVOS  DE BAJA O MINIMIA BURSA</v>
          </cell>
          <cell r="C2876">
            <v>-8052.3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-8052.3</v>
          </cell>
          <cell r="BL2876">
            <v>0</v>
          </cell>
          <cell r="BM2876">
            <v>0</v>
          </cell>
          <cell r="BN2876">
            <v>0</v>
          </cell>
          <cell r="BO2876">
            <v>0</v>
          </cell>
          <cell r="BP2876">
            <v>0</v>
          </cell>
          <cell r="BQ2876">
            <v>0</v>
          </cell>
          <cell r="BR2876">
            <v>0</v>
          </cell>
          <cell r="BS2876">
            <v>0</v>
          </cell>
          <cell r="BT2876">
            <v>0</v>
          </cell>
          <cell r="BU2876">
            <v>0</v>
          </cell>
          <cell r="BV2876">
            <v>0</v>
          </cell>
          <cell r="BW2876">
            <v>0</v>
          </cell>
          <cell r="BX2876">
            <v>0</v>
          </cell>
          <cell r="BY2876">
            <v>-8052.3</v>
          </cell>
        </row>
        <row r="2877">
          <cell r="A2877">
            <v>341700</v>
          </cell>
          <cell r="B2877" t="str">
            <v xml:space="preserve">REVALORIZACION DEL PATRIMONIO           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0.2</v>
          </cell>
          <cell r="H2877">
            <v>0.2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0.2</v>
          </cell>
          <cell r="BJ2877">
            <v>0</v>
          </cell>
          <cell r="BK2877">
            <v>0</v>
          </cell>
          <cell r="BL2877">
            <v>0</v>
          </cell>
          <cell r="BM2877">
            <v>0</v>
          </cell>
          <cell r="BN2877">
            <v>0</v>
          </cell>
          <cell r="BO2877">
            <v>0</v>
          </cell>
          <cell r="BP2877">
            <v>0</v>
          </cell>
          <cell r="BQ2877">
            <v>0</v>
          </cell>
          <cell r="BR2877">
            <v>0</v>
          </cell>
          <cell r="BS2877">
            <v>0</v>
          </cell>
          <cell r="BT2877">
            <v>0</v>
          </cell>
          <cell r="BU2877">
            <v>0</v>
          </cell>
          <cell r="BV2877">
            <v>0</v>
          </cell>
          <cell r="BW2877">
            <v>0</v>
          </cell>
          <cell r="BX2877">
            <v>0</v>
          </cell>
          <cell r="BY2877">
            <v>0</v>
          </cell>
        </row>
        <row r="2878">
          <cell r="A2878">
            <v>341707</v>
          </cell>
          <cell r="B2878" t="str">
            <v xml:space="preserve">PROPIEDADES Y EQUIPO                    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  <cell r="BM2878">
            <v>0</v>
          </cell>
          <cell r="BN2878">
            <v>0</v>
          </cell>
          <cell r="BO2878">
            <v>0</v>
          </cell>
          <cell r="BP2878">
            <v>0</v>
          </cell>
          <cell r="BQ2878">
            <v>0</v>
          </cell>
          <cell r="BR2878">
            <v>0</v>
          </cell>
          <cell r="BS2878">
            <v>0</v>
          </cell>
          <cell r="BT2878">
            <v>0</v>
          </cell>
          <cell r="BU2878">
            <v>0</v>
          </cell>
          <cell r="BV2878">
            <v>0</v>
          </cell>
          <cell r="BW2878">
            <v>0</v>
          </cell>
          <cell r="BX2878">
            <v>0</v>
          </cell>
          <cell r="BY2878">
            <v>0</v>
          </cell>
        </row>
        <row r="2879">
          <cell r="A2879">
            <v>341710</v>
          </cell>
          <cell r="B2879" t="str">
            <v xml:space="preserve">AJUSTES AL PATRIMONIO                   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0.2</v>
          </cell>
          <cell r="H2879">
            <v>0.2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0.2</v>
          </cell>
          <cell r="BJ2879">
            <v>0</v>
          </cell>
          <cell r="BK2879">
            <v>0</v>
          </cell>
          <cell r="BL2879">
            <v>0</v>
          </cell>
          <cell r="BM2879">
            <v>0</v>
          </cell>
          <cell r="BN2879">
            <v>0</v>
          </cell>
          <cell r="BO2879">
            <v>0</v>
          </cell>
          <cell r="BP2879">
            <v>0</v>
          </cell>
          <cell r="BQ2879">
            <v>0</v>
          </cell>
          <cell r="BR2879">
            <v>0</v>
          </cell>
          <cell r="BS2879">
            <v>0</v>
          </cell>
          <cell r="BT2879">
            <v>0</v>
          </cell>
          <cell r="BU2879">
            <v>0</v>
          </cell>
          <cell r="BV2879">
            <v>0</v>
          </cell>
          <cell r="BW2879">
            <v>0</v>
          </cell>
          <cell r="BX2879">
            <v>0</v>
          </cell>
          <cell r="BY2879">
            <v>0</v>
          </cell>
        </row>
        <row r="2880">
          <cell r="A2880">
            <v>342000</v>
          </cell>
          <cell r="B2880" t="str">
            <v xml:space="preserve">AJUSTE DE CAMBIOS                       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  <cell r="BM2880">
            <v>0</v>
          </cell>
          <cell r="BN2880">
            <v>0</v>
          </cell>
          <cell r="BO2880">
            <v>0</v>
          </cell>
          <cell r="BP2880">
            <v>0</v>
          </cell>
          <cell r="BQ2880">
            <v>0</v>
          </cell>
          <cell r="BR2880">
            <v>0</v>
          </cell>
          <cell r="BS2880">
            <v>0</v>
          </cell>
          <cell r="BT2880">
            <v>0</v>
          </cell>
          <cell r="BU2880">
            <v>0</v>
          </cell>
          <cell r="BV2880">
            <v>0</v>
          </cell>
          <cell r="BW2880">
            <v>0</v>
          </cell>
          <cell r="BX2880">
            <v>0</v>
          </cell>
          <cell r="BY2880">
            <v>0</v>
          </cell>
        </row>
        <row r="2881">
          <cell r="A2881">
            <v>342005</v>
          </cell>
          <cell r="B2881" t="str">
            <v xml:space="preserve">POSICION PROPIA                         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  <cell r="BM2881">
            <v>0</v>
          </cell>
          <cell r="BN2881">
            <v>0</v>
          </cell>
          <cell r="BO2881">
            <v>0</v>
          </cell>
          <cell r="BP2881">
            <v>0</v>
          </cell>
          <cell r="BQ2881">
            <v>0</v>
          </cell>
          <cell r="BR2881">
            <v>0</v>
          </cell>
          <cell r="BS2881">
            <v>0</v>
          </cell>
          <cell r="BT2881">
            <v>0</v>
          </cell>
          <cell r="BU2881">
            <v>0</v>
          </cell>
          <cell r="BV2881">
            <v>0</v>
          </cell>
          <cell r="BW2881">
            <v>0</v>
          </cell>
          <cell r="BX2881">
            <v>0</v>
          </cell>
          <cell r="BY2881">
            <v>0</v>
          </cell>
        </row>
        <row r="2882">
          <cell r="A2882">
            <v>342010</v>
          </cell>
          <cell r="B2882" t="str">
            <v xml:space="preserve">INVERSIONES EN EL EXTERIOR              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  <cell r="BM2882">
            <v>0</v>
          </cell>
          <cell r="BN2882">
            <v>0</v>
          </cell>
          <cell r="BO2882">
            <v>0</v>
          </cell>
          <cell r="BP2882">
            <v>0</v>
          </cell>
          <cell r="BQ2882">
            <v>0</v>
          </cell>
          <cell r="BR2882">
            <v>0</v>
          </cell>
          <cell r="BS2882">
            <v>0</v>
          </cell>
          <cell r="BT2882">
            <v>0</v>
          </cell>
          <cell r="BU2882">
            <v>0</v>
          </cell>
          <cell r="BV2882">
            <v>0</v>
          </cell>
          <cell r="BW2882">
            <v>0</v>
          </cell>
          <cell r="BX2882">
            <v>0</v>
          </cell>
          <cell r="BY2882">
            <v>0</v>
          </cell>
        </row>
        <row r="2883">
          <cell r="A2883">
            <v>342015</v>
          </cell>
          <cell r="B2883" t="str">
            <v xml:space="preserve">CERTIFICADOS DE CAMBIO                  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  <cell r="BM2883">
            <v>0</v>
          </cell>
          <cell r="BN2883">
            <v>0</v>
          </cell>
          <cell r="BO2883">
            <v>0</v>
          </cell>
          <cell r="BP2883">
            <v>0</v>
          </cell>
          <cell r="BQ2883">
            <v>0</v>
          </cell>
          <cell r="BR2883">
            <v>0</v>
          </cell>
          <cell r="BS2883">
            <v>0</v>
          </cell>
          <cell r="BT2883">
            <v>0</v>
          </cell>
          <cell r="BU2883">
            <v>0</v>
          </cell>
          <cell r="BV2883">
            <v>0</v>
          </cell>
          <cell r="BW2883">
            <v>0</v>
          </cell>
          <cell r="BX2883">
            <v>0</v>
          </cell>
          <cell r="BY2883">
            <v>0</v>
          </cell>
        </row>
        <row r="2884">
          <cell r="A2884">
            <v>342020</v>
          </cell>
          <cell r="B2884" t="str">
            <v xml:space="preserve">TITULOS CANJEABLES POR CERTIF.DE CA     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  <cell r="BM2884">
            <v>0</v>
          </cell>
          <cell r="BN2884">
            <v>0</v>
          </cell>
          <cell r="BO2884">
            <v>0</v>
          </cell>
          <cell r="BP2884">
            <v>0</v>
          </cell>
          <cell r="BQ2884">
            <v>0</v>
          </cell>
          <cell r="BR2884">
            <v>0</v>
          </cell>
          <cell r="BS2884">
            <v>0</v>
          </cell>
          <cell r="BT2884">
            <v>0</v>
          </cell>
          <cell r="BU2884">
            <v>0</v>
          </cell>
          <cell r="BV2884">
            <v>0</v>
          </cell>
          <cell r="BW2884">
            <v>0</v>
          </cell>
          <cell r="BX2884">
            <v>0</v>
          </cell>
          <cell r="BY2884">
            <v>0</v>
          </cell>
        </row>
        <row r="2885">
          <cell r="A2885">
            <v>342025</v>
          </cell>
          <cell r="B2885" t="str">
            <v xml:space="preserve">APORTES EN SUCURSALES EXTRANJERAS       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  <cell r="BM2885">
            <v>0</v>
          </cell>
          <cell r="BN2885">
            <v>0</v>
          </cell>
          <cell r="BO2885">
            <v>0</v>
          </cell>
          <cell r="BP2885">
            <v>0</v>
          </cell>
          <cell r="BQ2885">
            <v>0</v>
          </cell>
          <cell r="BR2885">
            <v>0</v>
          </cell>
          <cell r="BS2885">
            <v>0</v>
          </cell>
          <cell r="BT2885">
            <v>0</v>
          </cell>
          <cell r="BU2885">
            <v>0</v>
          </cell>
          <cell r="BV2885">
            <v>0</v>
          </cell>
          <cell r="BW2885">
            <v>0</v>
          </cell>
          <cell r="BX2885">
            <v>0</v>
          </cell>
          <cell r="BY2885">
            <v>0</v>
          </cell>
        </row>
        <row r="2886">
          <cell r="A2886">
            <v>342095</v>
          </cell>
          <cell r="B2886" t="str">
            <v xml:space="preserve">OTROS CONCEPTOS                         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  <cell r="BM2886">
            <v>0</v>
          </cell>
          <cell r="BN2886">
            <v>0</v>
          </cell>
          <cell r="BO2886">
            <v>0</v>
          </cell>
          <cell r="BP2886">
            <v>0</v>
          </cell>
          <cell r="BQ2886">
            <v>0</v>
          </cell>
          <cell r="BR2886">
            <v>0</v>
          </cell>
          <cell r="BS2886">
            <v>0</v>
          </cell>
          <cell r="BT2886">
            <v>0</v>
          </cell>
          <cell r="BU2886">
            <v>0</v>
          </cell>
          <cell r="BV2886">
            <v>0</v>
          </cell>
          <cell r="BW2886">
            <v>0</v>
          </cell>
          <cell r="BX2886">
            <v>0</v>
          </cell>
          <cell r="BY2886">
            <v>0</v>
          </cell>
        </row>
        <row r="2887">
          <cell r="A2887">
            <v>343000</v>
          </cell>
          <cell r="B2887" t="str">
            <v>EJECUCION PROGRAMA DE EXTENSION AGROPECUARIA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  <cell r="BM2887">
            <v>0</v>
          </cell>
          <cell r="BN2887">
            <v>0</v>
          </cell>
          <cell r="BO2887">
            <v>0</v>
          </cell>
          <cell r="BP2887">
            <v>0</v>
          </cell>
          <cell r="BQ2887">
            <v>0</v>
          </cell>
          <cell r="BR2887">
            <v>0</v>
          </cell>
          <cell r="BS2887">
            <v>0</v>
          </cell>
          <cell r="BT2887">
            <v>0</v>
          </cell>
          <cell r="BU2887">
            <v>0</v>
          </cell>
          <cell r="BV2887">
            <v>0</v>
          </cell>
          <cell r="BW2887">
            <v>0</v>
          </cell>
          <cell r="BX2887">
            <v>0</v>
          </cell>
          <cell r="BY2887">
            <v>0</v>
          </cell>
        </row>
        <row r="2888">
          <cell r="A2888">
            <v>343500</v>
          </cell>
          <cell r="B2888" t="str">
            <v xml:space="preserve">ARTICULO 6 LEY 4/80                     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  <cell r="BM2888">
            <v>0</v>
          </cell>
          <cell r="BN2888">
            <v>0</v>
          </cell>
          <cell r="BO2888">
            <v>0</v>
          </cell>
          <cell r="BP2888">
            <v>0</v>
          </cell>
          <cell r="BQ2888">
            <v>0</v>
          </cell>
          <cell r="BR2888">
            <v>0</v>
          </cell>
          <cell r="BS2888">
            <v>0</v>
          </cell>
          <cell r="BT2888">
            <v>0</v>
          </cell>
          <cell r="BU2888">
            <v>0</v>
          </cell>
          <cell r="BV2888">
            <v>0</v>
          </cell>
          <cell r="BW2888">
            <v>0</v>
          </cell>
          <cell r="BX2888">
            <v>0</v>
          </cell>
          <cell r="BY2888">
            <v>0</v>
          </cell>
        </row>
        <row r="2889">
          <cell r="A2889">
            <v>343505</v>
          </cell>
          <cell r="B2889" t="str">
            <v xml:space="preserve">ACCIONES FORZOSAS                       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  <cell r="BM2889">
            <v>0</v>
          </cell>
          <cell r="BN2889">
            <v>0</v>
          </cell>
          <cell r="BO2889">
            <v>0</v>
          </cell>
          <cell r="BP2889">
            <v>0</v>
          </cell>
          <cell r="BQ2889">
            <v>0</v>
          </cell>
          <cell r="BR2889">
            <v>0</v>
          </cell>
          <cell r="BS2889">
            <v>0</v>
          </cell>
          <cell r="BT2889">
            <v>0</v>
          </cell>
          <cell r="BU2889">
            <v>0</v>
          </cell>
          <cell r="BV2889">
            <v>0</v>
          </cell>
          <cell r="BW2889">
            <v>0</v>
          </cell>
          <cell r="BX2889">
            <v>0</v>
          </cell>
          <cell r="BY2889">
            <v>0</v>
          </cell>
        </row>
        <row r="2890">
          <cell r="A2890">
            <v>343510</v>
          </cell>
          <cell r="B2890" t="str">
            <v xml:space="preserve">DIVIDENDOS DE ACCIONES FORZOSAS         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  <cell r="BM2890">
            <v>0</v>
          </cell>
          <cell r="BN2890">
            <v>0</v>
          </cell>
          <cell r="BO2890">
            <v>0</v>
          </cell>
          <cell r="BP2890">
            <v>0</v>
          </cell>
          <cell r="BQ2890">
            <v>0</v>
          </cell>
          <cell r="BR2890">
            <v>0</v>
          </cell>
          <cell r="BS2890">
            <v>0</v>
          </cell>
          <cell r="BT2890">
            <v>0</v>
          </cell>
          <cell r="BU2890">
            <v>0</v>
          </cell>
          <cell r="BV2890">
            <v>0</v>
          </cell>
          <cell r="BW2890">
            <v>0</v>
          </cell>
          <cell r="BX2890">
            <v>0</v>
          </cell>
          <cell r="BY2890">
            <v>0</v>
          </cell>
        </row>
        <row r="2891">
          <cell r="A2891">
            <v>350000</v>
          </cell>
          <cell r="B2891" t="str">
            <v xml:space="preserve">RESULTADOS DE EJERCICIOS ANTERIORES     </v>
          </cell>
          <cell r="C2891">
            <v>0</v>
          </cell>
          <cell r="D2891">
            <v>0</v>
          </cell>
          <cell r="E2891">
            <v>43164.5</v>
          </cell>
          <cell r="F2891">
            <v>47912.4</v>
          </cell>
          <cell r="G2891">
            <v>0</v>
          </cell>
          <cell r="H2891">
            <v>10890.9</v>
          </cell>
          <cell r="I2891">
            <v>18667.900000000001</v>
          </cell>
          <cell r="J2891">
            <v>0</v>
          </cell>
          <cell r="K2891">
            <v>0</v>
          </cell>
          <cell r="L2891">
            <v>1847.5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54055.4</v>
          </cell>
          <cell r="BJ2891">
            <v>68427.8</v>
          </cell>
          <cell r="BK2891">
            <v>14372.400000000001</v>
          </cell>
          <cell r="BL2891">
            <v>0</v>
          </cell>
          <cell r="BM2891">
            <v>0</v>
          </cell>
          <cell r="BN2891">
            <v>0</v>
          </cell>
          <cell r="BO2891">
            <v>0</v>
          </cell>
          <cell r="BP2891">
            <v>0</v>
          </cell>
          <cell r="BQ2891">
            <v>0</v>
          </cell>
          <cell r="BR2891">
            <v>0</v>
          </cell>
          <cell r="BS2891">
            <v>515.1</v>
          </cell>
          <cell r="BT2891">
            <v>0</v>
          </cell>
          <cell r="BU2891">
            <v>0</v>
          </cell>
          <cell r="BV2891">
            <v>0</v>
          </cell>
          <cell r="BW2891">
            <v>0</v>
          </cell>
          <cell r="BX2891">
            <v>515.1</v>
          </cell>
          <cell r="BY2891">
            <v>14887.500000000002</v>
          </cell>
        </row>
        <row r="2892">
          <cell r="A2892">
            <v>351000</v>
          </cell>
          <cell r="B2892" t="str">
            <v xml:space="preserve">EXCEDENTES                              </v>
          </cell>
          <cell r="C2892">
            <v>0</v>
          </cell>
          <cell r="D2892">
            <v>0</v>
          </cell>
          <cell r="E2892">
            <v>43164.5</v>
          </cell>
          <cell r="F2892">
            <v>47912.4</v>
          </cell>
          <cell r="G2892">
            <v>0</v>
          </cell>
          <cell r="H2892">
            <v>10890.9</v>
          </cell>
          <cell r="I2892">
            <v>18667.900000000001</v>
          </cell>
          <cell r="J2892">
            <v>0</v>
          </cell>
          <cell r="K2892">
            <v>0</v>
          </cell>
          <cell r="L2892">
            <v>1847.5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54055.4</v>
          </cell>
          <cell r="BJ2892">
            <v>68427.8</v>
          </cell>
          <cell r="BK2892">
            <v>14372.400000000001</v>
          </cell>
          <cell r="BL2892">
            <v>0</v>
          </cell>
          <cell r="BM2892">
            <v>0</v>
          </cell>
          <cell r="BN2892">
            <v>0</v>
          </cell>
          <cell r="BO2892">
            <v>0</v>
          </cell>
          <cell r="BP2892">
            <v>0</v>
          </cell>
          <cell r="BQ2892">
            <v>0</v>
          </cell>
          <cell r="BR2892">
            <v>0</v>
          </cell>
          <cell r="BS2892">
            <v>515.1</v>
          </cell>
          <cell r="BT2892">
            <v>0</v>
          </cell>
          <cell r="BU2892">
            <v>0</v>
          </cell>
          <cell r="BV2892">
            <v>0</v>
          </cell>
          <cell r="BW2892">
            <v>0</v>
          </cell>
          <cell r="BX2892">
            <v>515.1</v>
          </cell>
          <cell r="BY2892">
            <v>14887.500000000002</v>
          </cell>
        </row>
        <row r="2893">
          <cell r="A2893">
            <v>351500</v>
          </cell>
          <cell r="B2893" t="str">
            <v xml:space="preserve">PERDIDAS (-)                            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  <cell r="BM2893">
            <v>0</v>
          </cell>
          <cell r="BN2893">
            <v>0</v>
          </cell>
          <cell r="BO2893">
            <v>0</v>
          </cell>
          <cell r="BP2893">
            <v>0</v>
          </cell>
          <cell r="BQ2893">
            <v>0</v>
          </cell>
          <cell r="BR2893">
            <v>0</v>
          </cell>
          <cell r="BS2893">
            <v>0</v>
          </cell>
          <cell r="BT2893">
            <v>0</v>
          </cell>
          <cell r="BU2893">
            <v>0</v>
          </cell>
          <cell r="BV2893">
            <v>0</v>
          </cell>
          <cell r="BW2893">
            <v>0</v>
          </cell>
          <cell r="BX2893">
            <v>0</v>
          </cell>
          <cell r="BY2893">
            <v>0</v>
          </cell>
        </row>
        <row r="2894">
          <cell r="A2894">
            <v>360000</v>
          </cell>
          <cell r="B2894" t="str">
            <v xml:space="preserve">RESULTADOS DEL EJERCICIO                </v>
          </cell>
          <cell r="C2894">
            <v>367377.30000000005</v>
          </cell>
          <cell r="D2894">
            <v>6507</v>
          </cell>
          <cell r="E2894">
            <v>7378.9</v>
          </cell>
          <cell r="F2894">
            <v>0</v>
          </cell>
          <cell r="G2894">
            <v>3426.7</v>
          </cell>
          <cell r="H2894">
            <v>5988.5</v>
          </cell>
          <cell r="I2894">
            <v>0</v>
          </cell>
          <cell r="J2894">
            <v>0</v>
          </cell>
          <cell r="K2894">
            <v>1847.5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15214.9</v>
          </cell>
          <cell r="BJ2894">
            <v>0</v>
          </cell>
          <cell r="BK2894">
            <v>362096.10000000003</v>
          </cell>
          <cell r="BL2894">
            <v>0</v>
          </cell>
          <cell r="BM2894">
            <v>0</v>
          </cell>
          <cell r="BN2894">
            <v>0</v>
          </cell>
          <cell r="BO2894">
            <v>0</v>
          </cell>
          <cell r="BP2894">
            <v>-6.9</v>
          </cell>
          <cell r="BQ2894">
            <v>0</v>
          </cell>
          <cell r="BR2894">
            <v>0</v>
          </cell>
          <cell r="BS2894">
            <v>745.9</v>
          </cell>
          <cell r="BT2894">
            <v>0</v>
          </cell>
          <cell r="BU2894">
            <v>0</v>
          </cell>
          <cell r="BV2894">
            <v>0</v>
          </cell>
          <cell r="BW2894">
            <v>0</v>
          </cell>
          <cell r="BX2894">
            <v>739</v>
          </cell>
          <cell r="BY2894">
            <v>362835.10000000003</v>
          </cell>
        </row>
        <row r="2895">
          <cell r="A2895">
            <v>361000</v>
          </cell>
          <cell r="B2895" t="str">
            <v xml:space="preserve">EXCEDENTES                              </v>
          </cell>
          <cell r="C2895">
            <v>367377.30000000005</v>
          </cell>
          <cell r="D2895">
            <v>6507</v>
          </cell>
          <cell r="E2895">
            <v>7378.9</v>
          </cell>
          <cell r="F2895">
            <v>0</v>
          </cell>
          <cell r="G2895">
            <v>3426.7</v>
          </cell>
          <cell r="H2895">
            <v>5988.5</v>
          </cell>
          <cell r="I2895">
            <v>0</v>
          </cell>
          <cell r="J2895">
            <v>0</v>
          </cell>
          <cell r="K2895">
            <v>1847.5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15214.9</v>
          </cell>
          <cell r="BJ2895">
            <v>0</v>
          </cell>
          <cell r="BK2895">
            <v>362096.10000000003</v>
          </cell>
          <cell r="BL2895">
            <v>0</v>
          </cell>
          <cell r="BM2895">
            <v>0</v>
          </cell>
          <cell r="BN2895">
            <v>0</v>
          </cell>
          <cell r="BO2895">
            <v>0</v>
          </cell>
          <cell r="BP2895">
            <v>0</v>
          </cell>
          <cell r="BQ2895">
            <v>0</v>
          </cell>
          <cell r="BR2895">
            <v>0</v>
          </cell>
          <cell r="BS2895">
            <v>745.9</v>
          </cell>
          <cell r="BT2895">
            <v>0</v>
          </cell>
          <cell r="BU2895">
            <v>0</v>
          </cell>
          <cell r="BV2895">
            <v>0</v>
          </cell>
          <cell r="BW2895">
            <v>0</v>
          </cell>
          <cell r="BX2895">
            <v>745.9</v>
          </cell>
          <cell r="BY2895">
            <v>362842.00000000006</v>
          </cell>
        </row>
        <row r="2896">
          <cell r="A2896">
            <v>361500</v>
          </cell>
          <cell r="B2896" t="str">
            <v xml:space="preserve">PERDIDAS (-)                            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  <cell r="BM2896">
            <v>0</v>
          </cell>
          <cell r="BN2896">
            <v>0</v>
          </cell>
          <cell r="BO2896">
            <v>0</v>
          </cell>
          <cell r="BP2896">
            <v>-6.9</v>
          </cell>
          <cell r="BQ2896">
            <v>0</v>
          </cell>
          <cell r="BR2896">
            <v>0</v>
          </cell>
          <cell r="BS2896">
            <v>0</v>
          </cell>
          <cell r="BT2896">
            <v>0</v>
          </cell>
          <cell r="BU2896">
            <v>0</v>
          </cell>
          <cell r="BV2896">
            <v>0</v>
          </cell>
          <cell r="BW2896">
            <v>0</v>
          </cell>
          <cell r="BX2896">
            <v>-6.9</v>
          </cell>
          <cell r="BY2896">
            <v>-6.9</v>
          </cell>
        </row>
        <row r="2897">
          <cell r="A2897">
            <v>363000</v>
          </cell>
          <cell r="B2897" t="str">
            <v>RESULTADOS DISTRIBUIDOS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  <cell r="BM2897">
            <v>0</v>
          </cell>
          <cell r="BN2897">
            <v>0</v>
          </cell>
          <cell r="BO2897">
            <v>0</v>
          </cell>
          <cell r="BP2897">
            <v>0</v>
          </cell>
          <cell r="BQ2897">
            <v>0</v>
          </cell>
          <cell r="BR2897">
            <v>0</v>
          </cell>
          <cell r="BS2897">
            <v>0</v>
          </cell>
          <cell r="BT2897">
            <v>0</v>
          </cell>
          <cell r="BU2897">
            <v>0</v>
          </cell>
          <cell r="BV2897">
            <v>0</v>
          </cell>
          <cell r="BW2897">
            <v>0</v>
          </cell>
          <cell r="BX2897">
            <v>0</v>
          </cell>
          <cell r="BY2897">
            <v>0</v>
          </cell>
        </row>
        <row r="2898">
          <cell r="A2898">
            <v>370000</v>
          </cell>
          <cell r="B2898" t="str">
            <v xml:space="preserve">DIVIDENDOS DECRETADOS EN ACCIONES       </v>
          </cell>
          <cell r="C2898">
            <v>58.6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58.6</v>
          </cell>
          <cell r="BL2898">
            <v>0</v>
          </cell>
          <cell r="BM2898">
            <v>0</v>
          </cell>
          <cell r="BN2898">
            <v>0</v>
          </cell>
          <cell r="BO2898">
            <v>0</v>
          </cell>
          <cell r="BP2898">
            <v>0</v>
          </cell>
          <cell r="BQ2898">
            <v>0</v>
          </cell>
          <cell r="BR2898">
            <v>0</v>
          </cell>
          <cell r="BS2898">
            <v>0</v>
          </cell>
          <cell r="BT2898">
            <v>0</v>
          </cell>
          <cell r="BU2898">
            <v>0</v>
          </cell>
          <cell r="BV2898">
            <v>0</v>
          </cell>
          <cell r="BW2898">
            <v>0</v>
          </cell>
          <cell r="BX2898">
            <v>0</v>
          </cell>
          <cell r="BY2898">
            <v>58.6</v>
          </cell>
        </row>
        <row r="2899">
          <cell r="A2899">
            <v>370500</v>
          </cell>
          <cell r="B2899" t="str">
            <v xml:space="preserve">DIVIDENDOS DECRETADOS EN ACCIONES       </v>
          </cell>
          <cell r="C2899">
            <v>58.6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58.6</v>
          </cell>
          <cell r="BL2899">
            <v>0</v>
          </cell>
          <cell r="BM2899">
            <v>0</v>
          </cell>
          <cell r="BN2899">
            <v>0</v>
          </cell>
          <cell r="BO2899">
            <v>0</v>
          </cell>
          <cell r="BP2899">
            <v>0</v>
          </cell>
          <cell r="BQ2899">
            <v>0</v>
          </cell>
          <cell r="BR2899">
            <v>0</v>
          </cell>
          <cell r="BS2899">
            <v>0</v>
          </cell>
          <cell r="BT2899">
            <v>0</v>
          </cell>
          <cell r="BU2899">
            <v>0</v>
          </cell>
          <cell r="BV2899">
            <v>0</v>
          </cell>
          <cell r="BW2899">
            <v>0</v>
          </cell>
          <cell r="BX2899">
            <v>0</v>
          </cell>
          <cell r="BY2899">
            <v>58.6</v>
          </cell>
        </row>
        <row r="2900">
          <cell r="A2900">
            <v>390000</v>
          </cell>
          <cell r="B2900" t="str">
            <v xml:space="preserve">PATRIMONIO SECCIONES ESPECIALES         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  <cell r="BM2900">
            <v>0</v>
          </cell>
          <cell r="BN2900">
            <v>0</v>
          </cell>
          <cell r="BO2900">
            <v>0</v>
          </cell>
          <cell r="BP2900">
            <v>0</v>
          </cell>
          <cell r="BQ2900">
            <v>0</v>
          </cell>
          <cell r="BR2900">
            <v>0</v>
          </cell>
          <cell r="BS2900">
            <v>0</v>
          </cell>
          <cell r="BT2900">
            <v>0</v>
          </cell>
          <cell r="BU2900">
            <v>0</v>
          </cell>
          <cell r="BV2900">
            <v>0</v>
          </cell>
          <cell r="BW2900">
            <v>0</v>
          </cell>
          <cell r="BX2900">
            <v>0</v>
          </cell>
          <cell r="BY2900">
            <v>0</v>
          </cell>
        </row>
        <row r="2901">
          <cell r="A2901">
            <v>390500</v>
          </cell>
          <cell r="B2901" t="str">
            <v xml:space="preserve">SECCION VALOR CONSTANTE                 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  <cell r="BM2901">
            <v>0</v>
          </cell>
          <cell r="BN2901">
            <v>0</v>
          </cell>
          <cell r="BO2901">
            <v>0</v>
          </cell>
          <cell r="BP2901">
            <v>0</v>
          </cell>
          <cell r="BQ2901">
            <v>0</v>
          </cell>
          <cell r="BR2901">
            <v>0</v>
          </cell>
          <cell r="BS2901">
            <v>0</v>
          </cell>
          <cell r="BT2901">
            <v>0</v>
          </cell>
          <cell r="BU2901">
            <v>0</v>
          </cell>
          <cell r="BV2901">
            <v>0</v>
          </cell>
          <cell r="BW2901">
            <v>0</v>
          </cell>
          <cell r="BX2901">
            <v>0</v>
          </cell>
          <cell r="BY2901">
            <v>0</v>
          </cell>
        </row>
        <row r="2902">
          <cell r="A2902">
            <v>391000</v>
          </cell>
          <cell r="B2902" t="str">
            <v xml:space="preserve">SECCION TRADICIONAL                     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  <cell r="BM2902">
            <v>0</v>
          </cell>
          <cell r="BN2902">
            <v>0</v>
          </cell>
          <cell r="BO2902">
            <v>0</v>
          </cell>
          <cell r="BP2902">
            <v>0</v>
          </cell>
          <cell r="BQ2902">
            <v>0</v>
          </cell>
          <cell r="BR2902">
            <v>0</v>
          </cell>
          <cell r="BS2902">
            <v>0</v>
          </cell>
          <cell r="BT2902">
            <v>0</v>
          </cell>
          <cell r="BU2902">
            <v>0</v>
          </cell>
          <cell r="BV2902">
            <v>0</v>
          </cell>
          <cell r="BW2902">
            <v>0</v>
          </cell>
          <cell r="BX2902">
            <v>0</v>
          </cell>
          <cell r="BY2902">
            <v>0</v>
          </cell>
        </row>
        <row r="2903">
          <cell r="A2903">
            <v>391500</v>
          </cell>
          <cell r="B2903" t="str">
            <v>SECCION DE AHORRO Y CREDITO ENT COOPERAT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  <cell r="BM2903">
            <v>0</v>
          </cell>
          <cell r="BN2903">
            <v>0</v>
          </cell>
          <cell r="BO2903">
            <v>0</v>
          </cell>
          <cell r="BP2903">
            <v>0</v>
          </cell>
          <cell r="BQ2903">
            <v>0</v>
          </cell>
          <cell r="BR2903">
            <v>0</v>
          </cell>
          <cell r="BS2903">
            <v>0</v>
          </cell>
          <cell r="BT2903">
            <v>0</v>
          </cell>
          <cell r="BU2903">
            <v>0</v>
          </cell>
          <cell r="BV2903">
            <v>0</v>
          </cell>
          <cell r="BW2903">
            <v>0</v>
          </cell>
          <cell r="BX2903">
            <v>0</v>
          </cell>
          <cell r="BY2903">
            <v>0</v>
          </cell>
        </row>
        <row r="2904">
          <cell r="A2904">
            <v>400000</v>
          </cell>
          <cell r="B2904" t="str">
            <v xml:space="preserve">INGRESOS                                </v>
          </cell>
          <cell r="C2904">
            <v>754762.39999999991</v>
          </cell>
          <cell r="D2904">
            <v>41049.700000000004</v>
          </cell>
          <cell r="E2904">
            <v>7854.9000000000005</v>
          </cell>
          <cell r="F2904">
            <v>0</v>
          </cell>
          <cell r="G2904">
            <v>22832.400000000005</v>
          </cell>
          <cell r="H2904">
            <v>6074.1</v>
          </cell>
          <cell r="I2904">
            <v>0</v>
          </cell>
          <cell r="J2904">
            <v>0</v>
          </cell>
          <cell r="K2904">
            <v>2285.1000000000004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16214.100000000002</v>
          </cell>
          <cell r="BJ2904">
            <v>0</v>
          </cell>
          <cell r="BK2904">
            <v>802430.40000000014</v>
          </cell>
          <cell r="BL2904">
            <v>307001.80000000005</v>
          </cell>
          <cell r="BM2904">
            <v>0</v>
          </cell>
          <cell r="BN2904">
            <v>0</v>
          </cell>
          <cell r="BO2904">
            <v>0</v>
          </cell>
          <cell r="BP2904">
            <v>269.89999999999998</v>
          </cell>
          <cell r="BQ2904">
            <v>0</v>
          </cell>
          <cell r="BR2904">
            <v>0</v>
          </cell>
          <cell r="BS2904">
            <v>2798.7</v>
          </cell>
          <cell r="BT2904">
            <v>0</v>
          </cell>
          <cell r="BU2904">
            <v>0</v>
          </cell>
          <cell r="BV2904">
            <v>0</v>
          </cell>
          <cell r="BW2904">
            <v>0</v>
          </cell>
          <cell r="BX2904">
            <v>310070.40000000014</v>
          </cell>
          <cell r="BY2904">
            <v>1112500.8</v>
          </cell>
        </row>
        <row r="2905">
          <cell r="A2905">
            <v>410000</v>
          </cell>
          <cell r="B2905" t="str">
            <v xml:space="preserve">OPERACIONALES                           </v>
          </cell>
          <cell r="C2905">
            <v>602572.39999999991</v>
          </cell>
          <cell r="D2905">
            <v>39889.300000000003</v>
          </cell>
          <cell r="E2905">
            <v>7704.3</v>
          </cell>
          <cell r="F2905">
            <v>0</v>
          </cell>
          <cell r="G2905">
            <v>22587.200000000004</v>
          </cell>
          <cell r="H2905">
            <v>5840</v>
          </cell>
          <cell r="I2905">
            <v>0</v>
          </cell>
          <cell r="J2905">
            <v>0</v>
          </cell>
          <cell r="K2905">
            <v>2268.3000000000002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15812.600000000002</v>
          </cell>
          <cell r="BJ2905">
            <v>0</v>
          </cell>
          <cell r="BK2905">
            <v>649236.30000000016</v>
          </cell>
          <cell r="BL2905">
            <v>307001.80000000005</v>
          </cell>
          <cell r="BM2905">
            <v>0</v>
          </cell>
          <cell r="BN2905">
            <v>0</v>
          </cell>
          <cell r="BO2905">
            <v>0</v>
          </cell>
          <cell r="BP2905">
            <v>269.89999999999998</v>
          </cell>
          <cell r="BQ2905">
            <v>0</v>
          </cell>
          <cell r="BR2905">
            <v>0</v>
          </cell>
          <cell r="BS2905">
            <v>2798</v>
          </cell>
          <cell r="BT2905">
            <v>0</v>
          </cell>
          <cell r="BU2905">
            <v>0</v>
          </cell>
          <cell r="BV2905">
            <v>0</v>
          </cell>
          <cell r="BW2905">
            <v>0</v>
          </cell>
          <cell r="BX2905">
            <v>310069.70000000013</v>
          </cell>
          <cell r="BY2905">
            <v>959306.00000000012</v>
          </cell>
        </row>
        <row r="2906">
          <cell r="A2906">
            <v>410200</v>
          </cell>
          <cell r="B2906" t="str">
            <v xml:space="preserve">INTERESES Y DESCTO AMORTIZ.CART.D.CRED. </v>
          </cell>
          <cell r="C2906">
            <v>0</v>
          </cell>
          <cell r="D2906">
            <v>6227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6227</v>
          </cell>
          <cell r="BL2906">
            <v>0</v>
          </cell>
          <cell r="BM2906">
            <v>0</v>
          </cell>
          <cell r="BN2906">
            <v>0</v>
          </cell>
          <cell r="BO2906">
            <v>0</v>
          </cell>
          <cell r="BP2906">
            <v>0</v>
          </cell>
          <cell r="BQ2906">
            <v>0</v>
          </cell>
          <cell r="BR2906">
            <v>0</v>
          </cell>
          <cell r="BS2906">
            <v>14.2</v>
          </cell>
          <cell r="BT2906">
            <v>0</v>
          </cell>
          <cell r="BU2906">
            <v>0</v>
          </cell>
          <cell r="BV2906">
            <v>0</v>
          </cell>
          <cell r="BW2906">
            <v>0</v>
          </cell>
          <cell r="BX2906">
            <v>14.2</v>
          </cell>
          <cell r="BY2906">
            <v>6241.2</v>
          </cell>
        </row>
        <row r="2907">
          <cell r="A2907">
            <v>410202</v>
          </cell>
          <cell r="B2907" t="str">
            <v xml:space="preserve">CARTERA COMERCIAL                       </v>
          </cell>
          <cell r="C2907">
            <v>0</v>
          </cell>
          <cell r="D2907">
            <v>6154.8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6154.8</v>
          </cell>
          <cell r="BL2907">
            <v>0</v>
          </cell>
          <cell r="BM2907">
            <v>0</v>
          </cell>
          <cell r="BN2907">
            <v>0</v>
          </cell>
          <cell r="BO2907">
            <v>0</v>
          </cell>
          <cell r="BP2907">
            <v>0</v>
          </cell>
          <cell r="BQ2907">
            <v>0</v>
          </cell>
          <cell r="BR2907">
            <v>0</v>
          </cell>
          <cell r="BS2907">
            <v>14.2</v>
          </cell>
          <cell r="BT2907">
            <v>0</v>
          </cell>
          <cell r="BU2907">
            <v>0</v>
          </cell>
          <cell r="BV2907">
            <v>0</v>
          </cell>
          <cell r="BW2907">
            <v>0</v>
          </cell>
          <cell r="BX2907">
            <v>14.2</v>
          </cell>
          <cell r="BY2907">
            <v>6169</v>
          </cell>
        </row>
        <row r="2908">
          <cell r="A2908">
            <v>410203</v>
          </cell>
          <cell r="B2908" t="str">
            <v xml:space="preserve">CARTERA DE CONSUMO                      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  <cell r="BM2908">
            <v>0</v>
          </cell>
          <cell r="BN2908">
            <v>0</v>
          </cell>
          <cell r="BO2908">
            <v>0</v>
          </cell>
          <cell r="BP2908">
            <v>0</v>
          </cell>
          <cell r="BQ2908">
            <v>0</v>
          </cell>
          <cell r="BR2908">
            <v>0</v>
          </cell>
          <cell r="BS2908">
            <v>0</v>
          </cell>
          <cell r="BT2908">
            <v>0</v>
          </cell>
          <cell r="BU2908">
            <v>0</v>
          </cell>
          <cell r="BV2908">
            <v>0</v>
          </cell>
          <cell r="BW2908">
            <v>0</v>
          </cell>
          <cell r="BX2908">
            <v>0</v>
          </cell>
          <cell r="BY2908">
            <v>0</v>
          </cell>
        </row>
        <row r="2909">
          <cell r="A2909">
            <v>410204</v>
          </cell>
          <cell r="B2909" t="str">
            <v xml:space="preserve">CARTERA DE TARJETAS DE CREDITO          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  <cell r="BM2909">
            <v>0</v>
          </cell>
          <cell r="BN2909">
            <v>0</v>
          </cell>
          <cell r="BO2909">
            <v>0</v>
          </cell>
          <cell r="BP2909">
            <v>0</v>
          </cell>
          <cell r="BQ2909">
            <v>0</v>
          </cell>
          <cell r="BR2909">
            <v>0</v>
          </cell>
          <cell r="BS2909">
            <v>0</v>
          </cell>
          <cell r="BT2909">
            <v>0</v>
          </cell>
          <cell r="BU2909">
            <v>0</v>
          </cell>
          <cell r="BV2909">
            <v>0</v>
          </cell>
          <cell r="BW2909">
            <v>0</v>
          </cell>
          <cell r="BX2909">
            <v>0</v>
          </cell>
          <cell r="BY2909">
            <v>0</v>
          </cell>
        </row>
        <row r="2910">
          <cell r="A2910">
            <v>410205</v>
          </cell>
          <cell r="B2910" t="str">
            <v xml:space="preserve">CARTERA DE DESCUBIERTOS EN CUENTA CTE.  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  <cell r="BM2910">
            <v>0</v>
          </cell>
          <cell r="BN2910">
            <v>0</v>
          </cell>
          <cell r="BO2910">
            <v>0</v>
          </cell>
          <cell r="BP2910">
            <v>0</v>
          </cell>
          <cell r="BQ2910">
            <v>0</v>
          </cell>
          <cell r="BR2910">
            <v>0</v>
          </cell>
          <cell r="BS2910">
            <v>0</v>
          </cell>
          <cell r="BT2910">
            <v>0</v>
          </cell>
          <cell r="BU2910">
            <v>0</v>
          </cell>
          <cell r="BV2910">
            <v>0</v>
          </cell>
          <cell r="BW2910">
            <v>0</v>
          </cell>
          <cell r="BX2910">
            <v>0</v>
          </cell>
          <cell r="BY2910">
            <v>0</v>
          </cell>
        </row>
        <row r="2911">
          <cell r="A2911">
            <v>410206</v>
          </cell>
          <cell r="B2911" t="str">
            <v xml:space="preserve">CARTERA DE REDESCUENTO BANCO DE LA      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  <cell r="BM2911">
            <v>0</v>
          </cell>
          <cell r="BN2911">
            <v>0</v>
          </cell>
          <cell r="BO2911">
            <v>0</v>
          </cell>
          <cell r="BP2911">
            <v>0</v>
          </cell>
          <cell r="BQ2911">
            <v>0</v>
          </cell>
          <cell r="BR2911">
            <v>0</v>
          </cell>
          <cell r="BS2911">
            <v>0</v>
          </cell>
          <cell r="BT2911">
            <v>0</v>
          </cell>
          <cell r="BU2911">
            <v>0</v>
          </cell>
          <cell r="BV2911">
            <v>0</v>
          </cell>
          <cell r="BW2911">
            <v>0</v>
          </cell>
          <cell r="BX2911">
            <v>0</v>
          </cell>
          <cell r="BY2911">
            <v>0</v>
          </cell>
        </row>
        <row r="2912">
          <cell r="A2912">
            <v>410207</v>
          </cell>
          <cell r="B2912" t="str">
            <v xml:space="preserve">CARTERA DE REDESCUENTO OTRAS ENTIDA     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  <cell r="BM2912">
            <v>0</v>
          </cell>
          <cell r="BN2912">
            <v>0</v>
          </cell>
          <cell r="BO2912">
            <v>0</v>
          </cell>
          <cell r="BP2912">
            <v>0</v>
          </cell>
          <cell r="BQ2912">
            <v>0</v>
          </cell>
          <cell r="BR2912">
            <v>0</v>
          </cell>
          <cell r="BS2912">
            <v>0</v>
          </cell>
          <cell r="BT2912">
            <v>0</v>
          </cell>
          <cell r="BU2912">
            <v>0</v>
          </cell>
          <cell r="BV2912">
            <v>0</v>
          </cell>
          <cell r="BW2912">
            <v>0</v>
          </cell>
          <cell r="BX2912">
            <v>0</v>
          </cell>
          <cell r="BY2912">
            <v>0</v>
          </cell>
        </row>
        <row r="2913">
          <cell r="A2913">
            <v>410208</v>
          </cell>
          <cell r="B2913" t="str">
            <v xml:space="preserve">CARTERA HIPOTECARIA PARA VIVIENDA       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  <cell r="BM2913">
            <v>0</v>
          </cell>
          <cell r="BN2913">
            <v>0</v>
          </cell>
          <cell r="BO2913">
            <v>0</v>
          </cell>
          <cell r="BP2913">
            <v>0</v>
          </cell>
          <cell r="BQ2913">
            <v>0</v>
          </cell>
          <cell r="BR2913">
            <v>0</v>
          </cell>
          <cell r="BS2913">
            <v>0</v>
          </cell>
          <cell r="BT2913">
            <v>0</v>
          </cell>
          <cell r="BU2913">
            <v>0</v>
          </cell>
          <cell r="BV2913">
            <v>0</v>
          </cell>
          <cell r="BW2913">
            <v>0</v>
          </cell>
          <cell r="BX2913">
            <v>0</v>
          </cell>
          <cell r="BY2913">
            <v>0</v>
          </cell>
        </row>
        <row r="2914">
          <cell r="A2914">
            <v>410209</v>
          </cell>
          <cell r="B2914" t="str">
            <v>MICROCREDITOS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  <cell r="BM2914">
            <v>0</v>
          </cell>
          <cell r="BN2914">
            <v>0</v>
          </cell>
          <cell r="BO2914">
            <v>0</v>
          </cell>
          <cell r="BP2914">
            <v>0</v>
          </cell>
          <cell r="BQ2914">
            <v>0</v>
          </cell>
          <cell r="BR2914">
            <v>0</v>
          </cell>
          <cell r="BS2914">
            <v>0</v>
          </cell>
          <cell r="BT2914">
            <v>0</v>
          </cell>
          <cell r="BU2914">
            <v>0</v>
          </cell>
          <cell r="BV2914">
            <v>0</v>
          </cell>
          <cell r="BW2914">
            <v>0</v>
          </cell>
          <cell r="BX2914">
            <v>0</v>
          </cell>
          <cell r="BY2914">
            <v>0</v>
          </cell>
        </row>
        <row r="2915">
          <cell r="A2915">
            <v>410210</v>
          </cell>
          <cell r="B2915" t="str">
            <v xml:space="preserve">MORATORIOS                              </v>
          </cell>
          <cell r="C2915">
            <v>0</v>
          </cell>
          <cell r="D2915">
            <v>72.2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72.2</v>
          </cell>
          <cell r="BL2915">
            <v>0</v>
          </cell>
          <cell r="BM2915">
            <v>0</v>
          </cell>
          <cell r="BN2915">
            <v>0</v>
          </cell>
          <cell r="BO2915">
            <v>0</v>
          </cell>
          <cell r="BP2915">
            <v>0</v>
          </cell>
          <cell r="BQ2915">
            <v>0</v>
          </cell>
          <cell r="BR2915">
            <v>0</v>
          </cell>
          <cell r="BS2915">
            <v>0</v>
          </cell>
          <cell r="BT2915">
            <v>0</v>
          </cell>
          <cell r="BU2915">
            <v>0</v>
          </cell>
          <cell r="BV2915">
            <v>0</v>
          </cell>
          <cell r="BW2915">
            <v>0</v>
          </cell>
          <cell r="BX2915">
            <v>0</v>
          </cell>
          <cell r="BY2915">
            <v>72.2</v>
          </cell>
        </row>
        <row r="2916">
          <cell r="A2916">
            <v>410217</v>
          </cell>
          <cell r="B2916" t="str">
            <v xml:space="preserve">OPERACIONES DE DESCUENTO DE CARTERA     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  <cell r="BM2916">
            <v>0</v>
          </cell>
          <cell r="BN2916">
            <v>0</v>
          </cell>
          <cell r="BO2916">
            <v>0</v>
          </cell>
          <cell r="BP2916">
            <v>0</v>
          </cell>
          <cell r="BQ2916">
            <v>0</v>
          </cell>
          <cell r="BR2916">
            <v>0</v>
          </cell>
          <cell r="BS2916">
            <v>0</v>
          </cell>
          <cell r="BT2916">
            <v>0</v>
          </cell>
          <cell r="BU2916">
            <v>0</v>
          </cell>
          <cell r="BV2916">
            <v>0</v>
          </cell>
          <cell r="BW2916">
            <v>0</v>
          </cell>
          <cell r="BX2916">
            <v>0</v>
          </cell>
          <cell r="BY2916">
            <v>0</v>
          </cell>
        </row>
        <row r="2917">
          <cell r="A2917">
            <v>410218</v>
          </cell>
          <cell r="B2917" t="str">
            <v xml:space="preserve">OPERACIONES FACTORING                   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  <cell r="BM2917">
            <v>0</v>
          </cell>
          <cell r="BN2917">
            <v>0</v>
          </cell>
          <cell r="BO2917">
            <v>0</v>
          </cell>
          <cell r="BP2917">
            <v>0</v>
          </cell>
          <cell r="BQ2917">
            <v>0</v>
          </cell>
          <cell r="BR2917">
            <v>0</v>
          </cell>
          <cell r="BS2917">
            <v>0</v>
          </cell>
          <cell r="BT2917">
            <v>0</v>
          </cell>
          <cell r="BU2917">
            <v>0</v>
          </cell>
          <cell r="BV2917">
            <v>0</v>
          </cell>
          <cell r="BW2917">
            <v>0</v>
          </cell>
          <cell r="BX2917">
            <v>0</v>
          </cell>
          <cell r="BY2917">
            <v>0</v>
          </cell>
        </row>
        <row r="2918">
          <cell r="A2918">
            <v>410219</v>
          </cell>
          <cell r="B2918" t="str">
            <v>CONCEPTOS REPUTADOS INTERESES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  <cell r="BM2918">
            <v>0</v>
          </cell>
          <cell r="BN2918">
            <v>0</v>
          </cell>
          <cell r="BO2918">
            <v>0</v>
          </cell>
          <cell r="BP2918">
            <v>0</v>
          </cell>
          <cell r="BQ2918">
            <v>0</v>
          </cell>
          <cell r="BR2918">
            <v>0</v>
          </cell>
          <cell r="BS2918">
            <v>0</v>
          </cell>
          <cell r="BT2918">
            <v>0</v>
          </cell>
          <cell r="BU2918">
            <v>0</v>
          </cell>
          <cell r="BV2918">
            <v>0</v>
          </cell>
          <cell r="BW2918">
            <v>0</v>
          </cell>
          <cell r="BX2918">
            <v>0</v>
          </cell>
          <cell r="BY2918">
            <v>0</v>
          </cell>
        </row>
        <row r="2919">
          <cell r="A2919">
            <v>410400</v>
          </cell>
          <cell r="B2919" t="str">
            <v xml:space="preserve">OTROS INTERESES                         </v>
          </cell>
          <cell r="C2919">
            <v>23709</v>
          </cell>
          <cell r="D2919">
            <v>1366</v>
          </cell>
          <cell r="E2919">
            <v>283.8</v>
          </cell>
          <cell r="F2919">
            <v>0</v>
          </cell>
          <cell r="G2919">
            <v>200.29999999999998</v>
          </cell>
          <cell r="H2919">
            <v>21.6</v>
          </cell>
          <cell r="I2919">
            <v>0</v>
          </cell>
          <cell r="J2919">
            <v>0</v>
          </cell>
          <cell r="K2919">
            <v>417.79999999999995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723.2</v>
          </cell>
          <cell r="BJ2919">
            <v>0</v>
          </cell>
          <cell r="BK2919">
            <v>24552.100000000002</v>
          </cell>
          <cell r="BL2919">
            <v>0</v>
          </cell>
          <cell r="BM2919">
            <v>0</v>
          </cell>
          <cell r="BN2919">
            <v>0</v>
          </cell>
          <cell r="BO2919">
            <v>0</v>
          </cell>
          <cell r="BP2919">
            <v>0</v>
          </cell>
          <cell r="BQ2919">
            <v>0</v>
          </cell>
          <cell r="BR2919">
            <v>0</v>
          </cell>
          <cell r="BS2919">
            <v>277.89999999999998</v>
          </cell>
          <cell r="BT2919">
            <v>0</v>
          </cell>
          <cell r="BU2919">
            <v>0</v>
          </cell>
          <cell r="BV2919">
            <v>0</v>
          </cell>
          <cell r="BW2919">
            <v>0</v>
          </cell>
          <cell r="BX2919">
            <v>277.89999999999998</v>
          </cell>
          <cell r="BY2919">
            <v>24830.000000000004</v>
          </cell>
        </row>
        <row r="2920">
          <cell r="A2920">
            <v>410402</v>
          </cell>
          <cell r="B2920" t="str">
            <v xml:space="preserve">DEPOSITOS A LA VISTA                    </v>
          </cell>
          <cell r="C2920">
            <v>8556.6</v>
          </cell>
          <cell r="D2920">
            <v>211.7</v>
          </cell>
          <cell r="E2920">
            <v>210.8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210.8</v>
          </cell>
          <cell r="BJ2920">
            <v>0</v>
          </cell>
          <cell r="BK2920">
            <v>8557.5000000000018</v>
          </cell>
          <cell r="BL2920">
            <v>0</v>
          </cell>
          <cell r="BM2920">
            <v>0</v>
          </cell>
          <cell r="BN2920">
            <v>0</v>
          </cell>
          <cell r="BO2920">
            <v>0</v>
          </cell>
          <cell r="BP2920">
            <v>0</v>
          </cell>
          <cell r="BQ2920">
            <v>0</v>
          </cell>
          <cell r="BR2920">
            <v>0</v>
          </cell>
          <cell r="BS2920">
            <v>5.2</v>
          </cell>
          <cell r="BT2920">
            <v>0</v>
          </cell>
          <cell r="BU2920">
            <v>0</v>
          </cell>
          <cell r="BV2920">
            <v>0</v>
          </cell>
          <cell r="BW2920">
            <v>0</v>
          </cell>
          <cell r="BX2920">
            <v>5.2</v>
          </cell>
          <cell r="BY2920">
            <v>8562.7000000000025</v>
          </cell>
        </row>
        <row r="2921">
          <cell r="A2921">
            <v>410403</v>
          </cell>
          <cell r="B2921" t="str">
            <v xml:space="preserve">FONDOS INTERBANCARIOS VENDIDOS ORDI     </v>
          </cell>
          <cell r="C2921">
            <v>61.3</v>
          </cell>
          <cell r="D2921">
            <v>73.7</v>
          </cell>
          <cell r="E2921">
            <v>73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2.4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75.400000000000006</v>
          </cell>
          <cell r="BJ2921">
            <v>0</v>
          </cell>
          <cell r="BK2921">
            <v>59.599999999999994</v>
          </cell>
          <cell r="BL2921">
            <v>0</v>
          </cell>
          <cell r="BM2921">
            <v>0</v>
          </cell>
          <cell r="BN2921">
            <v>0</v>
          </cell>
          <cell r="BO2921">
            <v>0</v>
          </cell>
          <cell r="BP2921">
            <v>0</v>
          </cell>
          <cell r="BQ2921">
            <v>0</v>
          </cell>
          <cell r="BR2921">
            <v>0</v>
          </cell>
          <cell r="BS2921">
            <v>272.2</v>
          </cell>
          <cell r="BT2921">
            <v>0</v>
          </cell>
          <cell r="BU2921">
            <v>0</v>
          </cell>
          <cell r="BV2921">
            <v>0</v>
          </cell>
          <cell r="BW2921">
            <v>0</v>
          </cell>
          <cell r="BX2921">
            <v>272.2</v>
          </cell>
          <cell r="BY2921">
            <v>331.79999999999995</v>
          </cell>
        </row>
        <row r="2922">
          <cell r="A2922">
            <v>410409</v>
          </cell>
          <cell r="B2922" t="str">
            <v xml:space="preserve">TITULOS DE INVERSION EN CIRCULACION     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  <cell r="BM2922">
            <v>0</v>
          </cell>
          <cell r="BN2922">
            <v>0</v>
          </cell>
          <cell r="BO2922">
            <v>0</v>
          </cell>
          <cell r="BP2922">
            <v>0</v>
          </cell>
          <cell r="BQ2922">
            <v>0</v>
          </cell>
          <cell r="BR2922">
            <v>0</v>
          </cell>
          <cell r="BS2922">
            <v>0</v>
          </cell>
          <cell r="BT2922">
            <v>0</v>
          </cell>
          <cell r="BU2922">
            <v>0</v>
          </cell>
          <cell r="BV2922">
            <v>0</v>
          </cell>
          <cell r="BW2922">
            <v>0</v>
          </cell>
          <cell r="BX2922">
            <v>0</v>
          </cell>
          <cell r="BY2922">
            <v>0</v>
          </cell>
        </row>
        <row r="2923">
          <cell r="A2923">
            <v>410410</v>
          </cell>
          <cell r="B2923" t="str">
            <v>MORA EN TRASLADO DE CESANTIAS AL FNA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  <cell r="BM2923">
            <v>0</v>
          </cell>
          <cell r="BN2923">
            <v>0</v>
          </cell>
          <cell r="BO2923">
            <v>0</v>
          </cell>
          <cell r="BP2923">
            <v>0</v>
          </cell>
          <cell r="BQ2923">
            <v>0</v>
          </cell>
          <cell r="BR2923">
            <v>0</v>
          </cell>
          <cell r="BS2923">
            <v>0</v>
          </cell>
          <cell r="BT2923">
            <v>0</v>
          </cell>
          <cell r="BU2923">
            <v>0</v>
          </cell>
          <cell r="BV2923">
            <v>0</v>
          </cell>
          <cell r="BW2923">
            <v>0</v>
          </cell>
          <cell r="BX2923">
            <v>0</v>
          </cell>
          <cell r="BY2923">
            <v>0</v>
          </cell>
        </row>
        <row r="2924">
          <cell r="A2924">
            <v>410421</v>
          </cell>
          <cell r="B2924" t="str">
            <v>RENDIMIENTOS POR COMPROMISOS DE TRANSFERENCIA EN OPERACIONES REPO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  <cell r="BM2924">
            <v>0</v>
          </cell>
          <cell r="BN2924">
            <v>0</v>
          </cell>
          <cell r="BO2924">
            <v>0</v>
          </cell>
          <cell r="BP2924">
            <v>0</v>
          </cell>
          <cell r="BQ2924">
            <v>0</v>
          </cell>
          <cell r="BR2924">
            <v>0</v>
          </cell>
          <cell r="BS2924">
            <v>0</v>
          </cell>
          <cell r="BT2924">
            <v>0</v>
          </cell>
          <cell r="BU2924">
            <v>0</v>
          </cell>
          <cell r="BV2924">
            <v>0</v>
          </cell>
          <cell r="BW2924">
            <v>0</v>
          </cell>
          <cell r="BX2924">
            <v>0</v>
          </cell>
          <cell r="BY2924">
            <v>0</v>
          </cell>
        </row>
        <row r="2925">
          <cell r="A2925">
            <v>410423</v>
          </cell>
          <cell r="B2925" t="str">
            <v>RENDIMIENTOS POR COMPROMISOS DE TRANSFERENCIA EN OPERACIONES SIMULTÁNEAS</v>
          </cell>
          <cell r="C2925">
            <v>14372</v>
          </cell>
          <cell r="D2925">
            <v>0</v>
          </cell>
          <cell r="E2925">
            <v>0</v>
          </cell>
          <cell r="F2925">
            <v>0</v>
          </cell>
          <cell r="G2925">
            <v>7.7</v>
          </cell>
          <cell r="H2925">
            <v>0</v>
          </cell>
          <cell r="I2925">
            <v>0</v>
          </cell>
          <cell r="J2925">
            <v>0</v>
          </cell>
          <cell r="K2925">
            <v>415.4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415.4</v>
          </cell>
          <cell r="BJ2925">
            <v>0</v>
          </cell>
          <cell r="BK2925">
            <v>13964.300000000001</v>
          </cell>
          <cell r="BL2925">
            <v>0</v>
          </cell>
          <cell r="BM2925">
            <v>0</v>
          </cell>
          <cell r="BN2925">
            <v>0</v>
          </cell>
          <cell r="BO2925">
            <v>0</v>
          </cell>
          <cell r="BP2925">
            <v>0</v>
          </cell>
          <cell r="BQ2925">
            <v>0</v>
          </cell>
          <cell r="BR2925">
            <v>0</v>
          </cell>
          <cell r="BS2925">
            <v>0</v>
          </cell>
          <cell r="BT2925">
            <v>0</v>
          </cell>
          <cell r="BU2925">
            <v>0</v>
          </cell>
          <cell r="BV2925">
            <v>0</v>
          </cell>
          <cell r="BW2925">
            <v>0</v>
          </cell>
          <cell r="BX2925">
            <v>0</v>
          </cell>
          <cell r="BY2925">
            <v>13964.300000000001</v>
          </cell>
        </row>
        <row r="2926">
          <cell r="A2926">
            <v>410424</v>
          </cell>
          <cell r="B2926" t="str">
            <v>RENDIMIENTOS POR COMPROMISOS EN OPERACIONES DE TRANSFERENCIA TEMPORAL DE VALORES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  <cell r="BM2926">
            <v>0</v>
          </cell>
          <cell r="BN2926">
            <v>0</v>
          </cell>
          <cell r="BO2926">
            <v>0</v>
          </cell>
          <cell r="BP2926">
            <v>0</v>
          </cell>
          <cell r="BQ2926">
            <v>0</v>
          </cell>
          <cell r="BR2926">
            <v>0</v>
          </cell>
          <cell r="BS2926">
            <v>0</v>
          </cell>
          <cell r="BT2926">
            <v>0</v>
          </cell>
          <cell r="BU2926">
            <v>0</v>
          </cell>
          <cell r="BV2926">
            <v>0</v>
          </cell>
          <cell r="BW2926">
            <v>0</v>
          </cell>
          <cell r="BX2926">
            <v>0</v>
          </cell>
          <cell r="BY2926">
            <v>0</v>
          </cell>
        </row>
        <row r="2927">
          <cell r="A2927">
            <v>410435</v>
          </cell>
          <cell r="B2927" t="str">
            <v>DIFERENCIAL DE TASAS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  <cell r="BM2927">
            <v>0</v>
          </cell>
          <cell r="BN2927">
            <v>0</v>
          </cell>
          <cell r="BO2927">
            <v>0</v>
          </cell>
          <cell r="BP2927">
            <v>0</v>
          </cell>
          <cell r="BQ2927">
            <v>0</v>
          </cell>
          <cell r="BR2927">
            <v>0</v>
          </cell>
          <cell r="BS2927">
            <v>0</v>
          </cell>
          <cell r="BT2927">
            <v>0</v>
          </cell>
          <cell r="BU2927">
            <v>0</v>
          </cell>
          <cell r="BV2927">
            <v>0</v>
          </cell>
          <cell r="BW2927">
            <v>0</v>
          </cell>
          <cell r="BX2927">
            <v>0</v>
          </cell>
          <cell r="BY2927">
            <v>0</v>
          </cell>
        </row>
        <row r="2928">
          <cell r="A2928">
            <v>410450</v>
          </cell>
          <cell r="B2928" t="str">
            <v>RENDIMIENTOS FINANCIEROS POR LA EJECUCIÓN DE PROYECTOS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  <cell r="BM2928">
            <v>0</v>
          </cell>
          <cell r="BN2928">
            <v>0</v>
          </cell>
          <cell r="BO2928">
            <v>0</v>
          </cell>
          <cell r="BP2928">
            <v>0</v>
          </cell>
          <cell r="BQ2928">
            <v>0</v>
          </cell>
          <cell r="BR2928">
            <v>0</v>
          </cell>
          <cell r="BS2928">
            <v>0</v>
          </cell>
          <cell r="BT2928">
            <v>0</v>
          </cell>
          <cell r="BU2928">
            <v>0</v>
          </cell>
          <cell r="BV2928">
            <v>0</v>
          </cell>
          <cell r="BW2928">
            <v>0</v>
          </cell>
          <cell r="BX2928">
            <v>0</v>
          </cell>
          <cell r="BY2928">
            <v>0</v>
          </cell>
        </row>
        <row r="2929">
          <cell r="A2929">
            <v>410480</v>
          </cell>
          <cell r="B2929" t="str">
            <v>INTERESES GANADOS FOGAFIN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  <cell r="BM2929">
            <v>0</v>
          </cell>
          <cell r="BN2929">
            <v>0</v>
          </cell>
          <cell r="BO2929">
            <v>0</v>
          </cell>
          <cell r="BP2929">
            <v>0</v>
          </cell>
          <cell r="BQ2929">
            <v>0</v>
          </cell>
          <cell r="BR2929">
            <v>0</v>
          </cell>
          <cell r="BS2929">
            <v>0</v>
          </cell>
          <cell r="BT2929">
            <v>0</v>
          </cell>
          <cell r="BU2929">
            <v>0</v>
          </cell>
          <cell r="BV2929">
            <v>0</v>
          </cell>
          <cell r="BW2929">
            <v>0</v>
          </cell>
          <cell r="BX2929">
            <v>0</v>
          </cell>
          <cell r="BY2929">
            <v>0</v>
          </cell>
        </row>
        <row r="2930">
          <cell r="A2930">
            <v>410485</v>
          </cell>
          <cell r="B2930" t="str">
            <v>DEPÓSITOS DE CONTRACCIÓN MONETARIA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  <cell r="BM2930">
            <v>0</v>
          </cell>
          <cell r="BN2930">
            <v>0</v>
          </cell>
          <cell r="BO2930">
            <v>0</v>
          </cell>
          <cell r="BP2930">
            <v>0</v>
          </cell>
          <cell r="BQ2930">
            <v>0</v>
          </cell>
          <cell r="BR2930">
            <v>0</v>
          </cell>
          <cell r="BS2930">
            <v>0</v>
          </cell>
          <cell r="BT2930">
            <v>0</v>
          </cell>
          <cell r="BU2930">
            <v>0</v>
          </cell>
          <cell r="BV2930">
            <v>0</v>
          </cell>
          <cell r="BW2930">
            <v>0</v>
          </cell>
          <cell r="BX2930">
            <v>0</v>
          </cell>
          <cell r="BY2930">
            <v>0</v>
          </cell>
        </row>
        <row r="2931">
          <cell r="A2931">
            <v>410490</v>
          </cell>
          <cell r="B2931" t="str">
            <v>UTILIDAD POR PARTICIPACIÓN EN LA FORMACIÓN DEL IBR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  <cell r="BM2931">
            <v>0</v>
          </cell>
          <cell r="BN2931">
            <v>0</v>
          </cell>
          <cell r="BO2931">
            <v>0</v>
          </cell>
          <cell r="BP2931">
            <v>0</v>
          </cell>
          <cell r="BQ2931">
            <v>0</v>
          </cell>
          <cell r="BR2931">
            <v>0</v>
          </cell>
          <cell r="BS2931">
            <v>0</v>
          </cell>
          <cell r="BT2931">
            <v>0</v>
          </cell>
          <cell r="BU2931">
            <v>0</v>
          </cell>
          <cell r="BV2931">
            <v>0</v>
          </cell>
          <cell r="BW2931">
            <v>0</v>
          </cell>
          <cell r="BX2931">
            <v>0</v>
          </cell>
          <cell r="BY2931">
            <v>0</v>
          </cell>
        </row>
        <row r="2932">
          <cell r="A2932">
            <v>410495</v>
          </cell>
          <cell r="B2932" t="str">
            <v xml:space="preserve">OTROS INTERESES                         </v>
          </cell>
          <cell r="C2932">
            <v>719.1</v>
          </cell>
          <cell r="D2932">
            <v>1080.5999999999999</v>
          </cell>
          <cell r="E2932">
            <v>0</v>
          </cell>
          <cell r="F2932">
            <v>0</v>
          </cell>
          <cell r="G2932">
            <v>192.6</v>
          </cell>
          <cell r="H2932">
            <v>21.6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21.6</v>
          </cell>
          <cell r="BJ2932">
            <v>0</v>
          </cell>
          <cell r="BK2932">
            <v>1970.6999999999998</v>
          </cell>
          <cell r="BL2932">
            <v>0</v>
          </cell>
          <cell r="BM2932">
            <v>0</v>
          </cell>
          <cell r="BN2932">
            <v>0</v>
          </cell>
          <cell r="BO2932">
            <v>0</v>
          </cell>
          <cell r="BP2932">
            <v>0</v>
          </cell>
          <cell r="BQ2932">
            <v>0</v>
          </cell>
          <cell r="BR2932">
            <v>0</v>
          </cell>
          <cell r="BS2932">
            <v>0.5</v>
          </cell>
          <cell r="BT2932">
            <v>0</v>
          </cell>
          <cell r="BU2932">
            <v>0</v>
          </cell>
          <cell r="BV2932">
            <v>0</v>
          </cell>
          <cell r="BW2932">
            <v>0</v>
          </cell>
          <cell r="BX2932">
            <v>0.5</v>
          </cell>
          <cell r="BY2932">
            <v>1971.1999999999998</v>
          </cell>
        </row>
        <row r="2933">
          <cell r="A2933">
            <v>410700</v>
          </cell>
          <cell r="B2933" t="str">
            <v>UTILIDAD EN VALORACION INVERSIONES NEGOC EN TITULOS DE DEUDA</v>
          </cell>
          <cell r="C2933">
            <v>21042.1</v>
          </cell>
          <cell r="D2933">
            <v>59.800000000000004</v>
          </cell>
          <cell r="E2933">
            <v>101</v>
          </cell>
          <cell r="F2933">
            <v>0</v>
          </cell>
          <cell r="G2933">
            <v>296.80000000000007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101</v>
          </cell>
          <cell r="BJ2933">
            <v>0</v>
          </cell>
          <cell r="BK2933">
            <v>21297.699999999997</v>
          </cell>
          <cell r="BL2933">
            <v>530.4</v>
          </cell>
          <cell r="BM2933">
            <v>0</v>
          </cell>
          <cell r="BN2933">
            <v>0</v>
          </cell>
          <cell r="BO2933">
            <v>0</v>
          </cell>
          <cell r="BP2933">
            <v>0</v>
          </cell>
          <cell r="BQ2933">
            <v>0</v>
          </cell>
          <cell r="BR2933">
            <v>0</v>
          </cell>
          <cell r="BS2933">
            <v>427</v>
          </cell>
          <cell r="BT2933">
            <v>0</v>
          </cell>
          <cell r="BU2933">
            <v>0</v>
          </cell>
          <cell r="BV2933">
            <v>0</v>
          </cell>
          <cell r="BW2933">
            <v>0</v>
          </cell>
          <cell r="BX2933">
            <v>957.4</v>
          </cell>
          <cell r="BY2933">
            <v>22255.1</v>
          </cell>
        </row>
        <row r="2934">
          <cell r="A2934">
            <v>410706</v>
          </cell>
          <cell r="B2934" t="str">
            <v>POR INCREMENTO EN EL VALOR DE MERCADO(CR)</v>
          </cell>
          <cell r="C2934">
            <v>45005.1</v>
          </cell>
          <cell r="D2934">
            <v>112.4</v>
          </cell>
          <cell r="E2934">
            <v>101</v>
          </cell>
          <cell r="F2934">
            <v>0</v>
          </cell>
          <cell r="G2934">
            <v>785.7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101</v>
          </cell>
          <cell r="BJ2934">
            <v>0</v>
          </cell>
          <cell r="BK2934">
            <v>45802.2</v>
          </cell>
          <cell r="BL2934">
            <v>1145.8</v>
          </cell>
          <cell r="BM2934">
            <v>0</v>
          </cell>
          <cell r="BN2934">
            <v>0</v>
          </cell>
          <cell r="BO2934">
            <v>0</v>
          </cell>
          <cell r="BP2934">
            <v>0</v>
          </cell>
          <cell r="BQ2934">
            <v>0</v>
          </cell>
          <cell r="BR2934">
            <v>0</v>
          </cell>
          <cell r="BS2934">
            <v>427</v>
          </cell>
          <cell r="BT2934">
            <v>0</v>
          </cell>
          <cell r="BU2934">
            <v>0</v>
          </cell>
          <cell r="BV2934">
            <v>0</v>
          </cell>
          <cell r="BW2934">
            <v>0</v>
          </cell>
          <cell r="BX2934">
            <v>1572.8</v>
          </cell>
          <cell r="BY2934">
            <v>47375</v>
          </cell>
        </row>
        <row r="2935">
          <cell r="A2935">
            <v>410712</v>
          </cell>
          <cell r="B2935" t="str">
            <v>POR DISMINUCION EN EL VALOR DE MERCADO (AB)</v>
          </cell>
          <cell r="C2935">
            <v>-23963</v>
          </cell>
          <cell r="D2935">
            <v>-52.6</v>
          </cell>
          <cell r="E2935">
            <v>0</v>
          </cell>
          <cell r="F2935">
            <v>0</v>
          </cell>
          <cell r="G2935">
            <v>-488.9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-24504.5</v>
          </cell>
          <cell r="BL2935">
            <v>-615.4</v>
          </cell>
          <cell r="BM2935">
            <v>0</v>
          </cell>
          <cell r="BN2935">
            <v>0</v>
          </cell>
          <cell r="BO2935">
            <v>0</v>
          </cell>
          <cell r="BP2935">
            <v>0</v>
          </cell>
          <cell r="BQ2935">
            <v>0</v>
          </cell>
          <cell r="BR2935">
            <v>0</v>
          </cell>
          <cell r="BS2935">
            <v>0</v>
          </cell>
          <cell r="BT2935">
            <v>0</v>
          </cell>
          <cell r="BU2935">
            <v>0</v>
          </cell>
          <cell r="BV2935">
            <v>0</v>
          </cell>
          <cell r="BW2935">
            <v>0</v>
          </cell>
          <cell r="BX2935">
            <v>-615.4</v>
          </cell>
          <cell r="BY2935">
            <v>-25119.9</v>
          </cell>
        </row>
        <row r="2936">
          <cell r="A2936">
            <v>410800</v>
          </cell>
          <cell r="B2936" t="str">
            <v xml:space="preserve">VALORACION INVERSIONES NEGOC.RENTA VAR. </v>
          </cell>
          <cell r="C2936">
            <v>173792.3</v>
          </cell>
          <cell r="D2936">
            <v>0.2</v>
          </cell>
          <cell r="E2936">
            <v>0</v>
          </cell>
          <cell r="F2936">
            <v>0</v>
          </cell>
          <cell r="G2936">
            <v>5.7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173798.2</v>
          </cell>
          <cell r="BL2936">
            <v>0</v>
          </cell>
          <cell r="BM2936">
            <v>0</v>
          </cell>
          <cell r="BN2936">
            <v>0</v>
          </cell>
          <cell r="BO2936">
            <v>0</v>
          </cell>
          <cell r="BP2936">
            <v>0</v>
          </cell>
          <cell r="BQ2936">
            <v>0</v>
          </cell>
          <cell r="BR2936">
            <v>0</v>
          </cell>
          <cell r="BS2936">
            <v>0</v>
          </cell>
          <cell r="BT2936">
            <v>0</v>
          </cell>
          <cell r="BU2936">
            <v>0</v>
          </cell>
          <cell r="BV2936">
            <v>0</v>
          </cell>
          <cell r="BW2936">
            <v>0</v>
          </cell>
          <cell r="BX2936">
            <v>0</v>
          </cell>
          <cell r="BY2936">
            <v>173798.2</v>
          </cell>
        </row>
        <row r="2937">
          <cell r="A2937">
            <v>410806</v>
          </cell>
          <cell r="B2937" t="str">
            <v>POR INCREMENTO EN EL VALOR DE MERCADO(CR)</v>
          </cell>
          <cell r="C2937">
            <v>490554.5</v>
          </cell>
          <cell r="D2937">
            <v>0.2</v>
          </cell>
          <cell r="E2937">
            <v>0</v>
          </cell>
          <cell r="F2937">
            <v>0</v>
          </cell>
          <cell r="G2937">
            <v>5.7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490560.4</v>
          </cell>
          <cell r="BL2937">
            <v>0</v>
          </cell>
          <cell r="BM2937">
            <v>0</v>
          </cell>
          <cell r="BN2937">
            <v>0</v>
          </cell>
          <cell r="BO2937">
            <v>0</v>
          </cell>
          <cell r="BP2937">
            <v>0</v>
          </cell>
          <cell r="BQ2937">
            <v>0</v>
          </cell>
          <cell r="BR2937">
            <v>0</v>
          </cell>
          <cell r="BS2937">
            <v>0</v>
          </cell>
          <cell r="BT2937">
            <v>0</v>
          </cell>
          <cell r="BU2937">
            <v>0</v>
          </cell>
          <cell r="BV2937">
            <v>0</v>
          </cell>
          <cell r="BW2937">
            <v>0</v>
          </cell>
          <cell r="BX2937">
            <v>0</v>
          </cell>
          <cell r="BY2937">
            <v>490560.4</v>
          </cell>
        </row>
        <row r="2938">
          <cell r="A2938">
            <v>410811</v>
          </cell>
          <cell r="B2938" t="str">
            <v>POR DISMINUCION EN EL VALOR DE MERCADO (AB)</v>
          </cell>
          <cell r="C2938">
            <v>-316762.2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-316762.2</v>
          </cell>
          <cell r="BL2938">
            <v>0</v>
          </cell>
          <cell r="BM2938">
            <v>0</v>
          </cell>
          <cell r="BN2938">
            <v>0</v>
          </cell>
          <cell r="BO2938">
            <v>0</v>
          </cell>
          <cell r="BP2938">
            <v>0</v>
          </cell>
          <cell r="BQ2938">
            <v>0</v>
          </cell>
          <cell r="BR2938">
            <v>0</v>
          </cell>
          <cell r="BS2938">
            <v>0</v>
          </cell>
          <cell r="BT2938">
            <v>0</v>
          </cell>
          <cell r="BU2938">
            <v>0</v>
          </cell>
          <cell r="BV2938">
            <v>0</v>
          </cell>
          <cell r="BW2938">
            <v>0</v>
          </cell>
          <cell r="BX2938">
            <v>0</v>
          </cell>
          <cell r="BY2938">
            <v>-316762.2</v>
          </cell>
        </row>
        <row r="2939">
          <cell r="A2939">
            <v>410900</v>
          </cell>
          <cell r="B2939" t="str">
            <v xml:space="preserve">RENDIMIENTOS INVERSIONES NO NEGOCIABLES </v>
          </cell>
          <cell r="C2939">
            <v>58313.7</v>
          </cell>
          <cell r="D2939">
            <v>0</v>
          </cell>
          <cell r="E2939">
            <v>0</v>
          </cell>
          <cell r="F2939">
            <v>0</v>
          </cell>
          <cell r="G2939">
            <v>2130.3000000000002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60444</v>
          </cell>
          <cell r="BL2939">
            <v>0</v>
          </cell>
          <cell r="BM2939">
            <v>0</v>
          </cell>
          <cell r="BN2939">
            <v>0</v>
          </cell>
          <cell r="BO2939">
            <v>0</v>
          </cell>
          <cell r="BP2939">
            <v>0</v>
          </cell>
          <cell r="BQ2939">
            <v>0</v>
          </cell>
          <cell r="BR2939">
            <v>0</v>
          </cell>
          <cell r="BS2939">
            <v>0</v>
          </cell>
          <cell r="BT2939">
            <v>0</v>
          </cell>
          <cell r="BU2939">
            <v>0</v>
          </cell>
          <cell r="BV2939">
            <v>0</v>
          </cell>
          <cell r="BW2939">
            <v>0</v>
          </cell>
          <cell r="BX2939">
            <v>0</v>
          </cell>
          <cell r="BY2939">
            <v>60444</v>
          </cell>
        </row>
        <row r="2940">
          <cell r="A2940">
            <v>410906</v>
          </cell>
          <cell r="B2940" t="str">
            <v>POR INCREMENTO EN EL VALOR DE MERCADO(CR)</v>
          </cell>
          <cell r="C2940">
            <v>58313.7</v>
          </cell>
          <cell r="D2940">
            <v>0</v>
          </cell>
          <cell r="E2940">
            <v>0</v>
          </cell>
          <cell r="F2940">
            <v>0</v>
          </cell>
          <cell r="G2940">
            <v>2130.3000000000002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60444</v>
          </cell>
          <cell r="BL2940">
            <v>0</v>
          </cell>
          <cell r="BM2940">
            <v>0</v>
          </cell>
          <cell r="BN2940">
            <v>0</v>
          </cell>
          <cell r="BO2940">
            <v>0</v>
          </cell>
          <cell r="BP2940">
            <v>0</v>
          </cell>
          <cell r="BQ2940">
            <v>0</v>
          </cell>
          <cell r="BR2940">
            <v>0</v>
          </cell>
          <cell r="BS2940">
            <v>0</v>
          </cell>
          <cell r="BT2940">
            <v>0</v>
          </cell>
          <cell r="BU2940">
            <v>0</v>
          </cell>
          <cell r="BV2940">
            <v>0</v>
          </cell>
          <cell r="BW2940">
            <v>0</v>
          </cell>
          <cell r="BX2940">
            <v>0</v>
          </cell>
          <cell r="BY2940">
            <v>60444</v>
          </cell>
        </row>
        <row r="2941">
          <cell r="A2941">
            <v>410912</v>
          </cell>
          <cell r="B2941" t="str">
            <v>POR DISMINUCION EN EL VALOR DE MERCADO (AB)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  <cell r="BM2941">
            <v>0</v>
          </cell>
          <cell r="BN2941">
            <v>0</v>
          </cell>
          <cell r="BO2941">
            <v>0</v>
          </cell>
          <cell r="BP2941">
            <v>0</v>
          </cell>
          <cell r="BQ2941">
            <v>0</v>
          </cell>
          <cell r="BR2941">
            <v>0</v>
          </cell>
          <cell r="BS2941">
            <v>0</v>
          </cell>
          <cell r="BT2941">
            <v>0</v>
          </cell>
          <cell r="BU2941">
            <v>0</v>
          </cell>
          <cell r="BV2941">
            <v>0</v>
          </cell>
          <cell r="BW2941">
            <v>0</v>
          </cell>
          <cell r="BX2941">
            <v>0</v>
          </cell>
          <cell r="BY2941">
            <v>0</v>
          </cell>
        </row>
        <row r="2942">
          <cell r="A2942">
            <v>411000</v>
          </cell>
          <cell r="B2942" t="str">
            <v>REAJUSTE DE LA UNIDAD DE VALOR REAL-UVR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  <cell r="BM2942">
            <v>0</v>
          </cell>
          <cell r="BN2942">
            <v>0</v>
          </cell>
          <cell r="BO2942">
            <v>0</v>
          </cell>
          <cell r="BP2942">
            <v>0</v>
          </cell>
          <cell r="BQ2942">
            <v>0</v>
          </cell>
          <cell r="BR2942">
            <v>0</v>
          </cell>
          <cell r="BS2942">
            <v>0</v>
          </cell>
          <cell r="BT2942">
            <v>0</v>
          </cell>
          <cell r="BU2942">
            <v>0</v>
          </cell>
          <cell r="BV2942">
            <v>0</v>
          </cell>
          <cell r="BW2942">
            <v>0</v>
          </cell>
          <cell r="BX2942">
            <v>0</v>
          </cell>
          <cell r="BY2942">
            <v>0</v>
          </cell>
        </row>
        <row r="2943">
          <cell r="A2943">
            <v>411005</v>
          </cell>
          <cell r="B2943" t="str">
            <v xml:space="preserve">DEPOSITOS A LA VISTA                    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  <cell r="BM2943">
            <v>0</v>
          </cell>
          <cell r="BN2943">
            <v>0</v>
          </cell>
          <cell r="BO2943">
            <v>0</v>
          </cell>
          <cell r="BP2943">
            <v>0</v>
          </cell>
          <cell r="BQ2943">
            <v>0</v>
          </cell>
          <cell r="BR2943">
            <v>0</v>
          </cell>
          <cell r="BS2943">
            <v>0</v>
          </cell>
          <cell r="BT2943">
            <v>0</v>
          </cell>
          <cell r="BU2943">
            <v>0</v>
          </cell>
          <cell r="BV2943">
            <v>0</v>
          </cell>
          <cell r="BW2943">
            <v>0</v>
          </cell>
          <cell r="BX2943">
            <v>0</v>
          </cell>
          <cell r="BY2943">
            <v>0</v>
          </cell>
        </row>
        <row r="2944">
          <cell r="A2944">
            <v>411015</v>
          </cell>
          <cell r="B2944" t="str">
            <v xml:space="preserve">CARTERA DE CREDITOS                     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  <cell r="BM2944">
            <v>0</v>
          </cell>
          <cell r="BN2944">
            <v>0</v>
          </cell>
          <cell r="BO2944">
            <v>0</v>
          </cell>
          <cell r="BP2944">
            <v>0</v>
          </cell>
          <cell r="BQ2944">
            <v>0</v>
          </cell>
          <cell r="BR2944">
            <v>0</v>
          </cell>
          <cell r="BS2944">
            <v>0</v>
          </cell>
          <cell r="BT2944">
            <v>0</v>
          </cell>
          <cell r="BU2944">
            <v>0</v>
          </cell>
          <cell r="BV2944">
            <v>0</v>
          </cell>
          <cell r="BW2944">
            <v>0</v>
          </cell>
          <cell r="BX2944">
            <v>0</v>
          </cell>
          <cell r="BY2944">
            <v>0</v>
          </cell>
        </row>
        <row r="2945">
          <cell r="A2945">
            <v>411018</v>
          </cell>
          <cell r="B2945" t="str">
            <v>OPERACIONES DE LEASING FINANCIERO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  <cell r="BM2945">
            <v>0</v>
          </cell>
          <cell r="BN2945">
            <v>0</v>
          </cell>
          <cell r="BO2945">
            <v>0</v>
          </cell>
          <cell r="BP2945">
            <v>0</v>
          </cell>
          <cell r="BQ2945">
            <v>0</v>
          </cell>
          <cell r="BR2945">
            <v>0</v>
          </cell>
          <cell r="BS2945">
            <v>0</v>
          </cell>
          <cell r="BT2945">
            <v>0</v>
          </cell>
          <cell r="BU2945">
            <v>0</v>
          </cell>
          <cell r="BV2945">
            <v>0</v>
          </cell>
          <cell r="BW2945">
            <v>0</v>
          </cell>
          <cell r="BX2945">
            <v>0</v>
          </cell>
          <cell r="BY2945">
            <v>0</v>
          </cell>
        </row>
        <row r="2946">
          <cell r="A2946">
            <v>411100</v>
          </cell>
          <cell r="B2946" t="str">
            <v>RENDIMIENTO INVERSIONES HASTA EL VCTO-RTA FIJA</v>
          </cell>
          <cell r="C2946">
            <v>1804.7</v>
          </cell>
          <cell r="D2946">
            <v>123.4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1928.1000000000001</v>
          </cell>
          <cell r="BL2946">
            <v>0</v>
          </cell>
          <cell r="BM2946">
            <v>0</v>
          </cell>
          <cell r="BN2946">
            <v>0</v>
          </cell>
          <cell r="BO2946">
            <v>0</v>
          </cell>
          <cell r="BP2946">
            <v>0</v>
          </cell>
          <cell r="BQ2946">
            <v>0</v>
          </cell>
          <cell r="BR2946">
            <v>0</v>
          </cell>
          <cell r="BS2946">
            <v>745.7</v>
          </cell>
          <cell r="BT2946">
            <v>0</v>
          </cell>
          <cell r="BU2946">
            <v>0</v>
          </cell>
          <cell r="BV2946">
            <v>0</v>
          </cell>
          <cell r="BW2946">
            <v>0</v>
          </cell>
          <cell r="BX2946">
            <v>745.7</v>
          </cell>
          <cell r="BY2946">
            <v>2673.8</v>
          </cell>
        </row>
        <row r="2947">
          <cell r="A2947">
            <v>411106</v>
          </cell>
          <cell r="B2947" t="str">
            <v>POR INCREMENTO EN EL VALOR DE MERCADO(CR)</v>
          </cell>
          <cell r="C2947">
            <v>1831.7</v>
          </cell>
          <cell r="D2947">
            <v>123.4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1955.1000000000001</v>
          </cell>
          <cell r="BL2947">
            <v>0</v>
          </cell>
          <cell r="BM2947">
            <v>0</v>
          </cell>
          <cell r="BN2947">
            <v>0</v>
          </cell>
          <cell r="BO2947">
            <v>0</v>
          </cell>
          <cell r="BP2947">
            <v>0</v>
          </cell>
          <cell r="BQ2947">
            <v>0</v>
          </cell>
          <cell r="BR2947">
            <v>0</v>
          </cell>
          <cell r="BS2947">
            <v>745.7</v>
          </cell>
          <cell r="BT2947">
            <v>0</v>
          </cell>
          <cell r="BU2947">
            <v>0</v>
          </cell>
          <cell r="BV2947">
            <v>0</v>
          </cell>
          <cell r="BW2947">
            <v>0</v>
          </cell>
          <cell r="BX2947">
            <v>745.7</v>
          </cell>
          <cell r="BY2947">
            <v>2700.8</v>
          </cell>
        </row>
        <row r="2948">
          <cell r="A2948">
            <v>411112</v>
          </cell>
          <cell r="B2948" t="str">
            <v>POR DISMINUCION EN EL VALOR DE MERCADO (AB)</v>
          </cell>
          <cell r="C2948">
            <v>-27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-27</v>
          </cell>
          <cell r="BL2948">
            <v>0</v>
          </cell>
          <cell r="BM2948">
            <v>0</v>
          </cell>
          <cell r="BN2948">
            <v>0</v>
          </cell>
          <cell r="BO2948">
            <v>0</v>
          </cell>
          <cell r="BP2948">
            <v>0</v>
          </cell>
          <cell r="BQ2948">
            <v>0</v>
          </cell>
          <cell r="BR2948">
            <v>0</v>
          </cell>
          <cell r="BS2948">
            <v>0</v>
          </cell>
          <cell r="BT2948">
            <v>0</v>
          </cell>
          <cell r="BU2948">
            <v>0</v>
          </cell>
          <cell r="BV2948">
            <v>0</v>
          </cell>
          <cell r="BW2948">
            <v>0</v>
          </cell>
          <cell r="BX2948">
            <v>0</v>
          </cell>
          <cell r="BY2948">
            <v>-27</v>
          </cell>
        </row>
        <row r="2949">
          <cell r="A2949">
            <v>411200</v>
          </cell>
          <cell r="B2949" t="str">
            <v xml:space="preserve">UTILIDAD VALORACION CARRUSELES          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  <cell r="BM2949">
            <v>0</v>
          </cell>
          <cell r="BN2949">
            <v>0</v>
          </cell>
          <cell r="BO2949">
            <v>0</v>
          </cell>
          <cell r="BP2949">
            <v>0</v>
          </cell>
          <cell r="BQ2949">
            <v>0</v>
          </cell>
          <cell r="BR2949">
            <v>0</v>
          </cell>
          <cell r="BS2949">
            <v>0</v>
          </cell>
          <cell r="BT2949">
            <v>0</v>
          </cell>
          <cell r="BU2949">
            <v>0</v>
          </cell>
          <cell r="BV2949">
            <v>0</v>
          </cell>
          <cell r="BW2949">
            <v>0</v>
          </cell>
          <cell r="BX2949">
            <v>0</v>
          </cell>
          <cell r="BY2949">
            <v>0</v>
          </cell>
        </row>
        <row r="2950">
          <cell r="A2950">
            <v>411205</v>
          </cell>
          <cell r="B2950" t="str">
            <v xml:space="preserve">POR COMPROMISOS DE COMPRA               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  <cell r="BM2950">
            <v>0</v>
          </cell>
          <cell r="BN2950">
            <v>0</v>
          </cell>
          <cell r="BO2950">
            <v>0</v>
          </cell>
          <cell r="BP2950">
            <v>0</v>
          </cell>
          <cell r="BQ2950">
            <v>0</v>
          </cell>
          <cell r="BR2950">
            <v>0</v>
          </cell>
          <cell r="BS2950">
            <v>0</v>
          </cell>
          <cell r="BT2950">
            <v>0</v>
          </cell>
          <cell r="BU2950">
            <v>0</v>
          </cell>
          <cell r="BV2950">
            <v>0</v>
          </cell>
          <cell r="BW2950">
            <v>0</v>
          </cell>
          <cell r="BX2950">
            <v>0</v>
          </cell>
          <cell r="BY2950">
            <v>0</v>
          </cell>
        </row>
        <row r="2951">
          <cell r="A2951">
            <v>411210</v>
          </cell>
          <cell r="B2951" t="str">
            <v xml:space="preserve">POR COMPROMISOS DE VENTA                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  <cell r="BM2951">
            <v>0</v>
          </cell>
          <cell r="BN2951">
            <v>0</v>
          </cell>
          <cell r="BO2951">
            <v>0</v>
          </cell>
          <cell r="BP2951">
            <v>0</v>
          </cell>
          <cell r="BQ2951">
            <v>0</v>
          </cell>
          <cell r="BR2951">
            <v>0</v>
          </cell>
          <cell r="BS2951">
            <v>0</v>
          </cell>
          <cell r="BT2951">
            <v>0</v>
          </cell>
          <cell r="BU2951">
            <v>0</v>
          </cell>
          <cell r="BV2951">
            <v>0</v>
          </cell>
          <cell r="BW2951">
            <v>0</v>
          </cell>
          <cell r="BX2951">
            <v>0</v>
          </cell>
          <cell r="BY2951">
            <v>0</v>
          </cell>
        </row>
        <row r="2952">
          <cell r="A2952">
            <v>411300</v>
          </cell>
          <cell r="B2952" t="str">
            <v>UTILIDAD EN VALORACION POR TRANSF. TEMPORAL DE VALORES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  <cell r="BM2952">
            <v>0</v>
          </cell>
          <cell r="BN2952">
            <v>0</v>
          </cell>
          <cell r="BO2952">
            <v>0</v>
          </cell>
          <cell r="BP2952">
            <v>0</v>
          </cell>
          <cell r="BQ2952">
            <v>0</v>
          </cell>
          <cell r="BR2952">
            <v>0</v>
          </cell>
          <cell r="BS2952">
            <v>0</v>
          </cell>
          <cell r="BT2952">
            <v>0</v>
          </cell>
          <cell r="BU2952">
            <v>0</v>
          </cell>
          <cell r="BV2952">
            <v>0</v>
          </cell>
          <cell r="BW2952">
            <v>0</v>
          </cell>
          <cell r="BX2952">
            <v>0</v>
          </cell>
          <cell r="BY2952">
            <v>0</v>
          </cell>
        </row>
        <row r="2953">
          <cell r="A2953">
            <v>411306</v>
          </cell>
          <cell r="B2953" t="str">
            <v>EN TITULOS DE DEUDA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  <cell r="BM2953">
            <v>0</v>
          </cell>
          <cell r="BN2953">
            <v>0</v>
          </cell>
          <cell r="BO2953">
            <v>0</v>
          </cell>
          <cell r="BP2953">
            <v>0</v>
          </cell>
          <cell r="BQ2953">
            <v>0</v>
          </cell>
          <cell r="BR2953">
            <v>0</v>
          </cell>
          <cell r="BS2953">
            <v>0</v>
          </cell>
          <cell r="BT2953">
            <v>0</v>
          </cell>
          <cell r="BU2953">
            <v>0</v>
          </cell>
          <cell r="BV2953">
            <v>0</v>
          </cell>
          <cell r="BW2953">
            <v>0</v>
          </cell>
          <cell r="BX2953">
            <v>0</v>
          </cell>
          <cell r="BY2953">
            <v>0</v>
          </cell>
        </row>
        <row r="2954">
          <cell r="A2954">
            <v>411311</v>
          </cell>
          <cell r="B2954" t="str">
            <v>EN TITULOS PARTICIPATIVOS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  <cell r="BM2954">
            <v>0</v>
          </cell>
          <cell r="BN2954">
            <v>0</v>
          </cell>
          <cell r="BO2954">
            <v>0</v>
          </cell>
          <cell r="BP2954">
            <v>0</v>
          </cell>
          <cell r="BQ2954">
            <v>0</v>
          </cell>
          <cell r="BR2954">
            <v>0</v>
          </cell>
          <cell r="BS2954">
            <v>0</v>
          </cell>
          <cell r="BT2954">
            <v>0</v>
          </cell>
          <cell r="BU2954">
            <v>0</v>
          </cell>
          <cell r="BV2954">
            <v>0</v>
          </cell>
          <cell r="BW2954">
            <v>0</v>
          </cell>
          <cell r="BX2954">
            <v>0</v>
          </cell>
          <cell r="BY2954">
            <v>0</v>
          </cell>
        </row>
        <row r="2955">
          <cell r="A2955">
            <v>411500</v>
          </cell>
          <cell r="B2955" t="str">
            <v xml:space="preserve">COMISIONES Y/O HONORARIOS               </v>
          </cell>
          <cell r="C2955">
            <v>9029.5</v>
          </cell>
          <cell r="D2955">
            <v>736</v>
          </cell>
          <cell r="E2955">
            <v>290.5</v>
          </cell>
          <cell r="F2955">
            <v>0</v>
          </cell>
          <cell r="G2955">
            <v>16317.7</v>
          </cell>
          <cell r="H2955">
            <v>18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308.5</v>
          </cell>
          <cell r="BJ2955">
            <v>0</v>
          </cell>
          <cell r="BK2955">
            <v>25774.7</v>
          </cell>
          <cell r="BL2955">
            <v>79</v>
          </cell>
          <cell r="BM2955">
            <v>0</v>
          </cell>
          <cell r="BN2955">
            <v>0</v>
          </cell>
          <cell r="BO2955">
            <v>0</v>
          </cell>
          <cell r="BP2955">
            <v>0</v>
          </cell>
          <cell r="BQ2955">
            <v>0</v>
          </cell>
          <cell r="BR2955">
            <v>0</v>
          </cell>
          <cell r="BS2955">
            <v>14</v>
          </cell>
          <cell r="BT2955">
            <v>0</v>
          </cell>
          <cell r="BU2955">
            <v>0</v>
          </cell>
          <cell r="BV2955">
            <v>0</v>
          </cell>
          <cell r="BW2955">
            <v>0</v>
          </cell>
          <cell r="BX2955">
            <v>93</v>
          </cell>
          <cell r="BY2955">
            <v>25867.7</v>
          </cell>
        </row>
        <row r="2956">
          <cell r="A2956">
            <v>411505</v>
          </cell>
          <cell r="B2956" t="str">
            <v xml:space="preserve">ACEPTACIONES (AANCARIAS)                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  <cell r="BM2956">
            <v>0</v>
          </cell>
          <cell r="BN2956">
            <v>0</v>
          </cell>
          <cell r="BO2956">
            <v>0</v>
          </cell>
          <cell r="BP2956">
            <v>0</v>
          </cell>
          <cell r="BQ2956">
            <v>0</v>
          </cell>
          <cell r="BR2956">
            <v>0</v>
          </cell>
          <cell r="BS2956">
            <v>0</v>
          </cell>
          <cell r="BT2956">
            <v>0</v>
          </cell>
          <cell r="BU2956">
            <v>0</v>
          </cell>
          <cell r="BV2956">
            <v>0</v>
          </cell>
          <cell r="BW2956">
            <v>0</v>
          </cell>
          <cell r="BX2956">
            <v>0</v>
          </cell>
          <cell r="BY2956">
            <v>0</v>
          </cell>
        </row>
        <row r="2957">
          <cell r="A2957">
            <v>411510</v>
          </cell>
          <cell r="B2957" t="str">
            <v xml:space="preserve">CARTAS DE CREDITO                       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  <cell r="BM2957">
            <v>0</v>
          </cell>
          <cell r="BN2957">
            <v>0</v>
          </cell>
          <cell r="BO2957">
            <v>0</v>
          </cell>
          <cell r="BP2957">
            <v>0</v>
          </cell>
          <cell r="BQ2957">
            <v>0</v>
          </cell>
          <cell r="BR2957">
            <v>0</v>
          </cell>
          <cell r="BS2957">
            <v>0</v>
          </cell>
          <cell r="BT2957">
            <v>0</v>
          </cell>
          <cell r="BU2957">
            <v>0</v>
          </cell>
          <cell r="BV2957">
            <v>0</v>
          </cell>
          <cell r="BW2957">
            <v>0</v>
          </cell>
          <cell r="BX2957">
            <v>0</v>
          </cell>
          <cell r="BY2957">
            <v>0</v>
          </cell>
        </row>
        <row r="2958">
          <cell r="A2958">
            <v>411515</v>
          </cell>
          <cell r="B2958" t="str">
            <v xml:space="preserve">AVALES                                  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  <cell r="BM2958">
            <v>0</v>
          </cell>
          <cell r="BN2958">
            <v>0</v>
          </cell>
          <cell r="BO2958">
            <v>0</v>
          </cell>
          <cell r="BP2958">
            <v>0</v>
          </cell>
          <cell r="BQ2958">
            <v>0</v>
          </cell>
          <cell r="BR2958">
            <v>0</v>
          </cell>
          <cell r="BS2958">
            <v>0</v>
          </cell>
          <cell r="BT2958">
            <v>0</v>
          </cell>
          <cell r="BU2958">
            <v>0</v>
          </cell>
          <cell r="BV2958">
            <v>0</v>
          </cell>
          <cell r="BW2958">
            <v>0</v>
          </cell>
          <cell r="BX2958">
            <v>0</v>
          </cell>
          <cell r="BY2958">
            <v>0</v>
          </cell>
        </row>
        <row r="2959">
          <cell r="A2959">
            <v>411520</v>
          </cell>
          <cell r="B2959" t="str">
            <v xml:space="preserve">GARANTIAS BANCARIAS                     </v>
          </cell>
          <cell r="C2959">
            <v>733.6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733.6</v>
          </cell>
          <cell r="BL2959">
            <v>47.7</v>
          </cell>
          <cell r="BM2959">
            <v>0</v>
          </cell>
          <cell r="BN2959">
            <v>0</v>
          </cell>
          <cell r="BO2959">
            <v>0</v>
          </cell>
          <cell r="BP2959">
            <v>0</v>
          </cell>
          <cell r="BQ2959">
            <v>0</v>
          </cell>
          <cell r="BR2959">
            <v>0</v>
          </cell>
          <cell r="BS2959">
            <v>0</v>
          </cell>
          <cell r="BT2959">
            <v>0</v>
          </cell>
          <cell r="BU2959">
            <v>0</v>
          </cell>
          <cell r="BV2959">
            <v>0</v>
          </cell>
          <cell r="BW2959">
            <v>0</v>
          </cell>
          <cell r="BX2959">
            <v>47.7</v>
          </cell>
          <cell r="BY2959">
            <v>781.30000000000007</v>
          </cell>
        </row>
        <row r="2960">
          <cell r="A2960">
            <v>411525</v>
          </cell>
          <cell r="B2960" t="str">
            <v xml:space="preserve">SERVICIOS BANCARIOS                     </v>
          </cell>
          <cell r="C2960">
            <v>977.1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977.1</v>
          </cell>
          <cell r="BL2960">
            <v>0</v>
          </cell>
          <cell r="BM2960">
            <v>0</v>
          </cell>
          <cell r="BN2960">
            <v>0</v>
          </cell>
          <cell r="BO2960">
            <v>0</v>
          </cell>
          <cell r="BP2960">
            <v>0</v>
          </cell>
          <cell r="BQ2960">
            <v>0</v>
          </cell>
          <cell r="BR2960">
            <v>0</v>
          </cell>
          <cell r="BS2960">
            <v>11.1</v>
          </cell>
          <cell r="BT2960">
            <v>0</v>
          </cell>
          <cell r="BU2960">
            <v>0</v>
          </cell>
          <cell r="BV2960">
            <v>0</v>
          </cell>
          <cell r="BW2960">
            <v>0</v>
          </cell>
          <cell r="BX2960">
            <v>11.1</v>
          </cell>
          <cell r="BY2960">
            <v>988.2</v>
          </cell>
        </row>
        <row r="2961">
          <cell r="A2961">
            <v>411530</v>
          </cell>
          <cell r="B2961" t="str">
            <v xml:space="preserve">NEG FIDUCIARIOS(COMISIONES Y HONORA     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16317.7</v>
          </cell>
          <cell r="H2961">
            <v>2.2000000000000002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2.2000000000000002</v>
          </cell>
          <cell r="BJ2961">
            <v>0</v>
          </cell>
          <cell r="BK2961">
            <v>16315.5</v>
          </cell>
          <cell r="BL2961">
            <v>0</v>
          </cell>
          <cell r="BM2961">
            <v>0</v>
          </cell>
          <cell r="BN2961">
            <v>0</v>
          </cell>
          <cell r="BO2961">
            <v>0</v>
          </cell>
          <cell r="BP2961">
            <v>0</v>
          </cell>
          <cell r="BQ2961">
            <v>0</v>
          </cell>
          <cell r="BR2961">
            <v>0</v>
          </cell>
          <cell r="BS2961">
            <v>0</v>
          </cell>
          <cell r="BT2961">
            <v>0</v>
          </cell>
          <cell r="BU2961">
            <v>0</v>
          </cell>
          <cell r="BV2961">
            <v>0</v>
          </cell>
          <cell r="BW2961">
            <v>0</v>
          </cell>
          <cell r="BX2961">
            <v>0</v>
          </cell>
          <cell r="BY2961">
            <v>16315.5</v>
          </cell>
        </row>
        <row r="2962">
          <cell r="A2962">
            <v>411535</v>
          </cell>
          <cell r="B2962" t="str">
            <v xml:space="preserve">ESTABLEC.AFILIADOS A TARJETAS DE CR     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  <cell r="BM2962">
            <v>0</v>
          </cell>
          <cell r="BN2962">
            <v>0</v>
          </cell>
          <cell r="BO2962">
            <v>0</v>
          </cell>
          <cell r="BP2962">
            <v>0</v>
          </cell>
          <cell r="BQ2962">
            <v>0</v>
          </cell>
          <cell r="BR2962">
            <v>0</v>
          </cell>
          <cell r="BS2962">
            <v>0</v>
          </cell>
          <cell r="BT2962">
            <v>0</v>
          </cell>
          <cell r="BU2962">
            <v>0</v>
          </cell>
          <cell r="BV2962">
            <v>0</v>
          </cell>
          <cell r="BW2962">
            <v>0</v>
          </cell>
          <cell r="BX2962">
            <v>0</v>
          </cell>
          <cell r="BY2962">
            <v>0</v>
          </cell>
        </row>
        <row r="2963">
          <cell r="A2963">
            <v>411540</v>
          </cell>
          <cell r="B2963" t="str">
            <v>USO MEDIOS DE PAGO DIFERENTES DE EFECTIVO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  <cell r="BM2963">
            <v>0</v>
          </cell>
          <cell r="BN2963">
            <v>0</v>
          </cell>
          <cell r="BO2963">
            <v>0</v>
          </cell>
          <cell r="BP2963">
            <v>0</v>
          </cell>
          <cell r="BQ2963">
            <v>0</v>
          </cell>
          <cell r="BR2963">
            <v>0</v>
          </cell>
          <cell r="BS2963">
            <v>0</v>
          </cell>
          <cell r="BT2963">
            <v>0</v>
          </cell>
          <cell r="BU2963">
            <v>0</v>
          </cell>
          <cell r="BV2963">
            <v>0</v>
          </cell>
          <cell r="BW2963">
            <v>0</v>
          </cell>
          <cell r="BX2963">
            <v>0</v>
          </cell>
          <cell r="BY2963">
            <v>0</v>
          </cell>
        </row>
        <row r="2964">
          <cell r="A2964">
            <v>411543</v>
          </cell>
          <cell r="B2964" t="str">
            <v xml:space="preserve">SERVICIO RED DE OFICINAS                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  <cell r="BM2964">
            <v>0</v>
          </cell>
          <cell r="BN2964">
            <v>0</v>
          </cell>
          <cell r="BO2964">
            <v>0</v>
          </cell>
          <cell r="BP2964">
            <v>0</v>
          </cell>
          <cell r="BQ2964">
            <v>0</v>
          </cell>
          <cell r="BR2964">
            <v>0</v>
          </cell>
          <cell r="BS2964">
            <v>0</v>
          </cell>
          <cell r="BT2964">
            <v>0</v>
          </cell>
          <cell r="BU2964">
            <v>0</v>
          </cell>
          <cell r="BV2964">
            <v>0</v>
          </cell>
          <cell r="BW2964">
            <v>0</v>
          </cell>
          <cell r="BX2964">
            <v>0</v>
          </cell>
          <cell r="BY2964">
            <v>0</v>
          </cell>
        </row>
        <row r="2965">
          <cell r="A2965">
            <v>411553</v>
          </cell>
          <cell r="B2965" t="str">
            <v xml:space="preserve">COMISION DE ADMON - FONDO DE CESANTIA   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  <cell r="BM2965">
            <v>0</v>
          </cell>
          <cell r="BN2965">
            <v>0</v>
          </cell>
          <cell r="BO2965">
            <v>0</v>
          </cell>
          <cell r="BP2965">
            <v>0</v>
          </cell>
          <cell r="BQ2965">
            <v>0</v>
          </cell>
          <cell r="BR2965">
            <v>0</v>
          </cell>
          <cell r="BS2965">
            <v>0</v>
          </cell>
          <cell r="BT2965">
            <v>0</v>
          </cell>
          <cell r="BU2965">
            <v>0</v>
          </cell>
          <cell r="BV2965">
            <v>0</v>
          </cell>
          <cell r="BW2965">
            <v>0</v>
          </cell>
          <cell r="BX2965">
            <v>0</v>
          </cell>
          <cell r="BY2965">
            <v>0</v>
          </cell>
        </row>
        <row r="2966">
          <cell r="A2966">
            <v>411555</v>
          </cell>
          <cell r="B2966" t="str">
            <v>COMISION RETIROS PARCIALES-FDO DE CESANT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  <cell r="BM2966">
            <v>0</v>
          </cell>
          <cell r="BN2966">
            <v>0</v>
          </cell>
          <cell r="BO2966">
            <v>0</v>
          </cell>
          <cell r="BP2966">
            <v>0</v>
          </cell>
          <cell r="BQ2966">
            <v>0</v>
          </cell>
          <cell r="BR2966">
            <v>0</v>
          </cell>
          <cell r="BS2966">
            <v>0</v>
          </cell>
          <cell r="BT2966">
            <v>0</v>
          </cell>
          <cell r="BU2966">
            <v>0</v>
          </cell>
          <cell r="BV2966">
            <v>0</v>
          </cell>
          <cell r="BW2966">
            <v>0</v>
          </cell>
          <cell r="BX2966">
            <v>0</v>
          </cell>
          <cell r="BY2966">
            <v>0</v>
          </cell>
        </row>
        <row r="2967">
          <cell r="A2967">
            <v>411560</v>
          </cell>
          <cell r="B2967" t="str">
            <v>COMISION DE ADMINIS.FDO DE PENS.OBLIGATO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  <cell r="BM2967">
            <v>0</v>
          </cell>
          <cell r="BN2967">
            <v>0</v>
          </cell>
          <cell r="BO2967">
            <v>0</v>
          </cell>
          <cell r="BP2967">
            <v>0</v>
          </cell>
          <cell r="BQ2967">
            <v>0</v>
          </cell>
          <cell r="BR2967">
            <v>0</v>
          </cell>
          <cell r="BS2967">
            <v>0</v>
          </cell>
          <cell r="BT2967">
            <v>0</v>
          </cell>
          <cell r="BU2967">
            <v>0</v>
          </cell>
          <cell r="BV2967">
            <v>0</v>
          </cell>
          <cell r="BW2967">
            <v>0</v>
          </cell>
          <cell r="BX2967">
            <v>0</v>
          </cell>
          <cell r="BY2967">
            <v>0</v>
          </cell>
        </row>
        <row r="2968">
          <cell r="A2968">
            <v>411561</v>
          </cell>
          <cell r="B2968" t="str">
            <v>COMISION  DE ADM. PENSIONES X RETIRO PROGRAMADO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  <cell r="BM2968">
            <v>0</v>
          </cell>
          <cell r="BN2968">
            <v>0</v>
          </cell>
          <cell r="BO2968">
            <v>0</v>
          </cell>
          <cell r="BP2968">
            <v>0</v>
          </cell>
          <cell r="BQ2968">
            <v>0</v>
          </cell>
          <cell r="BR2968">
            <v>0</v>
          </cell>
          <cell r="BS2968">
            <v>0</v>
          </cell>
          <cell r="BT2968">
            <v>0</v>
          </cell>
          <cell r="BU2968">
            <v>0</v>
          </cell>
          <cell r="BV2968">
            <v>0</v>
          </cell>
          <cell r="BW2968">
            <v>0</v>
          </cell>
          <cell r="BX2968">
            <v>0</v>
          </cell>
          <cell r="BY2968">
            <v>0</v>
          </cell>
        </row>
        <row r="2969">
          <cell r="A2969">
            <v>411562</v>
          </cell>
          <cell r="B2969" t="str">
            <v>COMISION DE ADM. RECURSOS AFILIADOS CESANTES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0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  <cell r="BM2969">
            <v>0</v>
          </cell>
          <cell r="BN2969">
            <v>0</v>
          </cell>
          <cell r="BO2969">
            <v>0</v>
          </cell>
          <cell r="BP2969">
            <v>0</v>
          </cell>
          <cell r="BQ2969">
            <v>0</v>
          </cell>
          <cell r="BR2969">
            <v>0</v>
          </cell>
          <cell r="BS2969">
            <v>0</v>
          </cell>
          <cell r="BT2969">
            <v>0</v>
          </cell>
          <cell r="BU2969">
            <v>0</v>
          </cell>
          <cell r="BV2969">
            <v>0</v>
          </cell>
          <cell r="BW2969">
            <v>0</v>
          </cell>
          <cell r="BX2969">
            <v>0</v>
          </cell>
          <cell r="BY2969">
            <v>0</v>
          </cell>
        </row>
        <row r="2970">
          <cell r="A2970">
            <v>411563</v>
          </cell>
          <cell r="B2970" t="str">
            <v>COMISION POR TRASLADO DE AFILIADOS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  <cell r="BM2970">
            <v>0</v>
          </cell>
          <cell r="BN2970">
            <v>0</v>
          </cell>
          <cell r="BO2970">
            <v>0</v>
          </cell>
          <cell r="BP2970">
            <v>0</v>
          </cell>
          <cell r="BQ2970">
            <v>0</v>
          </cell>
          <cell r="BR2970">
            <v>0</v>
          </cell>
          <cell r="BS2970">
            <v>0</v>
          </cell>
          <cell r="BT2970">
            <v>0</v>
          </cell>
          <cell r="BU2970">
            <v>0</v>
          </cell>
          <cell r="BV2970">
            <v>0</v>
          </cell>
          <cell r="BW2970">
            <v>0</v>
          </cell>
          <cell r="BX2970">
            <v>0</v>
          </cell>
          <cell r="BY2970">
            <v>0</v>
          </cell>
        </row>
        <row r="2971">
          <cell r="A2971">
            <v>411564</v>
          </cell>
          <cell r="B2971" t="str">
            <v>ADMINISTRACION APORTES VOLUNTARIOS FONDOS DE PENSIONES OBLIGATORIAS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  <cell r="BM2971">
            <v>0</v>
          </cell>
          <cell r="BN2971">
            <v>0</v>
          </cell>
          <cell r="BO2971">
            <v>0</v>
          </cell>
          <cell r="BP2971">
            <v>0</v>
          </cell>
          <cell r="BQ2971">
            <v>0</v>
          </cell>
          <cell r="BR2971">
            <v>0</v>
          </cell>
          <cell r="BS2971">
            <v>0</v>
          </cell>
          <cell r="BT2971">
            <v>0</v>
          </cell>
          <cell r="BU2971">
            <v>0</v>
          </cell>
          <cell r="BV2971">
            <v>0</v>
          </cell>
          <cell r="BW2971">
            <v>0</v>
          </cell>
          <cell r="BX2971">
            <v>0</v>
          </cell>
          <cell r="BY2971">
            <v>0</v>
          </cell>
        </row>
        <row r="2972">
          <cell r="A2972">
            <v>411565</v>
          </cell>
          <cell r="B2972" t="str">
            <v>COMISION DE ADMINIS.FDO DE PENS.VOLUNTAR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  <cell r="BM2972">
            <v>0</v>
          </cell>
          <cell r="BN2972">
            <v>0</v>
          </cell>
          <cell r="BO2972">
            <v>0</v>
          </cell>
          <cell r="BP2972">
            <v>0</v>
          </cell>
          <cell r="BQ2972">
            <v>0</v>
          </cell>
          <cell r="BR2972">
            <v>0</v>
          </cell>
          <cell r="BS2972">
            <v>0</v>
          </cell>
          <cell r="BT2972">
            <v>0</v>
          </cell>
          <cell r="BU2972">
            <v>0</v>
          </cell>
          <cell r="BV2972">
            <v>0</v>
          </cell>
          <cell r="BW2972">
            <v>0</v>
          </cell>
          <cell r="BX2972">
            <v>0</v>
          </cell>
          <cell r="BY2972">
            <v>0</v>
          </cell>
        </row>
        <row r="2973">
          <cell r="A2973">
            <v>411566</v>
          </cell>
          <cell r="B2973" t="str">
            <v>COMISION DE ADM. PASIVOS PENSIONALES  ENTIDADES TERIT. Y SUS DESCENT.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  <cell r="BM2973">
            <v>0</v>
          </cell>
          <cell r="BN2973">
            <v>0</v>
          </cell>
          <cell r="BO2973">
            <v>0</v>
          </cell>
          <cell r="BP2973">
            <v>0</v>
          </cell>
          <cell r="BQ2973">
            <v>0</v>
          </cell>
          <cell r="BR2973">
            <v>0</v>
          </cell>
          <cell r="BS2973">
            <v>0</v>
          </cell>
          <cell r="BT2973">
            <v>0</v>
          </cell>
          <cell r="BU2973">
            <v>0</v>
          </cell>
          <cell r="BV2973">
            <v>0</v>
          </cell>
          <cell r="BW2973">
            <v>0</v>
          </cell>
          <cell r="BX2973">
            <v>0</v>
          </cell>
          <cell r="BY2973">
            <v>0</v>
          </cell>
        </row>
        <row r="2974">
          <cell r="A2974">
            <v>411567</v>
          </cell>
          <cell r="B2974" t="str">
            <v>COMISION DE ADMINISTRACION FONPET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0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  <cell r="BM2974">
            <v>0</v>
          </cell>
          <cell r="BN2974">
            <v>0</v>
          </cell>
          <cell r="BO2974">
            <v>0</v>
          </cell>
          <cell r="BP2974">
            <v>0</v>
          </cell>
          <cell r="BQ2974">
            <v>0</v>
          </cell>
          <cell r="BR2974">
            <v>0</v>
          </cell>
          <cell r="BS2974">
            <v>0</v>
          </cell>
          <cell r="BT2974">
            <v>0</v>
          </cell>
          <cell r="BU2974">
            <v>0</v>
          </cell>
          <cell r="BV2974">
            <v>0</v>
          </cell>
          <cell r="BW2974">
            <v>0</v>
          </cell>
          <cell r="BX2974">
            <v>0</v>
          </cell>
          <cell r="BY2974">
            <v>0</v>
          </cell>
        </row>
        <row r="2975">
          <cell r="A2975">
            <v>411568</v>
          </cell>
          <cell r="B2975" t="str">
            <v>COMISION DE ADM. PASIVOS PENSIONALES X REACTIVACION ECONOMICO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  <cell r="BM2975">
            <v>0</v>
          </cell>
          <cell r="BN2975">
            <v>0</v>
          </cell>
          <cell r="BO2975">
            <v>0</v>
          </cell>
          <cell r="BP2975">
            <v>0</v>
          </cell>
          <cell r="BQ2975">
            <v>0</v>
          </cell>
          <cell r="BR2975">
            <v>0</v>
          </cell>
          <cell r="BS2975">
            <v>0</v>
          </cell>
          <cell r="BT2975">
            <v>0</v>
          </cell>
          <cell r="BU2975">
            <v>0</v>
          </cell>
          <cell r="BV2975">
            <v>0</v>
          </cell>
          <cell r="BW2975">
            <v>0</v>
          </cell>
          <cell r="BX2975">
            <v>0</v>
          </cell>
          <cell r="BY2975">
            <v>0</v>
          </cell>
        </row>
        <row r="2976">
          <cell r="A2976">
            <v>411570</v>
          </cell>
          <cell r="B2976" t="str">
            <v>COMISIONES POR GIROS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  <cell r="BM2976">
            <v>0</v>
          </cell>
          <cell r="BN2976">
            <v>0</v>
          </cell>
          <cell r="BO2976">
            <v>0</v>
          </cell>
          <cell r="BP2976">
            <v>0</v>
          </cell>
          <cell r="BQ2976">
            <v>0</v>
          </cell>
          <cell r="BR2976">
            <v>0</v>
          </cell>
          <cell r="BS2976">
            <v>0</v>
          </cell>
          <cell r="BT2976">
            <v>0</v>
          </cell>
          <cell r="BU2976">
            <v>0</v>
          </cell>
          <cell r="BV2976">
            <v>0</v>
          </cell>
          <cell r="BW2976">
            <v>0</v>
          </cell>
          <cell r="BX2976">
            <v>0</v>
          </cell>
          <cell r="BY2976">
            <v>0</v>
          </cell>
        </row>
        <row r="2977">
          <cell r="A2977">
            <v>411572</v>
          </cell>
          <cell r="B2977" t="str">
            <v xml:space="preserve">PRIVATIZACIONES                         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  <cell r="BM2977">
            <v>0</v>
          </cell>
          <cell r="BN2977">
            <v>0</v>
          </cell>
          <cell r="BO2977">
            <v>0</v>
          </cell>
          <cell r="BP2977">
            <v>0</v>
          </cell>
          <cell r="BQ2977">
            <v>0</v>
          </cell>
          <cell r="BR2977">
            <v>0</v>
          </cell>
          <cell r="BS2977">
            <v>0</v>
          </cell>
          <cell r="BT2977">
            <v>0</v>
          </cell>
          <cell r="BU2977">
            <v>0</v>
          </cell>
          <cell r="BV2977">
            <v>0</v>
          </cell>
          <cell r="BW2977">
            <v>0</v>
          </cell>
          <cell r="BX2977">
            <v>0</v>
          </cell>
          <cell r="BY2977">
            <v>0</v>
          </cell>
        </row>
        <row r="2978">
          <cell r="A2978">
            <v>411573</v>
          </cell>
          <cell r="B2978" t="str">
            <v xml:space="preserve">CAPITAL GARANTIA                        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  <cell r="BM2978">
            <v>0</v>
          </cell>
          <cell r="BN2978">
            <v>0</v>
          </cell>
          <cell r="BO2978">
            <v>0</v>
          </cell>
          <cell r="BP2978">
            <v>0</v>
          </cell>
          <cell r="BQ2978">
            <v>0</v>
          </cell>
          <cell r="BR2978">
            <v>0</v>
          </cell>
          <cell r="BS2978">
            <v>0</v>
          </cell>
          <cell r="BT2978">
            <v>0</v>
          </cell>
          <cell r="BU2978">
            <v>0</v>
          </cell>
          <cell r="BV2978">
            <v>0</v>
          </cell>
          <cell r="BW2978">
            <v>0</v>
          </cell>
          <cell r="BX2978">
            <v>0</v>
          </cell>
          <cell r="BY2978">
            <v>0</v>
          </cell>
        </row>
        <row r="2979">
          <cell r="A2979">
            <v>411575</v>
          </cell>
          <cell r="B2979" t="str">
            <v xml:space="preserve">COMISIONES POR PRODUCTOS DERIVADOS      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  <cell r="BM2979">
            <v>0</v>
          </cell>
          <cell r="BN2979">
            <v>0</v>
          </cell>
          <cell r="BO2979">
            <v>0</v>
          </cell>
          <cell r="BP2979">
            <v>0</v>
          </cell>
          <cell r="BQ2979">
            <v>0</v>
          </cell>
          <cell r="BR2979">
            <v>0</v>
          </cell>
          <cell r="BS2979">
            <v>0</v>
          </cell>
          <cell r="BT2979">
            <v>0</v>
          </cell>
          <cell r="BU2979">
            <v>0</v>
          </cell>
          <cell r="BV2979">
            <v>0</v>
          </cell>
          <cell r="BW2979">
            <v>0</v>
          </cell>
          <cell r="BX2979">
            <v>0</v>
          </cell>
          <cell r="BY2979">
            <v>0</v>
          </cell>
        </row>
        <row r="2980">
          <cell r="A2980">
            <v>411580</v>
          </cell>
          <cell r="B2980" t="str">
            <v>COMISIONES POR GARANTÍAS –FNG-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  <cell r="BM2980">
            <v>0</v>
          </cell>
          <cell r="BN2980">
            <v>0</v>
          </cell>
          <cell r="BO2980">
            <v>0</v>
          </cell>
          <cell r="BP2980">
            <v>0</v>
          </cell>
          <cell r="BQ2980">
            <v>0</v>
          </cell>
          <cell r="BR2980">
            <v>0</v>
          </cell>
          <cell r="BS2980">
            <v>0</v>
          </cell>
          <cell r="BT2980">
            <v>0</v>
          </cell>
          <cell r="BU2980">
            <v>0</v>
          </cell>
          <cell r="BV2980">
            <v>0</v>
          </cell>
          <cell r="BW2980">
            <v>0</v>
          </cell>
          <cell r="BX2980">
            <v>0</v>
          </cell>
          <cell r="BY2980">
            <v>0</v>
          </cell>
        </row>
        <row r="2981">
          <cell r="A2981">
            <v>411593</v>
          </cell>
          <cell r="B2981" t="str">
            <v>PRECIO POR TRANSFERENCIA TEMPORAL DE VALORES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  <cell r="BM2981">
            <v>0</v>
          </cell>
          <cell r="BN2981">
            <v>0</v>
          </cell>
          <cell r="BO2981">
            <v>0</v>
          </cell>
          <cell r="BP2981">
            <v>0</v>
          </cell>
          <cell r="BQ2981">
            <v>0</v>
          </cell>
          <cell r="BR2981">
            <v>0</v>
          </cell>
          <cell r="BS2981">
            <v>0</v>
          </cell>
          <cell r="BT2981">
            <v>0</v>
          </cell>
          <cell r="BU2981">
            <v>0</v>
          </cell>
          <cell r="BV2981">
            <v>0</v>
          </cell>
          <cell r="BW2981">
            <v>0</v>
          </cell>
          <cell r="BX2981">
            <v>0</v>
          </cell>
          <cell r="BY2981">
            <v>0</v>
          </cell>
        </row>
        <row r="2982">
          <cell r="A2982">
            <v>411595</v>
          </cell>
          <cell r="B2982" t="str">
            <v xml:space="preserve">OTRAS                                   </v>
          </cell>
          <cell r="C2982">
            <v>7318.8</v>
          </cell>
          <cell r="D2982">
            <v>736</v>
          </cell>
          <cell r="E2982">
            <v>290.5</v>
          </cell>
          <cell r="F2982">
            <v>0</v>
          </cell>
          <cell r="G2982">
            <v>0</v>
          </cell>
          <cell r="H2982">
            <v>15.8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306.3</v>
          </cell>
          <cell r="BJ2982">
            <v>0</v>
          </cell>
          <cell r="BK2982">
            <v>7748.5</v>
          </cell>
          <cell r="BL2982">
            <v>31.3</v>
          </cell>
          <cell r="BM2982">
            <v>0</v>
          </cell>
          <cell r="BN2982">
            <v>0</v>
          </cell>
          <cell r="BO2982">
            <v>0</v>
          </cell>
          <cell r="BP2982">
            <v>0</v>
          </cell>
          <cell r="BQ2982">
            <v>0</v>
          </cell>
          <cell r="BR2982">
            <v>0</v>
          </cell>
          <cell r="BS2982">
            <v>2.9</v>
          </cell>
          <cell r="BT2982">
            <v>0</v>
          </cell>
          <cell r="BU2982">
            <v>0</v>
          </cell>
          <cell r="BV2982">
            <v>0</v>
          </cell>
          <cell r="BW2982">
            <v>0</v>
          </cell>
          <cell r="BX2982">
            <v>34.200000000000003</v>
          </cell>
          <cell r="BY2982">
            <v>7782.7</v>
          </cell>
        </row>
        <row r="2983">
          <cell r="A2983">
            <v>411600</v>
          </cell>
          <cell r="B2983" t="str">
            <v xml:space="preserve">GANANCIA REALIZADA EN INVERSIONES DISPONIBLES PARA LA VENTA </v>
          </cell>
          <cell r="C2983">
            <v>29954.5</v>
          </cell>
          <cell r="D2983">
            <v>0</v>
          </cell>
          <cell r="E2983">
            <v>0</v>
          </cell>
          <cell r="F2983">
            <v>0</v>
          </cell>
          <cell r="G2983">
            <v>479.8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30434.3</v>
          </cell>
          <cell r="BL2983">
            <v>0</v>
          </cell>
          <cell r="BM2983">
            <v>0</v>
          </cell>
          <cell r="BN2983">
            <v>0</v>
          </cell>
          <cell r="BO2983">
            <v>0</v>
          </cell>
          <cell r="BP2983">
            <v>0</v>
          </cell>
          <cell r="BQ2983">
            <v>0</v>
          </cell>
          <cell r="BR2983">
            <v>0</v>
          </cell>
          <cell r="BS2983">
            <v>670.7</v>
          </cell>
          <cell r="BT2983">
            <v>0</v>
          </cell>
          <cell r="BU2983">
            <v>0</v>
          </cell>
          <cell r="BV2983">
            <v>0</v>
          </cell>
          <cell r="BW2983">
            <v>0</v>
          </cell>
          <cell r="BX2983">
            <v>670.7</v>
          </cell>
          <cell r="BY2983">
            <v>31105</v>
          </cell>
        </row>
        <row r="2984">
          <cell r="A2984">
            <v>411605</v>
          </cell>
          <cell r="B2984" t="str">
            <v>TITULOS DE DEUDA</v>
          </cell>
          <cell r="C2984">
            <v>29954.5</v>
          </cell>
          <cell r="D2984">
            <v>0</v>
          </cell>
          <cell r="E2984">
            <v>0</v>
          </cell>
          <cell r="F2984">
            <v>0</v>
          </cell>
          <cell r="G2984">
            <v>479.8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30434.3</v>
          </cell>
          <cell r="BL2984">
            <v>0</v>
          </cell>
          <cell r="BM2984">
            <v>0</v>
          </cell>
          <cell r="BN2984">
            <v>0</v>
          </cell>
          <cell r="BO2984">
            <v>0</v>
          </cell>
          <cell r="BP2984">
            <v>0</v>
          </cell>
          <cell r="BQ2984">
            <v>0</v>
          </cell>
          <cell r="BR2984">
            <v>0</v>
          </cell>
          <cell r="BS2984">
            <v>670.7</v>
          </cell>
          <cell r="BT2984">
            <v>0</v>
          </cell>
          <cell r="BU2984">
            <v>0</v>
          </cell>
          <cell r="BV2984">
            <v>0</v>
          </cell>
          <cell r="BW2984">
            <v>0</v>
          </cell>
          <cell r="BX2984">
            <v>670.7</v>
          </cell>
          <cell r="BY2984">
            <v>31105</v>
          </cell>
        </row>
        <row r="2985">
          <cell r="A2985">
            <v>411610</v>
          </cell>
          <cell r="B2985" t="str">
            <v>TITULOS PARTICIPATIVOS DE ALTA O MEDIA BURSATILIDAD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  <cell r="BM2985">
            <v>0</v>
          </cell>
          <cell r="BN2985">
            <v>0</v>
          </cell>
          <cell r="BO2985">
            <v>0</v>
          </cell>
          <cell r="BP2985">
            <v>0</v>
          </cell>
          <cell r="BQ2985">
            <v>0</v>
          </cell>
          <cell r="BR2985">
            <v>0</v>
          </cell>
          <cell r="BS2985">
            <v>0</v>
          </cell>
          <cell r="BT2985">
            <v>0</v>
          </cell>
          <cell r="BU2985">
            <v>0</v>
          </cell>
          <cell r="BV2985">
            <v>0</v>
          </cell>
          <cell r="BW2985">
            <v>0</v>
          </cell>
          <cell r="BX2985">
            <v>0</v>
          </cell>
          <cell r="BY2985">
            <v>0</v>
          </cell>
        </row>
        <row r="2986">
          <cell r="A2986">
            <v>411615</v>
          </cell>
          <cell r="B2986" t="str">
            <v>TITULOS PARTICIPATIVOS MIXTOS DE PROCESOS DE TITULARIZACION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  <cell r="BM2986">
            <v>0</v>
          </cell>
          <cell r="BN2986">
            <v>0</v>
          </cell>
          <cell r="BO2986">
            <v>0</v>
          </cell>
          <cell r="BP2986">
            <v>0</v>
          </cell>
          <cell r="BQ2986">
            <v>0</v>
          </cell>
          <cell r="BR2986">
            <v>0</v>
          </cell>
          <cell r="BS2986">
            <v>0</v>
          </cell>
          <cell r="BT2986">
            <v>0</v>
          </cell>
          <cell r="BU2986">
            <v>0</v>
          </cell>
          <cell r="BV2986">
            <v>0</v>
          </cell>
          <cell r="BW2986">
            <v>0</v>
          </cell>
          <cell r="BX2986">
            <v>0</v>
          </cell>
          <cell r="BY2986">
            <v>0</v>
          </cell>
        </row>
        <row r="2987">
          <cell r="A2987">
            <v>411620</v>
          </cell>
          <cell r="B2987" t="str">
            <v>EN TRANSFERENCIA TEMPORAL DE VALORES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  <cell r="BM2987">
            <v>0</v>
          </cell>
          <cell r="BN2987">
            <v>0</v>
          </cell>
          <cell r="BO2987">
            <v>0</v>
          </cell>
          <cell r="BP2987">
            <v>0</v>
          </cell>
          <cell r="BQ2987">
            <v>0</v>
          </cell>
          <cell r="BR2987">
            <v>0</v>
          </cell>
          <cell r="BS2987">
            <v>0</v>
          </cell>
          <cell r="BT2987">
            <v>0</v>
          </cell>
          <cell r="BU2987">
            <v>0</v>
          </cell>
          <cell r="BV2987">
            <v>0</v>
          </cell>
          <cell r="BW2987">
            <v>0</v>
          </cell>
          <cell r="BX2987">
            <v>0</v>
          </cell>
          <cell r="BY2987">
            <v>0</v>
          </cell>
        </row>
        <row r="2988">
          <cell r="A2988">
            <v>411700</v>
          </cell>
          <cell r="B2988" t="str">
            <v>INGRESOS POR RETROGARANTES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  <cell r="BM2988">
            <v>0</v>
          </cell>
          <cell r="BN2988">
            <v>0</v>
          </cell>
          <cell r="BO2988">
            <v>0</v>
          </cell>
          <cell r="BP2988">
            <v>0</v>
          </cell>
          <cell r="BQ2988">
            <v>0</v>
          </cell>
          <cell r="BR2988">
            <v>0</v>
          </cell>
          <cell r="BS2988">
            <v>0</v>
          </cell>
          <cell r="BT2988">
            <v>0</v>
          </cell>
          <cell r="BU2988">
            <v>0</v>
          </cell>
          <cell r="BV2988">
            <v>0</v>
          </cell>
          <cell r="BW2988">
            <v>0</v>
          </cell>
          <cell r="BX2988">
            <v>0</v>
          </cell>
          <cell r="BY2988">
            <v>0</v>
          </cell>
        </row>
        <row r="2989">
          <cell r="A2989">
            <v>412000</v>
          </cell>
          <cell r="B2989" t="str">
            <v xml:space="preserve">SERVICIOS DE ALMACEN                    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  <cell r="BM2989">
            <v>0</v>
          </cell>
          <cell r="BN2989">
            <v>0</v>
          </cell>
          <cell r="BO2989">
            <v>0</v>
          </cell>
          <cell r="BP2989">
            <v>0</v>
          </cell>
          <cell r="BQ2989">
            <v>0</v>
          </cell>
          <cell r="BR2989">
            <v>0</v>
          </cell>
          <cell r="BS2989">
            <v>0</v>
          </cell>
          <cell r="BT2989">
            <v>0</v>
          </cell>
          <cell r="BU2989">
            <v>0</v>
          </cell>
          <cell r="BV2989">
            <v>0</v>
          </cell>
          <cell r="BW2989">
            <v>0</v>
          </cell>
          <cell r="BX2989">
            <v>0</v>
          </cell>
          <cell r="BY2989">
            <v>0</v>
          </cell>
        </row>
        <row r="2990">
          <cell r="A2990">
            <v>412005</v>
          </cell>
          <cell r="B2990" t="str">
            <v xml:space="preserve">ALMACEN BODEGAS PROPIAS                 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  <cell r="BM2990">
            <v>0</v>
          </cell>
          <cell r="BN2990">
            <v>0</v>
          </cell>
          <cell r="BO2990">
            <v>0</v>
          </cell>
          <cell r="BP2990">
            <v>0</v>
          </cell>
          <cell r="BQ2990">
            <v>0</v>
          </cell>
          <cell r="BR2990">
            <v>0</v>
          </cell>
          <cell r="BS2990">
            <v>0</v>
          </cell>
          <cell r="BT2990">
            <v>0</v>
          </cell>
          <cell r="BU2990">
            <v>0</v>
          </cell>
          <cell r="BV2990">
            <v>0</v>
          </cell>
          <cell r="BW2990">
            <v>0</v>
          </cell>
          <cell r="BX2990">
            <v>0</v>
          </cell>
          <cell r="BY2990">
            <v>0</v>
          </cell>
        </row>
        <row r="2991">
          <cell r="A2991">
            <v>412010</v>
          </cell>
          <cell r="B2991" t="str">
            <v xml:space="preserve">ALMACEN BODEGAS PARTICULARES            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  <cell r="BM2991">
            <v>0</v>
          </cell>
          <cell r="BN2991">
            <v>0</v>
          </cell>
          <cell r="BO2991">
            <v>0</v>
          </cell>
          <cell r="BP2991">
            <v>0</v>
          </cell>
          <cell r="BQ2991">
            <v>0</v>
          </cell>
          <cell r="BR2991">
            <v>0</v>
          </cell>
          <cell r="BS2991">
            <v>0</v>
          </cell>
          <cell r="BT2991">
            <v>0</v>
          </cell>
          <cell r="BU2991">
            <v>0</v>
          </cell>
          <cell r="BV2991">
            <v>0</v>
          </cell>
          <cell r="BW2991">
            <v>0</v>
          </cell>
          <cell r="BX2991">
            <v>0</v>
          </cell>
          <cell r="BY2991">
            <v>0</v>
          </cell>
        </row>
        <row r="2992">
          <cell r="A2992">
            <v>412015</v>
          </cell>
          <cell r="B2992" t="str">
            <v xml:space="preserve">ALMACEN MERCANCIAS EN TRANSITO          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  <cell r="BM2992">
            <v>0</v>
          </cell>
          <cell r="BN2992">
            <v>0</v>
          </cell>
          <cell r="BO2992">
            <v>0</v>
          </cell>
          <cell r="BP2992">
            <v>0</v>
          </cell>
          <cell r="BQ2992">
            <v>0</v>
          </cell>
          <cell r="BR2992">
            <v>0</v>
          </cell>
          <cell r="BS2992">
            <v>0</v>
          </cell>
          <cell r="BT2992">
            <v>0</v>
          </cell>
          <cell r="BU2992">
            <v>0</v>
          </cell>
          <cell r="BV2992">
            <v>0</v>
          </cell>
          <cell r="BW2992">
            <v>0</v>
          </cell>
          <cell r="BX2992">
            <v>0</v>
          </cell>
          <cell r="BY2992">
            <v>0</v>
          </cell>
        </row>
        <row r="2993">
          <cell r="A2993">
            <v>412020</v>
          </cell>
          <cell r="B2993" t="str">
            <v xml:space="preserve">ALMACEN SILOS                           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  <cell r="BM2993">
            <v>0</v>
          </cell>
          <cell r="BN2993">
            <v>0</v>
          </cell>
          <cell r="BO2993">
            <v>0</v>
          </cell>
          <cell r="BP2993">
            <v>0</v>
          </cell>
          <cell r="BQ2993">
            <v>0</v>
          </cell>
          <cell r="BR2993">
            <v>0</v>
          </cell>
          <cell r="BS2993">
            <v>0</v>
          </cell>
          <cell r="BT2993">
            <v>0</v>
          </cell>
          <cell r="BU2993">
            <v>0</v>
          </cell>
          <cell r="BV2993">
            <v>0</v>
          </cell>
          <cell r="BW2993">
            <v>0</v>
          </cell>
          <cell r="BX2993">
            <v>0</v>
          </cell>
          <cell r="BY2993">
            <v>0</v>
          </cell>
        </row>
        <row r="2994">
          <cell r="A2994">
            <v>412025</v>
          </cell>
          <cell r="B2994" t="str">
            <v xml:space="preserve">AGENCIAMIENTO ADUANERO                  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  <cell r="BM2994">
            <v>0</v>
          </cell>
          <cell r="BN2994">
            <v>0</v>
          </cell>
          <cell r="BO2994">
            <v>0</v>
          </cell>
          <cell r="BP2994">
            <v>0</v>
          </cell>
          <cell r="BQ2994">
            <v>0</v>
          </cell>
          <cell r="BR2994">
            <v>0</v>
          </cell>
          <cell r="BS2994">
            <v>0</v>
          </cell>
          <cell r="BT2994">
            <v>0</v>
          </cell>
          <cell r="BU2994">
            <v>0</v>
          </cell>
          <cell r="BV2994">
            <v>0</v>
          </cell>
          <cell r="BW2994">
            <v>0</v>
          </cell>
          <cell r="BX2994">
            <v>0</v>
          </cell>
          <cell r="BY2994">
            <v>0</v>
          </cell>
        </row>
        <row r="2995">
          <cell r="A2995">
            <v>412030</v>
          </cell>
          <cell r="B2995" t="str">
            <v xml:space="preserve">OPERACIONES COMPRA VENTA                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  <cell r="BM2995">
            <v>0</v>
          </cell>
          <cell r="BN2995">
            <v>0</v>
          </cell>
          <cell r="BO2995">
            <v>0</v>
          </cell>
          <cell r="BP2995">
            <v>0</v>
          </cell>
          <cell r="BQ2995">
            <v>0</v>
          </cell>
          <cell r="BR2995">
            <v>0</v>
          </cell>
          <cell r="BS2995">
            <v>0</v>
          </cell>
          <cell r="BT2995">
            <v>0</v>
          </cell>
          <cell r="BU2995">
            <v>0</v>
          </cell>
          <cell r="BV2995">
            <v>0</v>
          </cell>
          <cell r="BW2995">
            <v>0</v>
          </cell>
          <cell r="BX2995">
            <v>0</v>
          </cell>
          <cell r="BY2995">
            <v>0</v>
          </cell>
        </row>
        <row r="2996">
          <cell r="A2996">
            <v>412035</v>
          </cell>
          <cell r="B2996" t="str">
            <v xml:space="preserve">MANEJO Y DISTRIBUCION                   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  <cell r="BM2996">
            <v>0</v>
          </cell>
          <cell r="BN2996">
            <v>0</v>
          </cell>
          <cell r="BO2996">
            <v>0</v>
          </cell>
          <cell r="BP2996">
            <v>0</v>
          </cell>
          <cell r="BQ2996">
            <v>0</v>
          </cell>
          <cell r="BR2996">
            <v>0</v>
          </cell>
          <cell r="BS2996">
            <v>0</v>
          </cell>
          <cell r="BT2996">
            <v>0</v>
          </cell>
          <cell r="BU2996">
            <v>0</v>
          </cell>
          <cell r="BV2996">
            <v>0</v>
          </cell>
          <cell r="BW2996">
            <v>0</v>
          </cell>
          <cell r="BX2996">
            <v>0</v>
          </cell>
          <cell r="BY2996">
            <v>0</v>
          </cell>
        </row>
        <row r="2997">
          <cell r="A2997">
            <v>412039</v>
          </cell>
          <cell r="B2997" t="str">
            <v xml:space="preserve">TRATAMIENTO DE MERCANCIAS               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  <cell r="BM2997">
            <v>0</v>
          </cell>
          <cell r="BN2997">
            <v>0</v>
          </cell>
          <cell r="BO2997">
            <v>0</v>
          </cell>
          <cell r="BP2997">
            <v>0</v>
          </cell>
          <cell r="BQ2997">
            <v>0</v>
          </cell>
          <cell r="BR2997">
            <v>0</v>
          </cell>
          <cell r="BS2997">
            <v>0</v>
          </cell>
          <cell r="BT2997">
            <v>0</v>
          </cell>
          <cell r="BU2997">
            <v>0</v>
          </cell>
          <cell r="BV2997">
            <v>0</v>
          </cell>
          <cell r="BW2997">
            <v>0</v>
          </cell>
          <cell r="BX2997">
            <v>0</v>
          </cell>
          <cell r="BY2997">
            <v>0</v>
          </cell>
        </row>
        <row r="2998">
          <cell r="A2998">
            <v>412044</v>
          </cell>
          <cell r="B2998" t="str">
            <v xml:space="preserve">MOVILIZACION Y TRANSPORTE DE MERCAN     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  <cell r="BM2998">
            <v>0</v>
          </cell>
          <cell r="BN2998">
            <v>0</v>
          </cell>
          <cell r="BO2998">
            <v>0</v>
          </cell>
          <cell r="BP2998">
            <v>0</v>
          </cell>
          <cell r="BQ2998">
            <v>0</v>
          </cell>
          <cell r="BR2998">
            <v>0</v>
          </cell>
          <cell r="BS2998">
            <v>0</v>
          </cell>
          <cell r="BT2998">
            <v>0</v>
          </cell>
          <cell r="BU2998">
            <v>0</v>
          </cell>
          <cell r="BV2998">
            <v>0</v>
          </cell>
          <cell r="BW2998">
            <v>0</v>
          </cell>
          <cell r="BX2998">
            <v>0</v>
          </cell>
          <cell r="BY2998">
            <v>0</v>
          </cell>
        </row>
        <row r="2999">
          <cell r="A2999">
            <v>412049</v>
          </cell>
          <cell r="B2999" t="str">
            <v xml:space="preserve">ALMACENAJE                              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  <cell r="BM2999">
            <v>0</v>
          </cell>
          <cell r="BN2999">
            <v>0</v>
          </cell>
          <cell r="BO2999">
            <v>0</v>
          </cell>
          <cell r="BP2999">
            <v>0</v>
          </cell>
          <cell r="BQ2999">
            <v>0</v>
          </cell>
          <cell r="BR2999">
            <v>0</v>
          </cell>
          <cell r="BS2999">
            <v>0</v>
          </cell>
          <cell r="BT2999">
            <v>0</v>
          </cell>
          <cell r="BU2999">
            <v>0</v>
          </cell>
          <cell r="BV2999">
            <v>0</v>
          </cell>
          <cell r="BW2999">
            <v>0</v>
          </cell>
          <cell r="BX2999">
            <v>0</v>
          </cell>
          <cell r="BY2999">
            <v>0</v>
          </cell>
        </row>
        <row r="3000">
          <cell r="A3000">
            <v>412095</v>
          </cell>
          <cell r="B3000" t="str">
            <v xml:space="preserve">OTRAS                                   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  <cell r="BM3000">
            <v>0</v>
          </cell>
          <cell r="BN3000">
            <v>0</v>
          </cell>
          <cell r="BO3000">
            <v>0</v>
          </cell>
          <cell r="BP3000">
            <v>0</v>
          </cell>
          <cell r="BQ3000">
            <v>0</v>
          </cell>
          <cell r="BR3000">
            <v>0</v>
          </cell>
          <cell r="BS3000">
            <v>0</v>
          </cell>
          <cell r="BT3000">
            <v>0</v>
          </cell>
          <cell r="BU3000">
            <v>0</v>
          </cell>
          <cell r="BV3000">
            <v>0</v>
          </cell>
          <cell r="BW3000">
            <v>0</v>
          </cell>
          <cell r="BX3000">
            <v>0</v>
          </cell>
          <cell r="BY3000">
            <v>0</v>
          </cell>
        </row>
        <row r="3001">
          <cell r="A3001">
            <v>412300</v>
          </cell>
          <cell r="B3001" t="str">
            <v>UTILIDAD EN POSICIONES EN CORTO DE OPERACIONES REPO ABIERTO,  SIMULTÁNEAS Y TRANSFERENCIA TEMPORAL DE VALORES</v>
          </cell>
          <cell r="C3001">
            <v>61693.5</v>
          </cell>
          <cell r="D3001">
            <v>0</v>
          </cell>
          <cell r="E3001">
            <v>0</v>
          </cell>
          <cell r="F3001">
            <v>0</v>
          </cell>
          <cell r="G3001">
            <v>20.399999999999999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61713.9</v>
          </cell>
          <cell r="BL3001">
            <v>0</v>
          </cell>
          <cell r="BM3001">
            <v>0</v>
          </cell>
          <cell r="BN3001">
            <v>0</v>
          </cell>
          <cell r="BO3001">
            <v>0</v>
          </cell>
          <cell r="BP3001">
            <v>0</v>
          </cell>
          <cell r="BQ3001">
            <v>0</v>
          </cell>
          <cell r="BR3001">
            <v>0</v>
          </cell>
          <cell r="BS3001">
            <v>0</v>
          </cell>
          <cell r="BT3001">
            <v>0</v>
          </cell>
          <cell r="BU3001">
            <v>0</v>
          </cell>
          <cell r="BV3001">
            <v>0</v>
          </cell>
          <cell r="BW3001">
            <v>0</v>
          </cell>
          <cell r="BX3001">
            <v>0</v>
          </cell>
          <cell r="BY3001">
            <v>61713.9</v>
          </cell>
        </row>
        <row r="3002">
          <cell r="A3002">
            <v>412305</v>
          </cell>
          <cell r="B3002" t="str">
            <v>OPERACIONES REPO ABIERTO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  <cell r="BM3002">
            <v>0</v>
          </cell>
          <cell r="BN3002">
            <v>0</v>
          </cell>
          <cell r="BO3002">
            <v>0</v>
          </cell>
          <cell r="BP3002">
            <v>0</v>
          </cell>
          <cell r="BQ3002">
            <v>0</v>
          </cell>
          <cell r="BR3002">
            <v>0</v>
          </cell>
          <cell r="BS3002">
            <v>0</v>
          </cell>
          <cell r="BT3002">
            <v>0</v>
          </cell>
          <cell r="BU3002">
            <v>0</v>
          </cell>
          <cell r="BV3002">
            <v>0</v>
          </cell>
          <cell r="BW3002">
            <v>0</v>
          </cell>
          <cell r="BX3002">
            <v>0</v>
          </cell>
          <cell r="BY3002">
            <v>0</v>
          </cell>
        </row>
        <row r="3003">
          <cell r="A3003">
            <v>412310</v>
          </cell>
          <cell r="B3003" t="str">
            <v>OPERACIONES SIMULTÁNEAS</v>
          </cell>
          <cell r="C3003">
            <v>61693.5</v>
          </cell>
          <cell r="D3003">
            <v>0</v>
          </cell>
          <cell r="E3003">
            <v>0</v>
          </cell>
          <cell r="F3003">
            <v>0</v>
          </cell>
          <cell r="G3003">
            <v>20.399999999999999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61713.9</v>
          </cell>
          <cell r="BL3003">
            <v>0</v>
          </cell>
          <cell r="BM3003">
            <v>0</v>
          </cell>
          <cell r="BN3003">
            <v>0</v>
          </cell>
          <cell r="BO3003">
            <v>0</v>
          </cell>
          <cell r="BP3003">
            <v>0</v>
          </cell>
          <cell r="BQ3003">
            <v>0</v>
          </cell>
          <cell r="BR3003">
            <v>0</v>
          </cell>
          <cell r="BS3003">
            <v>0</v>
          </cell>
          <cell r="BT3003">
            <v>0</v>
          </cell>
          <cell r="BU3003">
            <v>0</v>
          </cell>
          <cell r="BV3003">
            <v>0</v>
          </cell>
          <cell r="BW3003">
            <v>0</v>
          </cell>
          <cell r="BX3003">
            <v>0</v>
          </cell>
          <cell r="BY3003">
            <v>61713.9</v>
          </cell>
        </row>
        <row r="3004">
          <cell r="A3004">
            <v>412315</v>
          </cell>
          <cell r="B3004" t="str">
            <v>OPERACIONES DE TRANSFERENCIA TEMPORAL DE VALORES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  <cell r="BM3004">
            <v>0</v>
          </cell>
          <cell r="BN3004">
            <v>0</v>
          </cell>
          <cell r="BO3004">
            <v>0</v>
          </cell>
          <cell r="BP3004">
            <v>0</v>
          </cell>
          <cell r="BQ3004">
            <v>0</v>
          </cell>
          <cell r="BR3004">
            <v>0</v>
          </cell>
          <cell r="BS3004">
            <v>0</v>
          </cell>
          <cell r="BT3004">
            <v>0</v>
          </cell>
          <cell r="BU3004">
            <v>0</v>
          </cell>
          <cell r="BV3004">
            <v>0</v>
          </cell>
          <cell r="BW3004">
            <v>0</v>
          </cell>
          <cell r="BX3004">
            <v>0</v>
          </cell>
          <cell r="BY3004">
            <v>0</v>
          </cell>
        </row>
        <row r="3005">
          <cell r="A3005">
            <v>412500</v>
          </cell>
          <cell r="B3005" t="str">
            <v xml:space="preserve">UTILIDAD EN VENTA DE INVERSIONES        </v>
          </cell>
          <cell r="C3005">
            <v>32674.300000000003</v>
          </cell>
          <cell r="D3005">
            <v>0</v>
          </cell>
          <cell r="E3005">
            <v>0</v>
          </cell>
          <cell r="F3005">
            <v>0</v>
          </cell>
          <cell r="G3005">
            <v>463.5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33137.800000000003</v>
          </cell>
          <cell r="BL3005">
            <v>0</v>
          </cell>
          <cell r="BM3005">
            <v>0</v>
          </cell>
          <cell r="BN3005">
            <v>0</v>
          </cell>
          <cell r="BO3005">
            <v>0</v>
          </cell>
          <cell r="BP3005">
            <v>0</v>
          </cell>
          <cell r="BQ3005">
            <v>0</v>
          </cell>
          <cell r="BR3005">
            <v>0</v>
          </cell>
          <cell r="BS3005">
            <v>153.69999999999999</v>
          </cell>
          <cell r="BT3005">
            <v>0</v>
          </cell>
          <cell r="BU3005">
            <v>0</v>
          </cell>
          <cell r="BV3005">
            <v>0</v>
          </cell>
          <cell r="BW3005">
            <v>0</v>
          </cell>
          <cell r="BX3005">
            <v>153.69999999999999</v>
          </cell>
          <cell r="BY3005">
            <v>33291.5</v>
          </cell>
        </row>
        <row r="3006">
          <cell r="A3006">
            <v>412504</v>
          </cell>
          <cell r="B3006" t="str">
            <v>NEGOCIABLES EN TITULOS DE DEUDA</v>
          </cell>
          <cell r="C3006">
            <v>20445.900000000001</v>
          </cell>
          <cell r="D3006">
            <v>0</v>
          </cell>
          <cell r="E3006">
            <v>0</v>
          </cell>
          <cell r="F3006">
            <v>0</v>
          </cell>
          <cell r="G3006">
            <v>463.5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20909.400000000001</v>
          </cell>
          <cell r="BL3006">
            <v>0</v>
          </cell>
          <cell r="BM3006">
            <v>0</v>
          </cell>
          <cell r="BN3006">
            <v>0</v>
          </cell>
          <cell r="BO3006">
            <v>0</v>
          </cell>
          <cell r="BP3006">
            <v>0</v>
          </cell>
          <cell r="BQ3006">
            <v>0</v>
          </cell>
          <cell r="BR3006">
            <v>0</v>
          </cell>
          <cell r="BS3006">
            <v>0</v>
          </cell>
          <cell r="BT3006">
            <v>0</v>
          </cell>
          <cell r="BU3006">
            <v>0</v>
          </cell>
          <cell r="BV3006">
            <v>0</v>
          </cell>
          <cell r="BW3006">
            <v>0</v>
          </cell>
          <cell r="BX3006">
            <v>0</v>
          </cell>
          <cell r="BY3006">
            <v>20909.400000000001</v>
          </cell>
        </row>
        <row r="3007">
          <cell r="A3007">
            <v>412506</v>
          </cell>
          <cell r="B3007" t="str">
            <v>NEGOCIABLES EN TITULOS PARTICIPATIVOS</v>
          </cell>
          <cell r="C3007">
            <v>16.899999999999999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16.899999999999999</v>
          </cell>
          <cell r="BL3007">
            <v>0</v>
          </cell>
          <cell r="BM3007">
            <v>0</v>
          </cell>
          <cell r="BN3007">
            <v>0</v>
          </cell>
          <cell r="BO3007">
            <v>0</v>
          </cell>
          <cell r="BP3007">
            <v>0</v>
          </cell>
          <cell r="BQ3007">
            <v>0</v>
          </cell>
          <cell r="BR3007">
            <v>0</v>
          </cell>
          <cell r="BS3007">
            <v>0</v>
          </cell>
          <cell r="BT3007">
            <v>0</v>
          </cell>
          <cell r="BU3007">
            <v>0</v>
          </cell>
          <cell r="BV3007">
            <v>0</v>
          </cell>
          <cell r="BW3007">
            <v>0</v>
          </cell>
          <cell r="BX3007">
            <v>0</v>
          </cell>
          <cell r="BY3007">
            <v>16.899999999999999</v>
          </cell>
        </row>
        <row r="3008">
          <cell r="A3008">
            <v>412507</v>
          </cell>
          <cell r="B3008" t="str">
            <v>PARA MANTENER HASTA EL VENCIMIENTOS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  <cell r="BM3008">
            <v>0</v>
          </cell>
          <cell r="BN3008">
            <v>0</v>
          </cell>
          <cell r="BO3008">
            <v>0</v>
          </cell>
          <cell r="BP3008">
            <v>0</v>
          </cell>
          <cell r="BQ3008">
            <v>0</v>
          </cell>
          <cell r="BR3008">
            <v>0</v>
          </cell>
          <cell r="BS3008">
            <v>0</v>
          </cell>
          <cell r="BT3008">
            <v>0</v>
          </cell>
          <cell r="BU3008">
            <v>0</v>
          </cell>
          <cell r="BV3008">
            <v>0</v>
          </cell>
          <cell r="BW3008">
            <v>0</v>
          </cell>
          <cell r="BX3008">
            <v>0</v>
          </cell>
          <cell r="BY3008">
            <v>0</v>
          </cell>
        </row>
        <row r="3009">
          <cell r="A3009">
            <v>412509</v>
          </cell>
          <cell r="B3009" t="str">
            <v>DISPONIBLES PARA LA VENTA EN TITULOS DE DEUDA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  <cell r="BM3009">
            <v>0</v>
          </cell>
          <cell r="BN3009">
            <v>0</v>
          </cell>
          <cell r="BO3009">
            <v>0</v>
          </cell>
          <cell r="BP3009">
            <v>0</v>
          </cell>
          <cell r="BQ3009">
            <v>0</v>
          </cell>
          <cell r="BR3009">
            <v>0</v>
          </cell>
          <cell r="BS3009">
            <v>153.69999999999999</v>
          </cell>
          <cell r="BT3009">
            <v>0</v>
          </cell>
          <cell r="BU3009">
            <v>0</v>
          </cell>
          <cell r="BV3009">
            <v>0</v>
          </cell>
          <cell r="BW3009">
            <v>0</v>
          </cell>
          <cell r="BX3009">
            <v>153.69999999999999</v>
          </cell>
          <cell r="BY3009">
            <v>153.69999999999999</v>
          </cell>
        </row>
        <row r="3010">
          <cell r="A3010">
            <v>412511</v>
          </cell>
          <cell r="B3010" t="str">
            <v>DISPONIBLES PARA LA VENTA EN TITULOS PARTICIPATIVOS</v>
          </cell>
          <cell r="C3010">
            <v>12211.5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12211.5</v>
          </cell>
          <cell r="BL3010">
            <v>0</v>
          </cell>
          <cell r="BM3010">
            <v>0</v>
          </cell>
          <cell r="BN3010">
            <v>0</v>
          </cell>
          <cell r="BO3010">
            <v>0</v>
          </cell>
          <cell r="BP3010">
            <v>0</v>
          </cell>
          <cell r="BQ3010">
            <v>0</v>
          </cell>
          <cell r="BR3010">
            <v>0</v>
          </cell>
          <cell r="BS3010">
            <v>0</v>
          </cell>
          <cell r="BT3010">
            <v>0</v>
          </cell>
          <cell r="BU3010">
            <v>0</v>
          </cell>
          <cell r="BV3010">
            <v>0</v>
          </cell>
          <cell r="BW3010">
            <v>0</v>
          </cell>
          <cell r="BX3010">
            <v>0</v>
          </cell>
          <cell r="BY3010">
            <v>12211.5</v>
          </cell>
        </row>
        <row r="3011">
          <cell r="A3011">
            <v>412700</v>
          </cell>
          <cell r="B3011" t="str">
            <v xml:space="preserve">UTILIDAD EN VENTA DE CARTERA            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  <cell r="BM3011">
            <v>0</v>
          </cell>
          <cell r="BN3011">
            <v>0</v>
          </cell>
          <cell r="BO3011">
            <v>0</v>
          </cell>
          <cell r="BP3011">
            <v>0</v>
          </cell>
          <cell r="BQ3011">
            <v>0</v>
          </cell>
          <cell r="BR3011">
            <v>0</v>
          </cell>
          <cell r="BS3011">
            <v>0</v>
          </cell>
          <cell r="BT3011">
            <v>0</v>
          </cell>
          <cell r="BU3011">
            <v>0</v>
          </cell>
          <cell r="BV3011">
            <v>0</v>
          </cell>
          <cell r="BW3011">
            <v>0</v>
          </cell>
          <cell r="BX3011">
            <v>0</v>
          </cell>
          <cell r="BY3011">
            <v>0</v>
          </cell>
        </row>
        <row r="3012">
          <cell r="A3012">
            <v>412705</v>
          </cell>
          <cell r="B3012" t="str">
            <v xml:space="preserve">UTILIDAD EN VENTA DE CARTERA            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  <cell r="BM3012">
            <v>0</v>
          </cell>
          <cell r="BN3012">
            <v>0</v>
          </cell>
          <cell r="BO3012">
            <v>0</v>
          </cell>
          <cell r="BP3012">
            <v>0</v>
          </cell>
          <cell r="BQ3012">
            <v>0</v>
          </cell>
          <cell r="BR3012">
            <v>0</v>
          </cell>
          <cell r="BS3012">
            <v>0</v>
          </cell>
          <cell r="BT3012">
            <v>0</v>
          </cell>
          <cell r="BU3012">
            <v>0</v>
          </cell>
          <cell r="BV3012">
            <v>0</v>
          </cell>
          <cell r="BW3012">
            <v>0</v>
          </cell>
          <cell r="BX3012">
            <v>0</v>
          </cell>
          <cell r="BY3012">
            <v>0</v>
          </cell>
        </row>
        <row r="3013">
          <cell r="A3013">
            <v>412800</v>
          </cell>
          <cell r="B3013" t="str">
            <v>UTILIDAD EN VALORAC.OPERC CONTADO</v>
          </cell>
          <cell r="C3013">
            <v>8184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8184</v>
          </cell>
          <cell r="BL3013">
            <v>0</v>
          </cell>
          <cell r="BM3013">
            <v>0</v>
          </cell>
          <cell r="BN3013">
            <v>0</v>
          </cell>
          <cell r="BO3013">
            <v>0</v>
          </cell>
          <cell r="BP3013">
            <v>0</v>
          </cell>
          <cell r="BQ3013">
            <v>0</v>
          </cell>
          <cell r="BR3013">
            <v>0</v>
          </cell>
          <cell r="BS3013">
            <v>0</v>
          </cell>
          <cell r="BT3013">
            <v>0</v>
          </cell>
          <cell r="BU3013">
            <v>0</v>
          </cell>
          <cell r="BV3013">
            <v>0</v>
          </cell>
          <cell r="BW3013">
            <v>0</v>
          </cell>
          <cell r="BX3013">
            <v>0</v>
          </cell>
          <cell r="BY3013">
            <v>8184</v>
          </cell>
        </row>
        <row r="3014">
          <cell r="A3014">
            <v>412805</v>
          </cell>
          <cell r="B3014" t="str">
            <v>CONTRATOS DE VENTA DE DIVISAS</v>
          </cell>
          <cell r="C3014">
            <v>1078.9000000000001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1078.9000000000001</v>
          </cell>
          <cell r="BL3014">
            <v>0</v>
          </cell>
          <cell r="BM3014">
            <v>0</v>
          </cell>
          <cell r="BN3014">
            <v>0</v>
          </cell>
          <cell r="BO3014">
            <v>0</v>
          </cell>
          <cell r="BP3014">
            <v>0</v>
          </cell>
          <cell r="BQ3014">
            <v>0</v>
          </cell>
          <cell r="BR3014">
            <v>0</v>
          </cell>
          <cell r="BS3014">
            <v>0</v>
          </cell>
          <cell r="BT3014">
            <v>0</v>
          </cell>
          <cell r="BU3014">
            <v>0</v>
          </cell>
          <cell r="BV3014">
            <v>0</v>
          </cell>
          <cell r="BW3014">
            <v>0</v>
          </cell>
          <cell r="BX3014">
            <v>0</v>
          </cell>
          <cell r="BY3014">
            <v>1078.9000000000001</v>
          </cell>
        </row>
        <row r="3015">
          <cell r="A3015">
            <v>412806</v>
          </cell>
          <cell r="B3015" t="str">
            <v>CONTRATOS DE VENTA DE DIVISAS</v>
          </cell>
          <cell r="C3015">
            <v>5390.6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5390.6</v>
          </cell>
          <cell r="BL3015">
            <v>0</v>
          </cell>
          <cell r="BM3015">
            <v>0</v>
          </cell>
          <cell r="BN3015">
            <v>0</v>
          </cell>
          <cell r="BO3015">
            <v>0</v>
          </cell>
          <cell r="BP3015">
            <v>0</v>
          </cell>
          <cell r="BQ3015">
            <v>0</v>
          </cell>
          <cell r="BR3015">
            <v>0</v>
          </cell>
          <cell r="BS3015">
            <v>0</v>
          </cell>
          <cell r="BT3015">
            <v>0</v>
          </cell>
          <cell r="BU3015">
            <v>0</v>
          </cell>
          <cell r="BV3015">
            <v>0</v>
          </cell>
          <cell r="BW3015">
            <v>0</v>
          </cell>
          <cell r="BX3015">
            <v>0</v>
          </cell>
          <cell r="BY3015">
            <v>5390.6</v>
          </cell>
        </row>
        <row r="3016">
          <cell r="A3016">
            <v>412815</v>
          </cell>
          <cell r="B3016" t="str">
            <v>CONTRATOS  DE COMPRA DE TITULOS</v>
          </cell>
          <cell r="C3016">
            <v>1418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1418</v>
          </cell>
          <cell r="BL3016">
            <v>0</v>
          </cell>
          <cell r="BM3016">
            <v>0</v>
          </cell>
          <cell r="BN3016">
            <v>0</v>
          </cell>
          <cell r="BO3016">
            <v>0</v>
          </cell>
          <cell r="BP3016">
            <v>0</v>
          </cell>
          <cell r="BQ3016">
            <v>0</v>
          </cell>
          <cell r="BR3016">
            <v>0</v>
          </cell>
          <cell r="BS3016">
            <v>0</v>
          </cell>
          <cell r="BT3016">
            <v>0</v>
          </cell>
          <cell r="BU3016">
            <v>0</v>
          </cell>
          <cell r="BV3016">
            <v>0</v>
          </cell>
          <cell r="BW3016">
            <v>0</v>
          </cell>
          <cell r="BX3016">
            <v>0</v>
          </cell>
          <cell r="BY3016">
            <v>1418</v>
          </cell>
        </row>
        <row r="3017">
          <cell r="A3017">
            <v>412816</v>
          </cell>
          <cell r="B3017" t="str">
            <v>CONTRATOS DE VENTA DE TITULOS</v>
          </cell>
          <cell r="C3017">
            <v>296.5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296.5</v>
          </cell>
          <cell r="BL3017">
            <v>0</v>
          </cell>
          <cell r="BM3017">
            <v>0</v>
          </cell>
          <cell r="BN3017">
            <v>0</v>
          </cell>
          <cell r="BO3017">
            <v>0</v>
          </cell>
          <cell r="BP3017">
            <v>0</v>
          </cell>
          <cell r="BQ3017">
            <v>0</v>
          </cell>
          <cell r="BR3017">
            <v>0</v>
          </cell>
          <cell r="BS3017">
            <v>0</v>
          </cell>
          <cell r="BT3017">
            <v>0</v>
          </cell>
          <cell r="BU3017">
            <v>0</v>
          </cell>
          <cell r="BV3017">
            <v>0</v>
          </cell>
          <cell r="BW3017">
            <v>0</v>
          </cell>
          <cell r="BX3017">
            <v>0</v>
          </cell>
          <cell r="BY3017">
            <v>296.5</v>
          </cell>
        </row>
        <row r="3018">
          <cell r="A3018">
            <v>412820</v>
          </cell>
          <cell r="B3018" t="str">
            <v>CONTRATOS - OTROS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  <cell r="BM3018">
            <v>0</v>
          </cell>
          <cell r="BN3018">
            <v>0</v>
          </cell>
          <cell r="BO3018">
            <v>0</v>
          </cell>
          <cell r="BP3018">
            <v>0</v>
          </cell>
          <cell r="BQ3018">
            <v>0</v>
          </cell>
          <cell r="BR3018">
            <v>0</v>
          </cell>
          <cell r="BS3018">
            <v>0</v>
          </cell>
          <cell r="BT3018">
            <v>0</v>
          </cell>
          <cell r="BU3018">
            <v>0</v>
          </cell>
          <cell r="BV3018">
            <v>0</v>
          </cell>
          <cell r="BW3018">
            <v>0</v>
          </cell>
          <cell r="BX3018">
            <v>0</v>
          </cell>
          <cell r="BY3018">
            <v>0</v>
          </cell>
        </row>
        <row r="3019">
          <cell r="A3019">
            <v>412900</v>
          </cell>
          <cell r="B3019" t="str">
            <v>UTILIDAD EN LA VALORACION DE DERIVADOS - DE ESPECULACIÓN</v>
          </cell>
          <cell r="C3019">
            <v>29723.3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29723.3</v>
          </cell>
          <cell r="BL3019">
            <v>264927.40000000002</v>
          </cell>
          <cell r="BM3019">
            <v>0</v>
          </cell>
          <cell r="BN3019">
            <v>0</v>
          </cell>
          <cell r="BO3019">
            <v>0</v>
          </cell>
          <cell r="BP3019">
            <v>269.89999999999998</v>
          </cell>
          <cell r="BQ3019">
            <v>0</v>
          </cell>
          <cell r="BR3019">
            <v>0</v>
          </cell>
          <cell r="BS3019">
            <v>494.79999999999995</v>
          </cell>
          <cell r="BT3019">
            <v>0</v>
          </cell>
          <cell r="BU3019">
            <v>0</v>
          </cell>
          <cell r="BV3019">
            <v>0</v>
          </cell>
          <cell r="BW3019">
            <v>0</v>
          </cell>
          <cell r="BX3019">
            <v>265692.10000000009</v>
          </cell>
          <cell r="BY3019">
            <v>295415.40000000002</v>
          </cell>
        </row>
        <row r="3020">
          <cell r="A3020">
            <v>412905</v>
          </cell>
          <cell r="B3020" t="str">
            <v>FORWARDS DE COMPRA DE MONEDAS (PESO/DÓLAR)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45335.9</v>
          </cell>
          <cell r="BM3020">
            <v>0</v>
          </cell>
          <cell r="BN3020">
            <v>0</v>
          </cell>
          <cell r="BO3020">
            <v>0</v>
          </cell>
          <cell r="BP3020">
            <v>231.5</v>
          </cell>
          <cell r="BQ3020">
            <v>0</v>
          </cell>
          <cell r="BR3020">
            <v>0</v>
          </cell>
          <cell r="BS3020">
            <v>0</v>
          </cell>
          <cell r="BT3020">
            <v>0</v>
          </cell>
          <cell r="BU3020">
            <v>0</v>
          </cell>
          <cell r="BV3020">
            <v>0</v>
          </cell>
          <cell r="BW3020">
            <v>0</v>
          </cell>
          <cell r="BX3020">
            <v>45567.4</v>
          </cell>
          <cell r="BY3020">
            <v>45567.4</v>
          </cell>
        </row>
        <row r="3021">
          <cell r="A3021">
            <v>412906</v>
          </cell>
          <cell r="B3021" t="str">
            <v>FORWARDS DE VENTA DE MONEDAS (PESO/DÓLAR)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151180.20000000001</v>
          </cell>
          <cell r="BM3021">
            <v>0</v>
          </cell>
          <cell r="BN3021">
            <v>0</v>
          </cell>
          <cell r="BO3021">
            <v>0</v>
          </cell>
          <cell r="BP3021">
            <v>21</v>
          </cell>
          <cell r="BQ3021">
            <v>0</v>
          </cell>
          <cell r="BR3021">
            <v>0</v>
          </cell>
          <cell r="BS3021">
            <v>0</v>
          </cell>
          <cell r="BT3021">
            <v>0</v>
          </cell>
          <cell r="BU3021">
            <v>0</v>
          </cell>
          <cell r="BV3021">
            <v>0</v>
          </cell>
          <cell r="BW3021">
            <v>0</v>
          </cell>
          <cell r="BX3021">
            <v>151201.20000000001</v>
          </cell>
          <cell r="BY3021">
            <v>151201.20000000001</v>
          </cell>
        </row>
        <row r="3022">
          <cell r="A3022">
            <v>412907</v>
          </cell>
          <cell r="B3022" t="str">
            <v>FORWARDS DE COMPRA DE MONEDAS (DIFERENTES PESO/DÓLAR)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54686.9</v>
          </cell>
          <cell r="BM3022">
            <v>0</v>
          </cell>
          <cell r="BN3022">
            <v>0</v>
          </cell>
          <cell r="BO3022">
            <v>0</v>
          </cell>
          <cell r="BP3022">
            <v>0</v>
          </cell>
          <cell r="BQ3022">
            <v>0</v>
          </cell>
          <cell r="BR3022">
            <v>0</v>
          </cell>
          <cell r="BS3022">
            <v>0</v>
          </cell>
          <cell r="BT3022">
            <v>0</v>
          </cell>
          <cell r="BU3022">
            <v>0</v>
          </cell>
          <cell r="BV3022">
            <v>0</v>
          </cell>
          <cell r="BW3022">
            <v>0</v>
          </cell>
          <cell r="BX3022">
            <v>54686.9</v>
          </cell>
          <cell r="BY3022">
            <v>54686.9</v>
          </cell>
        </row>
        <row r="3023">
          <cell r="A3023">
            <v>412908</v>
          </cell>
          <cell r="B3023" t="str">
            <v>FORWARDS DE VENTA DE MONEDAS (DIFERENTES PESO/DÓLAR)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13399</v>
          </cell>
          <cell r="BM3023">
            <v>0</v>
          </cell>
          <cell r="BN3023">
            <v>0</v>
          </cell>
          <cell r="BO3023">
            <v>0</v>
          </cell>
          <cell r="BP3023">
            <v>0</v>
          </cell>
          <cell r="BQ3023">
            <v>0</v>
          </cell>
          <cell r="BR3023">
            <v>0</v>
          </cell>
          <cell r="BS3023">
            <v>0</v>
          </cell>
          <cell r="BT3023">
            <v>0</v>
          </cell>
          <cell r="BU3023">
            <v>0</v>
          </cell>
          <cell r="BV3023">
            <v>0</v>
          </cell>
          <cell r="BW3023">
            <v>0</v>
          </cell>
          <cell r="BX3023">
            <v>13399</v>
          </cell>
          <cell r="BY3023">
            <v>13399</v>
          </cell>
        </row>
        <row r="3024">
          <cell r="A3024">
            <v>412910</v>
          </cell>
          <cell r="B3024" t="str">
            <v>FORWARDS SOBRE TASAS DE INTERES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  <cell r="BM3024">
            <v>0</v>
          </cell>
          <cell r="BN3024">
            <v>0</v>
          </cell>
          <cell r="BO3024">
            <v>0</v>
          </cell>
          <cell r="BP3024">
            <v>0</v>
          </cell>
          <cell r="BQ3024">
            <v>0</v>
          </cell>
          <cell r="BR3024">
            <v>0</v>
          </cell>
          <cell r="BS3024">
            <v>0</v>
          </cell>
          <cell r="BT3024">
            <v>0</v>
          </cell>
          <cell r="BU3024">
            <v>0</v>
          </cell>
          <cell r="BV3024">
            <v>0</v>
          </cell>
          <cell r="BW3024">
            <v>0</v>
          </cell>
          <cell r="BX3024">
            <v>0</v>
          </cell>
          <cell r="BY3024">
            <v>0</v>
          </cell>
        </row>
        <row r="3025">
          <cell r="A3025">
            <v>412915</v>
          </cell>
          <cell r="B3025" t="str">
            <v>FORWARDS DE COMPRA DE TITULOS</v>
          </cell>
          <cell r="C3025">
            <v>7626.5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7626.5</v>
          </cell>
          <cell r="BL3025">
            <v>0</v>
          </cell>
          <cell r="BM3025">
            <v>0</v>
          </cell>
          <cell r="BN3025">
            <v>0</v>
          </cell>
          <cell r="BO3025">
            <v>0</v>
          </cell>
          <cell r="BP3025">
            <v>0</v>
          </cell>
          <cell r="BQ3025">
            <v>0</v>
          </cell>
          <cell r="BR3025">
            <v>0</v>
          </cell>
          <cell r="BS3025">
            <v>420.9</v>
          </cell>
          <cell r="BT3025">
            <v>0</v>
          </cell>
          <cell r="BU3025">
            <v>0</v>
          </cell>
          <cell r="BV3025">
            <v>0</v>
          </cell>
          <cell r="BW3025">
            <v>0</v>
          </cell>
          <cell r="BX3025">
            <v>420.9</v>
          </cell>
          <cell r="BY3025">
            <v>8047.4</v>
          </cell>
        </row>
        <row r="3026">
          <cell r="A3026">
            <v>412916</v>
          </cell>
          <cell r="B3026" t="str">
            <v>FORWARDS DE VENTA DE TITULOS</v>
          </cell>
          <cell r="C3026">
            <v>16380.2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16380.2</v>
          </cell>
          <cell r="BL3026">
            <v>0</v>
          </cell>
          <cell r="BM3026">
            <v>0</v>
          </cell>
          <cell r="BN3026">
            <v>0</v>
          </cell>
          <cell r="BO3026">
            <v>0</v>
          </cell>
          <cell r="BP3026">
            <v>17.399999999999999</v>
          </cell>
          <cell r="BQ3026">
            <v>0</v>
          </cell>
          <cell r="BR3026">
            <v>0</v>
          </cell>
          <cell r="BS3026">
            <v>0</v>
          </cell>
          <cell r="BT3026">
            <v>0</v>
          </cell>
          <cell r="BU3026">
            <v>0</v>
          </cell>
          <cell r="BV3026">
            <v>0</v>
          </cell>
          <cell r="BW3026">
            <v>0</v>
          </cell>
          <cell r="BX3026">
            <v>17.399999999999999</v>
          </cell>
          <cell r="BY3026">
            <v>16397.600000000002</v>
          </cell>
        </row>
        <row r="3027">
          <cell r="A3027">
            <v>412920</v>
          </cell>
          <cell r="B3027" t="str">
            <v>FORWARDS - OTROS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  <cell r="BM3027">
            <v>0</v>
          </cell>
          <cell r="BN3027">
            <v>0</v>
          </cell>
          <cell r="BO3027">
            <v>0</v>
          </cell>
          <cell r="BP3027">
            <v>0</v>
          </cell>
          <cell r="BQ3027">
            <v>0</v>
          </cell>
          <cell r="BR3027">
            <v>0</v>
          </cell>
          <cell r="BS3027">
            <v>0</v>
          </cell>
          <cell r="BT3027">
            <v>0</v>
          </cell>
          <cell r="BU3027">
            <v>0</v>
          </cell>
          <cell r="BV3027">
            <v>0</v>
          </cell>
          <cell r="BW3027">
            <v>0</v>
          </cell>
          <cell r="BX3027">
            <v>0</v>
          </cell>
          <cell r="BY3027">
            <v>0</v>
          </cell>
        </row>
        <row r="3028">
          <cell r="A3028">
            <v>412925</v>
          </cell>
          <cell r="B3028" t="str">
            <v>FUTUROS DE COMPRA DE MONEDAS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325.39999999999998</v>
          </cell>
          <cell r="BM3028">
            <v>0</v>
          </cell>
          <cell r="BN3028">
            <v>0</v>
          </cell>
          <cell r="BO3028">
            <v>0</v>
          </cell>
          <cell r="BP3028">
            <v>0</v>
          </cell>
          <cell r="BQ3028">
            <v>0</v>
          </cell>
          <cell r="BR3028">
            <v>0</v>
          </cell>
          <cell r="BS3028">
            <v>0</v>
          </cell>
          <cell r="BT3028">
            <v>0</v>
          </cell>
          <cell r="BU3028">
            <v>0</v>
          </cell>
          <cell r="BV3028">
            <v>0</v>
          </cell>
          <cell r="BW3028">
            <v>0</v>
          </cell>
          <cell r="BX3028">
            <v>325.39999999999998</v>
          </cell>
          <cell r="BY3028">
            <v>325.39999999999998</v>
          </cell>
        </row>
        <row r="3029">
          <cell r="A3029">
            <v>412926</v>
          </cell>
          <cell r="B3029" t="str">
            <v>FUTUROS DE VENTA DE MONEDAS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  <cell r="BM3029">
            <v>0</v>
          </cell>
          <cell r="BN3029">
            <v>0</v>
          </cell>
          <cell r="BO3029">
            <v>0</v>
          </cell>
          <cell r="BP3029">
            <v>0</v>
          </cell>
          <cell r="BQ3029">
            <v>0</v>
          </cell>
          <cell r="BR3029">
            <v>0</v>
          </cell>
          <cell r="BS3029">
            <v>0</v>
          </cell>
          <cell r="BT3029">
            <v>0</v>
          </cell>
          <cell r="BU3029">
            <v>0</v>
          </cell>
          <cell r="BV3029">
            <v>0</v>
          </cell>
          <cell r="BW3029">
            <v>0</v>
          </cell>
          <cell r="BX3029">
            <v>0</v>
          </cell>
          <cell r="BY3029">
            <v>0</v>
          </cell>
        </row>
        <row r="3030">
          <cell r="A3030">
            <v>412930</v>
          </cell>
          <cell r="B3030" t="str">
            <v>FUTUROS SOBRE TASAS DE INTERES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  <cell r="BM3030">
            <v>0</v>
          </cell>
          <cell r="BN3030">
            <v>0</v>
          </cell>
          <cell r="BO3030">
            <v>0</v>
          </cell>
          <cell r="BP3030">
            <v>0</v>
          </cell>
          <cell r="BQ3030">
            <v>0</v>
          </cell>
          <cell r="BR3030">
            <v>0</v>
          </cell>
          <cell r="BS3030">
            <v>0</v>
          </cell>
          <cell r="BT3030">
            <v>0</v>
          </cell>
          <cell r="BU3030">
            <v>0</v>
          </cell>
          <cell r="BV3030">
            <v>0</v>
          </cell>
          <cell r="BW3030">
            <v>0</v>
          </cell>
          <cell r="BX3030">
            <v>0</v>
          </cell>
          <cell r="BY3030">
            <v>0</v>
          </cell>
        </row>
        <row r="3031">
          <cell r="A3031">
            <v>412935</v>
          </cell>
          <cell r="B3031" t="str">
            <v>FUTUROS DE COMPRA DE TITULOS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  <cell r="BM3031">
            <v>0</v>
          </cell>
          <cell r="BN3031">
            <v>0</v>
          </cell>
          <cell r="BO3031">
            <v>0</v>
          </cell>
          <cell r="BP3031">
            <v>0</v>
          </cell>
          <cell r="BQ3031">
            <v>0</v>
          </cell>
          <cell r="BR3031">
            <v>0</v>
          </cell>
          <cell r="BS3031">
            <v>0</v>
          </cell>
          <cell r="BT3031">
            <v>0</v>
          </cell>
          <cell r="BU3031">
            <v>0</v>
          </cell>
          <cell r="BV3031">
            <v>0</v>
          </cell>
          <cell r="BW3031">
            <v>0</v>
          </cell>
          <cell r="BX3031">
            <v>0</v>
          </cell>
          <cell r="BY3031">
            <v>0</v>
          </cell>
        </row>
        <row r="3032">
          <cell r="A3032">
            <v>412936</v>
          </cell>
          <cell r="B3032" t="str">
            <v>FUTUROS DE VENTA DE TITULOS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  <cell r="BM3032">
            <v>0</v>
          </cell>
          <cell r="BN3032">
            <v>0</v>
          </cell>
          <cell r="BO3032">
            <v>0</v>
          </cell>
          <cell r="BP3032">
            <v>0</v>
          </cell>
          <cell r="BQ3032">
            <v>0</v>
          </cell>
          <cell r="BR3032">
            <v>0</v>
          </cell>
          <cell r="BS3032">
            <v>0</v>
          </cell>
          <cell r="BT3032">
            <v>0</v>
          </cell>
          <cell r="BU3032">
            <v>0</v>
          </cell>
          <cell r="BV3032">
            <v>0</v>
          </cell>
          <cell r="BW3032">
            <v>0</v>
          </cell>
          <cell r="BX3032">
            <v>0</v>
          </cell>
          <cell r="BY3032">
            <v>0</v>
          </cell>
        </row>
        <row r="3033">
          <cell r="A3033">
            <v>412937</v>
          </cell>
          <cell r="B3033" t="str">
            <v>FUTUROS DE COMPRA DE ÍNDICES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  <cell r="BM3033">
            <v>0</v>
          </cell>
          <cell r="BN3033">
            <v>0</v>
          </cell>
          <cell r="BO3033">
            <v>0</v>
          </cell>
          <cell r="BP3033">
            <v>0</v>
          </cell>
          <cell r="BQ3033">
            <v>0</v>
          </cell>
          <cell r="BR3033">
            <v>0</v>
          </cell>
          <cell r="BS3033">
            <v>0</v>
          </cell>
          <cell r="BT3033">
            <v>0</v>
          </cell>
          <cell r="BU3033">
            <v>0</v>
          </cell>
          <cell r="BV3033">
            <v>0</v>
          </cell>
          <cell r="BW3033">
            <v>0</v>
          </cell>
          <cell r="BX3033">
            <v>0</v>
          </cell>
          <cell r="BY3033">
            <v>0</v>
          </cell>
        </row>
        <row r="3034">
          <cell r="A3034">
            <v>412938</v>
          </cell>
          <cell r="B3034" t="str">
            <v>FUTUROS DE VENTA DE ÍNDICES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  <cell r="BM3034">
            <v>0</v>
          </cell>
          <cell r="BN3034">
            <v>0</v>
          </cell>
          <cell r="BO3034">
            <v>0</v>
          </cell>
          <cell r="BP3034">
            <v>0</v>
          </cell>
          <cell r="BQ3034">
            <v>0</v>
          </cell>
          <cell r="BR3034">
            <v>0</v>
          </cell>
          <cell r="BS3034">
            <v>0</v>
          </cell>
          <cell r="BT3034">
            <v>0</v>
          </cell>
          <cell r="BU3034">
            <v>0</v>
          </cell>
          <cell r="BV3034">
            <v>0</v>
          </cell>
          <cell r="BW3034">
            <v>0</v>
          </cell>
          <cell r="BX3034">
            <v>0</v>
          </cell>
          <cell r="BY3034">
            <v>0</v>
          </cell>
        </row>
        <row r="3035">
          <cell r="A3035">
            <v>412940</v>
          </cell>
          <cell r="B3035" t="str">
            <v>FUTUROS - OTROS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  <cell r="BM3035">
            <v>0</v>
          </cell>
          <cell r="BN3035">
            <v>0</v>
          </cell>
          <cell r="BO3035">
            <v>0</v>
          </cell>
          <cell r="BP3035">
            <v>0</v>
          </cell>
          <cell r="BQ3035">
            <v>0</v>
          </cell>
          <cell r="BR3035">
            <v>0</v>
          </cell>
          <cell r="BS3035">
            <v>0</v>
          </cell>
          <cell r="BT3035">
            <v>0</v>
          </cell>
          <cell r="BU3035">
            <v>0</v>
          </cell>
          <cell r="BV3035">
            <v>0</v>
          </cell>
          <cell r="BW3035">
            <v>0</v>
          </cell>
          <cell r="BX3035">
            <v>0</v>
          </cell>
          <cell r="BY3035">
            <v>0</v>
          </cell>
        </row>
        <row r="3036">
          <cell r="A3036">
            <v>412945</v>
          </cell>
          <cell r="B3036" t="str">
            <v>SWAPS DE MONEDAS</v>
          </cell>
          <cell r="C3036">
            <v>5186.8999999999996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5186.8999999999996</v>
          </cell>
          <cell r="BL3036">
            <v>0</v>
          </cell>
          <cell r="BM3036">
            <v>0</v>
          </cell>
          <cell r="BN3036">
            <v>0</v>
          </cell>
          <cell r="BO3036">
            <v>0</v>
          </cell>
          <cell r="BP3036">
            <v>0</v>
          </cell>
          <cell r="BQ3036">
            <v>0</v>
          </cell>
          <cell r="BR3036">
            <v>0</v>
          </cell>
          <cell r="BS3036">
            <v>0</v>
          </cell>
          <cell r="BT3036">
            <v>0</v>
          </cell>
          <cell r="BU3036">
            <v>0</v>
          </cell>
          <cell r="BV3036">
            <v>0</v>
          </cell>
          <cell r="BW3036">
            <v>0</v>
          </cell>
          <cell r="BX3036">
            <v>0</v>
          </cell>
          <cell r="BY3036">
            <v>5186.8999999999996</v>
          </cell>
        </row>
        <row r="3037">
          <cell r="A3037">
            <v>412950</v>
          </cell>
          <cell r="B3037" t="str">
            <v>SWAPS DE TASAS DE INTERES</v>
          </cell>
          <cell r="C3037">
            <v>201.9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201.9</v>
          </cell>
          <cell r="BL3037">
            <v>0</v>
          </cell>
          <cell r="BM3037">
            <v>0</v>
          </cell>
          <cell r="BN3037">
            <v>0</v>
          </cell>
          <cell r="BO3037">
            <v>0</v>
          </cell>
          <cell r="BP3037">
            <v>0</v>
          </cell>
          <cell r="BQ3037">
            <v>0</v>
          </cell>
          <cell r="BR3037">
            <v>0</v>
          </cell>
          <cell r="BS3037">
            <v>73.900000000000006</v>
          </cell>
          <cell r="BT3037">
            <v>0</v>
          </cell>
          <cell r="BU3037">
            <v>0</v>
          </cell>
          <cell r="BV3037">
            <v>0</v>
          </cell>
          <cell r="BW3037">
            <v>0</v>
          </cell>
          <cell r="BX3037">
            <v>73.900000000000006</v>
          </cell>
          <cell r="BY3037">
            <v>275.8</v>
          </cell>
        </row>
        <row r="3038">
          <cell r="A3038">
            <v>412955</v>
          </cell>
          <cell r="B3038" t="str">
            <v>SWAPS - OTROS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  <cell r="BM3038">
            <v>0</v>
          </cell>
          <cell r="BN3038">
            <v>0</v>
          </cell>
          <cell r="BO3038">
            <v>0</v>
          </cell>
          <cell r="BP3038">
            <v>0</v>
          </cell>
          <cell r="BQ3038">
            <v>0</v>
          </cell>
          <cell r="BR3038">
            <v>0</v>
          </cell>
          <cell r="BS3038">
            <v>0</v>
          </cell>
          <cell r="BT3038">
            <v>0</v>
          </cell>
          <cell r="BU3038">
            <v>0</v>
          </cell>
          <cell r="BV3038">
            <v>0</v>
          </cell>
          <cell r="BW3038">
            <v>0</v>
          </cell>
          <cell r="BX3038">
            <v>0</v>
          </cell>
          <cell r="BY3038">
            <v>0</v>
          </cell>
        </row>
        <row r="3039">
          <cell r="A3039">
            <v>412960</v>
          </cell>
          <cell r="B3039" t="str">
            <v>COMPRA DE OPCIONES CALLS SOBRE MONEDAS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  <cell r="BM3039">
            <v>0</v>
          </cell>
          <cell r="BN3039">
            <v>0</v>
          </cell>
          <cell r="BO3039">
            <v>0</v>
          </cell>
          <cell r="BP3039">
            <v>0</v>
          </cell>
          <cell r="BQ3039">
            <v>0</v>
          </cell>
          <cell r="BR3039">
            <v>0</v>
          </cell>
          <cell r="BS3039">
            <v>0</v>
          </cell>
          <cell r="BT3039">
            <v>0</v>
          </cell>
          <cell r="BU3039">
            <v>0</v>
          </cell>
          <cell r="BV3039">
            <v>0</v>
          </cell>
          <cell r="BW3039">
            <v>0</v>
          </cell>
          <cell r="BX3039">
            <v>0</v>
          </cell>
          <cell r="BY3039">
            <v>0</v>
          </cell>
        </row>
        <row r="3040">
          <cell r="A3040">
            <v>412961</v>
          </cell>
          <cell r="B3040" t="str">
            <v>COMPRA DE OPCIONES PUTS DE MONEDAS</v>
          </cell>
          <cell r="C3040">
            <v>93.1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93.1</v>
          </cell>
          <cell r="BL3040">
            <v>0</v>
          </cell>
          <cell r="BM3040">
            <v>0</v>
          </cell>
          <cell r="BN3040">
            <v>0</v>
          </cell>
          <cell r="BO3040">
            <v>0</v>
          </cell>
          <cell r="BP3040">
            <v>0</v>
          </cell>
          <cell r="BQ3040">
            <v>0</v>
          </cell>
          <cell r="BR3040">
            <v>0</v>
          </cell>
          <cell r="BS3040">
            <v>0</v>
          </cell>
          <cell r="BT3040">
            <v>0</v>
          </cell>
          <cell r="BU3040">
            <v>0</v>
          </cell>
          <cell r="BV3040">
            <v>0</v>
          </cell>
          <cell r="BW3040">
            <v>0</v>
          </cell>
          <cell r="BX3040">
            <v>0</v>
          </cell>
          <cell r="BY3040">
            <v>93.1</v>
          </cell>
        </row>
        <row r="3041">
          <cell r="A3041">
            <v>412963</v>
          </cell>
          <cell r="B3041" t="str">
            <v>EMISIONES O VENTAS DE OPCIONES CALL SOBRE MONEDAS</v>
          </cell>
          <cell r="C3041">
            <v>234.7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234.7</v>
          </cell>
          <cell r="BL3041">
            <v>0</v>
          </cell>
          <cell r="BM3041">
            <v>0</v>
          </cell>
          <cell r="BN3041">
            <v>0</v>
          </cell>
          <cell r="BO3041">
            <v>0</v>
          </cell>
          <cell r="BP3041">
            <v>0</v>
          </cell>
          <cell r="BQ3041">
            <v>0</v>
          </cell>
          <cell r="BR3041">
            <v>0</v>
          </cell>
          <cell r="BS3041">
            <v>0</v>
          </cell>
          <cell r="BT3041">
            <v>0</v>
          </cell>
          <cell r="BU3041">
            <v>0</v>
          </cell>
          <cell r="BV3041">
            <v>0</v>
          </cell>
          <cell r="BW3041">
            <v>0</v>
          </cell>
          <cell r="BX3041">
            <v>0</v>
          </cell>
          <cell r="BY3041">
            <v>234.7</v>
          </cell>
        </row>
        <row r="3042">
          <cell r="A3042">
            <v>412964</v>
          </cell>
          <cell r="B3042" t="str">
            <v>EMISIONES O VENTA DE OPCIONES PUTS SOBRE MONEDAS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  <cell r="BM3042">
            <v>0</v>
          </cell>
          <cell r="BN3042">
            <v>0</v>
          </cell>
          <cell r="BO3042">
            <v>0</v>
          </cell>
          <cell r="BP3042">
            <v>0</v>
          </cell>
          <cell r="BQ3042">
            <v>0</v>
          </cell>
          <cell r="BR3042">
            <v>0</v>
          </cell>
          <cell r="BS3042">
            <v>0</v>
          </cell>
          <cell r="BT3042">
            <v>0</v>
          </cell>
          <cell r="BU3042">
            <v>0</v>
          </cell>
          <cell r="BV3042">
            <v>0</v>
          </cell>
          <cell r="BW3042">
            <v>0</v>
          </cell>
          <cell r="BX3042">
            <v>0</v>
          </cell>
          <cell r="BY3042">
            <v>0</v>
          </cell>
        </row>
        <row r="3043">
          <cell r="A3043">
            <v>412965</v>
          </cell>
          <cell r="B3043" t="str">
            <v>COMPRA DE OPCIONES CALLS SOBRE TASAS DE INTERES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  <cell r="BM3043">
            <v>0</v>
          </cell>
          <cell r="BN3043">
            <v>0</v>
          </cell>
          <cell r="BO3043">
            <v>0</v>
          </cell>
          <cell r="BP3043">
            <v>0</v>
          </cell>
          <cell r="BQ3043">
            <v>0</v>
          </cell>
          <cell r="BR3043">
            <v>0</v>
          </cell>
          <cell r="BS3043">
            <v>0</v>
          </cell>
          <cell r="BT3043">
            <v>0</v>
          </cell>
          <cell r="BU3043">
            <v>0</v>
          </cell>
          <cell r="BV3043">
            <v>0</v>
          </cell>
          <cell r="BW3043">
            <v>0</v>
          </cell>
          <cell r="BX3043">
            <v>0</v>
          </cell>
          <cell r="BY3043">
            <v>0</v>
          </cell>
        </row>
        <row r="3044">
          <cell r="A3044">
            <v>412966</v>
          </cell>
          <cell r="B3044" t="str">
            <v>COMPRA DE OPCIONES PUTS SOBRE TASAS DE INTERES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  <cell r="BM3044">
            <v>0</v>
          </cell>
          <cell r="BN3044">
            <v>0</v>
          </cell>
          <cell r="BO3044">
            <v>0</v>
          </cell>
          <cell r="BP3044">
            <v>0</v>
          </cell>
          <cell r="BQ3044">
            <v>0</v>
          </cell>
          <cell r="BR3044">
            <v>0</v>
          </cell>
          <cell r="BS3044">
            <v>0</v>
          </cell>
          <cell r="BT3044">
            <v>0</v>
          </cell>
          <cell r="BU3044">
            <v>0</v>
          </cell>
          <cell r="BV3044">
            <v>0</v>
          </cell>
          <cell r="BW3044">
            <v>0</v>
          </cell>
          <cell r="BX3044">
            <v>0</v>
          </cell>
          <cell r="BY3044">
            <v>0</v>
          </cell>
        </row>
        <row r="3045">
          <cell r="A3045">
            <v>412968</v>
          </cell>
          <cell r="B3045" t="str">
            <v>EMISIONES O VENTAS DE OIPCIONES CALL SOBRE TASAS DE INTERES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  <cell r="BM3045">
            <v>0</v>
          </cell>
          <cell r="BN3045">
            <v>0</v>
          </cell>
          <cell r="BO3045">
            <v>0</v>
          </cell>
          <cell r="BP3045">
            <v>0</v>
          </cell>
          <cell r="BQ3045">
            <v>0</v>
          </cell>
          <cell r="BR3045">
            <v>0</v>
          </cell>
          <cell r="BS3045">
            <v>0</v>
          </cell>
          <cell r="BT3045">
            <v>0</v>
          </cell>
          <cell r="BU3045">
            <v>0</v>
          </cell>
          <cell r="BV3045">
            <v>0</v>
          </cell>
          <cell r="BW3045">
            <v>0</v>
          </cell>
          <cell r="BX3045">
            <v>0</v>
          </cell>
          <cell r="BY3045">
            <v>0</v>
          </cell>
        </row>
        <row r="3046">
          <cell r="A3046">
            <v>412969</v>
          </cell>
          <cell r="B3046" t="str">
            <v>EMISIONES O VENTAS DE OPCIONES PUTS SOBRE TASAS DE INTERES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  <cell r="BM3046">
            <v>0</v>
          </cell>
          <cell r="BN3046">
            <v>0</v>
          </cell>
          <cell r="BO3046">
            <v>0</v>
          </cell>
          <cell r="BP3046">
            <v>0</v>
          </cell>
          <cell r="BQ3046">
            <v>0</v>
          </cell>
          <cell r="BR3046">
            <v>0</v>
          </cell>
          <cell r="BS3046">
            <v>0</v>
          </cell>
          <cell r="BT3046">
            <v>0</v>
          </cell>
          <cell r="BU3046">
            <v>0</v>
          </cell>
          <cell r="BV3046">
            <v>0</v>
          </cell>
          <cell r="BW3046">
            <v>0</v>
          </cell>
          <cell r="BX3046">
            <v>0</v>
          </cell>
          <cell r="BY3046">
            <v>0</v>
          </cell>
        </row>
        <row r="3047">
          <cell r="A3047">
            <v>412970</v>
          </cell>
          <cell r="B3047" t="str">
            <v>COMPRAS DE OPCIONES CALLS SOBRE TITULOS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  <cell r="BM3047">
            <v>0</v>
          </cell>
          <cell r="BN3047">
            <v>0</v>
          </cell>
          <cell r="BO3047">
            <v>0</v>
          </cell>
          <cell r="BP3047">
            <v>0</v>
          </cell>
          <cell r="BQ3047">
            <v>0</v>
          </cell>
          <cell r="BR3047">
            <v>0</v>
          </cell>
          <cell r="BS3047">
            <v>0</v>
          </cell>
          <cell r="BT3047">
            <v>0</v>
          </cell>
          <cell r="BU3047">
            <v>0</v>
          </cell>
          <cell r="BV3047">
            <v>0</v>
          </cell>
          <cell r="BW3047">
            <v>0</v>
          </cell>
          <cell r="BX3047">
            <v>0</v>
          </cell>
          <cell r="BY3047">
            <v>0</v>
          </cell>
        </row>
        <row r="3048">
          <cell r="A3048">
            <v>412971</v>
          </cell>
          <cell r="B3048" t="str">
            <v>COMPRAS DE OPCIONES PUTS SOBRE TITULOS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  <cell r="BM3048">
            <v>0</v>
          </cell>
          <cell r="BN3048">
            <v>0</v>
          </cell>
          <cell r="BO3048">
            <v>0</v>
          </cell>
          <cell r="BP3048">
            <v>0</v>
          </cell>
          <cell r="BQ3048">
            <v>0</v>
          </cell>
          <cell r="BR3048">
            <v>0</v>
          </cell>
          <cell r="BS3048">
            <v>0</v>
          </cell>
          <cell r="BT3048">
            <v>0</v>
          </cell>
          <cell r="BU3048">
            <v>0</v>
          </cell>
          <cell r="BV3048">
            <v>0</v>
          </cell>
          <cell r="BW3048">
            <v>0</v>
          </cell>
          <cell r="BX3048">
            <v>0</v>
          </cell>
          <cell r="BY3048">
            <v>0</v>
          </cell>
        </row>
        <row r="3049">
          <cell r="A3049">
            <v>412973</v>
          </cell>
          <cell r="B3049" t="str">
            <v>EMISIONES O VENTAS DE OPCIONES CALL SOBRE TITULOS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  <cell r="BM3049">
            <v>0</v>
          </cell>
          <cell r="BN3049">
            <v>0</v>
          </cell>
          <cell r="BO3049">
            <v>0</v>
          </cell>
          <cell r="BP3049">
            <v>0</v>
          </cell>
          <cell r="BQ3049">
            <v>0</v>
          </cell>
          <cell r="BR3049">
            <v>0</v>
          </cell>
          <cell r="BS3049">
            <v>0</v>
          </cell>
          <cell r="BT3049">
            <v>0</v>
          </cell>
          <cell r="BU3049">
            <v>0</v>
          </cell>
          <cell r="BV3049">
            <v>0</v>
          </cell>
          <cell r="BW3049">
            <v>0</v>
          </cell>
          <cell r="BX3049">
            <v>0</v>
          </cell>
          <cell r="BY3049">
            <v>0</v>
          </cell>
        </row>
        <row r="3050">
          <cell r="A3050">
            <v>412974</v>
          </cell>
          <cell r="B3050" t="str">
            <v>EMISIONES O VENTAS DE OPCIONES PUTS SOBRE TITULOS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  <cell r="BM3050">
            <v>0</v>
          </cell>
          <cell r="BN3050">
            <v>0</v>
          </cell>
          <cell r="BO3050">
            <v>0</v>
          </cell>
          <cell r="BP3050">
            <v>0</v>
          </cell>
          <cell r="BQ3050">
            <v>0</v>
          </cell>
          <cell r="BR3050">
            <v>0</v>
          </cell>
          <cell r="BS3050">
            <v>0</v>
          </cell>
          <cell r="BT3050">
            <v>0</v>
          </cell>
          <cell r="BU3050">
            <v>0</v>
          </cell>
          <cell r="BV3050">
            <v>0</v>
          </cell>
          <cell r="BW3050">
            <v>0</v>
          </cell>
          <cell r="BX3050">
            <v>0</v>
          </cell>
          <cell r="BY3050">
            <v>0</v>
          </cell>
        </row>
        <row r="3051">
          <cell r="A3051">
            <v>412975</v>
          </cell>
          <cell r="B3051" t="str">
            <v>COMPRA DE OPCIONES CALLS - OTROS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  <cell r="BM3051">
            <v>0</v>
          </cell>
          <cell r="BN3051">
            <v>0</v>
          </cell>
          <cell r="BO3051">
            <v>0</v>
          </cell>
          <cell r="BP3051">
            <v>0</v>
          </cell>
          <cell r="BQ3051">
            <v>0</v>
          </cell>
          <cell r="BR3051">
            <v>0</v>
          </cell>
          <cell r="BS3051">
            <v>0</v>
          </cell>
          <cell r="BT3051">
            <v>0</v>
          </cell>
          <cell r="BU3051">
            <v>0</v>
          </cell>
          <cell r="BV3051">
            <v>0</v>
          </cell>
          <cell r="BW3051">
            <v>0</v>
          </cell>
          <cell r="BX3051">
            <v>0</v>
          </cell>
          <cell r="BY3051">
            <v>0</v>
          </cell>
        </row>
        <row r="3052">
          <cell r="A3052">
            <v>412976</v>
          </cell>
          <cell r="B3052" t="str">
            <v>EMISIONES O VENTAS DE OPCIONES CALL - OTROS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  <cell r="BM3052">
            <v>0</v>
          </cell>
          <cell r="BN3052">
            <v>0</v>
          </cell>
          <cell r="BO3052">
            <v>0</v>
          </cell>
          <cell r="BP3052">
            <v>0</v>
          </cell>
          <cell r="BQ3052">
            <v>0</v>
          </cell>
          <cell r="BR3052">
            <v>0</v>
          </cell>
          <cell r="BS3052">
            <v>0</v>
          </cell>
          <cell r="BT3052">
            <v>0</v>
          </cell>
          <cell r="BU3052">
            <v>0</v>
          </cell>
          <cell r="BV3052">
            <v>0</v>
          </cell>
          <cell r="BW3052">
            <v>0</v>
          </cell>
          <cell r="BX3052">
            <v>0</v>
          </cell>
          <cell r="BY3052">
            <v>0</v>
          </cell>
        </row>
        <row r="3053">
          <cell r="A3053">
            <v>412978</v>
          </cell>
          <cell r="B3053" t="str">
            <v>COMPRAS DE OPCIONES CALL SOBRE INDICES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  <cell r="BM3053">
            <v>0</v>
          </cell>
          <cell r="BN3053">
            <v>0</v>
          </cell>
          <cell r="BO3053">
            <v>0</v>
          </cell>
          <cell r="BP3053">
            <v>0</v>
          </cell>
          <cell r="BQ3053">
            <v>0</v>
          </cell>
          <cell r="BR3053">
            <v>0</v>
          </cell>
          <cell r="BS3053">
            <v>0</v>
          </cell>
          <cell r="BT3053">
            <v>0</v>
          </cell>
          <cell r="BU3053">
            <v>0</v>
          </cell>
          <cell r="BV3053">
            <v>0</v>
          </cell>
          <cell r="BW3053">
            <v>0</v>
          </cell>
          <cell r="BX3053">
            <v>0</v>
          </cell>
          <cell r="BY3053">
            <v>0</v>
          </cell>
        </row>
        <row r="3054">
          <cell r="A3054">
            <v>412979</v>
          </cell>
          <cell r="B3054" t="str">
            <v>EMISIONES O VENTAS DE OPCIONES CALL SOBRE INDICES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  <cell r="BM3054">
            <v>0</v>
          </cell>
          <cell r="BN3054">
            <v>0</v>
          </cell>
          <cell r="BO3054">
            <v>0</v>
          </cell>
          <cell r="BP3054">
            <v>0</v>
          </cell>
          <cell r="BQ3054">
            <v>0</v>
          </cell>
          <cell r="BR3054">
            <v>0</v>
          </cell>
          <cell r="BS3054">
            <v>0</v>
          </cell>
          <cell r="BT3054">
            <v>0</v>
          </cell>
          <cell r="BU3054">
            <v>0</v>
          </cell>
          <cell r="BV3054">
            <v>0</v>
          </cell>
          <cell r="BW3054">
            <v>0</v>
          </cell>
          <cell r="BX3054">
            <v>0</v>
          </cell>
          <cell r="BY3054">
            <v>0</v>
          </cell>
        </row>
        <row r="3055">
          <cell r="A3055">
            <v>412980</v>
          </cell>
          <cell r="B3055" t="str">
            <v>COMPRAS DE OPCIONES PUTS SOBRE INDICES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  <cell r="BM3055">
            <v>0</v>
          </cell>
          <cell r="BN3055">
            <v>0</v>
          </cell>
          <cell r="BO3055">
            <v>0</v>
          </cell>
          <cell r="BP3055">
            <v>0</v>
          </cell>
          <cell r="BQ3055">
            <v>0</v>
          </cell>
          <cell r="BR3055">
            <v>0</v>
          </cell>
          <cell r="BS3055">
            <v>0</v>
          </cell>
          <cell r="BT3055">
            <v>0</v>
          </cell>
          <cell r="BU3055">
            <v>0</v>
          </cell>
          <cell r="BV3055">
            <v>0</v>
          </cell>
          <cell r="BW3055">
            <v>0</v>
          </cell>
          <cell r="BX3055">
            <v>0</v>
          </cell>
          <cell r="BY3055">
            <v>0</v>
          </cell>
        </row>
        <row r="3056">
          <cell r="A3056">
            <v>412981</v>
          </cell>
          <cell r="B3056" t="str">
            <v>EMISIONES O VENTAS DE OPCIONES PUTS SOBRE INDICES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  <cell r="BM3056">
            <v>0</v>
          </cell>
          <cell r="BN3056">
            <v>0</v>
          </cell>
          <cell r="BO3056">
            <v>0</v>
          </cell>
          <cell r="BP3056">
            <v>0</v>
          </cell>
          <cell r="BQ3056">
            <v>0</v>
          </cell>
          <cell r="BR3056">
            <v>0</v>
          </cell>
          <cell r="BS3056">
            <v>0</v>
          </cell>
          <cell r="BT3056">
            <v>0</v>
          </cell>
          <cell r="BU3056">
            <v>0</v>
          </cell>
          <cell r="BV3056">
            <v>0</v>
          </cell>
          <cell r="BW3056">
            <v>0</v>
          </cell>
          <cell r="BX3056">
            <v>0</v>
          </cell>
          <cell r="BY3056">
            <v>0</v>
          </cell>
        </row>
        <row r="3057">
          <cell r="A3057">
            <v>412985</v>
          </cell>
          <cell r="B3057" t="str">
            <v>COMPRA DE OPCIONES PUTS – OTRAS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  <cell r="BM3057">
            <v>0</v>
          </cell>
          <cell r="BN3057">
            <v>0</v>
          </cell>
          <cell r="BO3057">
            <v>0</v>
          </cell>
          <cell r="BP3057">
            <v>0</v>
          </cell>
          <cell r="BQ3057">
            <v>0</v>
          </cell>
          <cell r="BR3057">
            <v>0</v>
          </cell>
          <cell r="BS3057">
            <v>0</v>
          </cell>
          <cell r="BT3057">
            <v>0</v>
          </cell>
          <cell r="BU3057">
            <v>0</v>
          </cell>
          <cell r="BV3057">
            <v>0</v>
          </cell>
          <cell r="BW3057">
            <v>0</v>
          </cell>
          <cell r="BX3057">
            <v>0</v>
          </cell>
          <cell r="BY3057">
            <v>0</v>
          </cell>
        </row>
        <row r="3058">
          <cell r="A3058">
            <v>412990</v>
          </cell>
          <cell r="B3058" t="str">
            <v>EMISIONES O VENTAS DE OPCIONES PUTS - OTRAS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  <cell r="BM3058">
            <v>0</v>
          </cell>
          <cell r="BN3058">
            <v>0</v>
          </cell>
          <cell r="BO3058">
            <v>0</v>
          </cell>
          <cell r="BP3058">
            <v>0</v>
          </cell>
          <cell r="BQ3058">
            <v>0</v>
          </cell>
          <cell r="BR3058">
            <v>0</v>
          </cell>
          <cell r="BS3058">
            <v>0</v>
          </cell>
          <cell r="BT3058">
            <v>0</v>
          </cell>
          <cell r="BU3058">
            <v>0</v>
          </cell>
          <cell r="BV3058">
            <v>0</v>
          </cell>
          <cell r="BW3058">
            <v>0</v>
          </cell>
          <cell r="BX3058">
            <v>0</v>
          </cell>
          <cell r="BY3058">
            <v>0</v>
          </cell>
        </row>
        <row r="3059">
          <cell r="A3059">
            <v>413000</v>
          </cell>
          <cell r="B3059" t="str">
            <v xml:space="preserve">VENTA BIENES REALIZABLES                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  <cell r="BM3059">
            <v>0</v>
          </cell>
          <cell r="BN3059">
            <v>0</v>
          </cell>
          <cell r="BO3059">
            <v>0</v>
          </cell>
          <cell r="BP3059">
            <v>0</v>
          </cell>
          <cell r="BQ3059">
            <v>0</v>
          </cell>
          <cell r="BR3059">
            <v>0</v>
          </cell>
          <cell r="BS3059">
            <v>0</v>
          </cell>
          <cell r="BT3059">
            <v>0</v>
          </cell>
          <cell r="BU3059">
            <v>0</v>
          </cell>
          <cell r="BV3059">
            <v>0</v>
          </cell>
          <cell r="BW3059">
            <v>0</v>
          </cell>
          <cell r="BX3059">
            <v>0</v>
          </cell>
          <cell r="BY3059">
            <v>0</v>
          </cell>
        </row>
        <row r="3060">
          <cell r="A3060">
            <v>413005</v>
          </cell>
          <cell r="B3060" t="str">
            <v xml:space="preserve">VIVIENDA                                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  <cell r="BM3060">
            <v>0</v>
          </cell>
          <cell r="BN3060">
            <v>0</v>
          </cell>
          <cell r="BO3060">
            <v>0</v>
          </cell>
          <cell r="BP3060">
            <v>0</v>
          </cell>
          <cell r="BQ3060">
            <v>0</v>
          </cell>
          <cell r="BR3060">
            <v>0</v>
          </cell>
          <cell r="BS3060">
            <v>0</v>
          </cell>
          <cell r="BT3060">
            <v>0</v>
          </cell>
          <cell r="BU3060">
            <v>0</v>
          </cell>
          <cell r="BV3060">
            <v>0</v>
          </cell>
          <cell r="BW3060">
            <v>0</v>
          </cell>
          <cell r="BX3060">
            <v>0</v>
          </cell>
          <cell r="BY3060">
            <v>0</v>
          </cell>
        </row>
        <row r="3061">
          <cell r="A3061">
            <v>413010</v>
          </cell>
          <cell r="B3061" t="str">
            <v xml:space="preserve">LOCALES Y OFICINAS                      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  <cell r="BM3061">
            <v>0</v>
          </cell>
          <cell r="BN3061">
            <v>0</v>
          </cell>
          <cell r="BO3061">
            <v>0</v>
          </cell>
          <cell r="BP3061">
            <v>0</v>
          </cell>
          <cell r="BQ3061">
            <v>0</v>
          </cell>
          <cell r="BR3061">
            <v>0</v>
          </cell>
          <cell r="BS3061">
            <v>0</v>
          </cell>
          <cell r="BT3061">
            <v>0</v>
          </cell>
          <cell r="BU3061">
            <v>0</v>
          </cell>
          <cell r="BV3061">
            <v>0</v>
          </cell>
          <cell r="BW3061">
            <v>0</v>
          </cell>
          <cell r="BX3061">
            <v>0</v>
          </cell>
          <cell r="BY3061">
            <v>0</v>
          </cell>
        </row>
        <row r="3062">
          <cell r="A3062">
            <v>413015</v>
          </cell>
          <cell r="B3062" t="str">
            <v xml:space="preserve">BIENES TERMINADOS                       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  <cell r="BM3062">
            <v>0</v>
          </cell>
          <cell r="BN3062">
            <v>0</v>
          </cell>
          <cell r="BO3062">
            <v>0</v>
          </cell>
          <cell r="BP3062">
            <v>0</v>
          </cell>
          <cell r="BQ3062">
            <v>0</v>
          </cell>
          <cell r="BR3062">
            <v>0</v>
          </cell>
          <cell r="BS3062">
            <v>0</v>
          </cell>
          <cell r="BT3062">
            <v>0</v>
          </cell>
          <cell r="BU3062">
            <v>0</v>
          </cell>
          <cell r="BV3062">
            <v>0</v>
          </cell>
          <cell r="BW3062">
            <v>0</v>
          </cell>
          <cell r="BX3062">
            <v>0</v>
          </cell>
          <cell r="BY3062">
            <v>0</v>
          </cell>
        </row>
        <row r="3063">
          <cell r="A3063">
            <v>413020</v>
          </cell>
          <cell r="B3063" t="str">
            <v xml:space="preserve">MERCANCIAS                              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  <cell r="BM3063">
            <v>0</v>
          </cell>
          <cell r="BN3063">
            <v>0</v>
          </cell>
          <cell r="BO3063">
            <v>0</v>
          </cell>
          <cell r="BP3063">
            <v>0</v>
          </cell>
          <cell r="BQ3063">
            <v>0</v>
          </cell>
          <cell r="BR3063">
            <v>0</v>
          </cell>
          <cell r="BS3063">
            <v>0</v>
          </cell>
          <cell r="BT3063">
            <v>0</v>
          </cell>
          <cell r="BU3063">
            <v>0</v>
          </cell>
          <cell r="BV3063">
            <v>0</v>
          </cell>
          <cell r="BW3063">
            <v>0</v>
          </cell>
          <cell r="BX3063">
            <v>0</v>
          </cell>
          <cell r="BY3063">
            <v>0</v>
          </cell>
        </row>
        <row r="3064">
          <cell r="A3064">
            <v>413025</v>
          </cell>
          <cell r="B3064" t="str">
            <v xml:space="preserve">VEHICULOS                               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  <cell r="BM3064">
            <v>0</v>
          </cell>
          <cell r="BN3064">
            <v>0</v>
          </cell>
          <cell r="BO3064">
            <v>0</v>
          </cell>
          <cell r="BP3064">
            <v>0</v>
          </cell>
          <cell r="BQ3064">
            <v>0</v>
          </cell>
          <cell r="BR3064">
            <v>0</v>
          </cell>
          <cell r="BS3064">
            <v>0</v>
          </cell>
          <cell r="BT3064">
            <v>0</v>
          </cell>
          <cell r="BU3064">
            <v>0</v>
          </cell>
          <cell r="BV3064">
            <v>0</v>
          </cell>
          <cell r="BW3064">
            <v>0</v>
          </cell>
          <cell r="BX3064">
            <v>0</v>
          </cell>
          <cell r="BY3064">
            <v>0</v>
          </cell>
        </row>
        <row r="3065">
          <cell r="A3065">
            <v>413030</v>
          </cell>
          <cell r="B3065" t="str">
            <v xml:space="preserve">SEMOVIENTES                             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  <cell r="BM3065">
            <v>0</v>
          </cell>
          <cell r="BN3065">
            <v>0</v>
          </cell>
          <cell r="BO3065">
            <v>0</v>
          </cell>
          <cell r="BP3065">
            <v>0</v>
          </cell>
          <cell r="BQ3065">
            <v>0</v>
          </cell>
          <cell r="BR3065">
            <v>0</v>
          </cell>
          <cell r="BS3065">
            <v>0</v>
          </cell>
          <cell r="BT3065">
            <v>0</v>
          </cell>
          <cell r="BU3065">
            <v>0</v>
          </cell>
          <cell r="BV3065">
            <v>0</v>
          </cell>
          <cell r="BW3065">
            <v>0</v>
          </cell>
          <cell r="BX3065">
            <v>0</v>
          </cell>
          <cell r="BY3065">
            <v>0</v>
          </cell>
        </row>
        <row r="3066">
          <cell r="A3066">
            <v>413035</v>
          </cell>
          <cell r="B3066" t="str">
            <v xml:space="preserve">TERRENOS                                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  <cell r="BM3066">
            <v>0</v>
          </cell>
          <cell r="BN3066">
            <v>0</v>
          </cell>
          <cell r="BO3066">
            <v>0</v>
          </cell>
          <cell r="BP3066">
            <v>0</v>
          </cell>
          <cell r="BQ3066">
            <v>0</v>
          </cell>
          <cell r="BR3066">
            <v>0</v>
          </cell>
          <cell r="BS3066">
            <v>0</v>
          </cell>
          <cell r="BT3066">
            <v>0</v>
          </cell>
          <cell r="BU3066">
            <v>0</v>
          </cell>
          <cell r="BV3066">
            <v>0</v>
          </cell>
          <cell r="BW3066">
            <v>0</v>
          </cell>
          <cell r="BX3066">
            <v>0</v>
          </cell>
          <cell r="BY3066">
            <v>0</v>
          </cell>
        </row>
        <row r="3067">
          <cell r="A3067">
            <v>413500</v>
          </cell>
          <cell r="B3067" t="str">
            <v xml:space="preserve">CAMBIOS                                 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41465</v>
          </cell>
          <cell r="BM3067">
            <v>0</v>
          </cell>
          <cell r="BN3067">
            <v>0</v>
          </cell>
          <cell r="BO3067">
            <v>0</v>
          </cell>
          <cell r="BP3067">
            <v>0</v>
          </cell>
          <cell r="BQ3067">
            <v>0</v>
          </cell>
          <cell r="BR3067">
            <v>0</v>
          </cell>
          <cell r="BS3067">
            <v>0</v>
          </cell>
          <cell r="BT3067">
            <v>0</v>
          </cell>
          <cell r="BU3067">
            <v>0</v>
          </cell>
          <cell r="BV3067">
            <v>0</v>
          </cell>
          <cell r="BW3067">
            <v>0</v>
          </cell>
          <cell r="BX3067">
            <v>41465</v>
          </cell>
          <cell r="BY3067">
            <v>41465</v>
          </cell>
        </row>
        <row r="3068">
          <cell r="A3068">
            <v>413525</v>
          </cell>
          <cell r="B3068" t="str">
            <v>POR REEXPRESION DE ACTIV.DE LA POS.PROP.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4954.7</v>
          </cell>
          <cell r="BM3068">
            <v>0</v>
          </cell>
          <cell r="BN3068">
            <v>0</v>
          </cell>
          <cell r="BO3068">
            <v>0</v>
          </cell>
          <cell r="BP3068">
            <v>0</v>
          </cell>
          <cell r="BQ3068">
            <v>0</v>
          </cell>
          <cell r="BR3068">
            <v>0</v>
          </cell>
          <cell r="BS3068">
            <v>0</v>
          </cell>
          <cell r="BT3068">
            <v>0</v>
          </cell>
          <cell r="BU3068">
            <v>0</v>
          </cell>
          <cell r="BV3068">
            <v>0</v>
          </cell>
          <cell r="BW3068">
            <v>0</v>
          </cell>
          <cell r="BX3068">
            <v>4954.7</v>
          </cell>
          <cell r="BY3068">
            <v>4954.7</v>
          </cell>
        </row>
        <row r="3069">
          <cell r="A3069">
            <v>413530</v>
          </cell>
          <cell r="B3069" t="str">
            <v>POR REALIZACION DE ACTIV.DE LA POS.PROPI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19311.3</v>
          </cell>
          <cell r="BM3069">
            <v>0</v>
          </cell>
          <cell r="BN3069">
            <v>0</v>
          </cell>
          <cell r="BO3069">
            <v>0</v>
          </cell>
          <cell r="BP3069">
            <v>0</v>
          </cell>
          <cell r="BQ3069">
            <v>0</v>
          </cell>
          <cell r="BR3069">
            <v>0</v>
          </cell>
          <cell r="BS3069">
            <v>0</v>
          </cell>
          <cell r="BT3069">
            <v>0</v>
          </cell>
          <cell r="BU3069">
            <v>0</v>
          </cell>
          <cell r="BV3069">
            <v>0</v>
          </cell>
          <cell r="BW3069">
            <v>0</v>
          </cell>
          <cell r="BX3069">
            <v>19311.3</v>
          </cell>
          <cell r="BY3069">
            <v>19311.3</v>
          </cell>
        </row>
        <row r="3070">
          <cell r="A3070">
            <v>413535</v>
          </cell>
          <cell r="B3070" t="str">
            <v xml:space="preserve">POR REEXPRESION DE OTROS ACTIVOS        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  <cell r="BM3070">
            <v>0</v>
          </cell>
          <cell r="BN3070">
            <v>0</v>
          </cell>
          <cell r="BO3070">
            <v>0</v>
          </cell>
          <cell r="BP3070">
            <v>0</v>
          </cell>
          <cell r="BQ3070">
            <v>0</v>
          </cell>
          <cell r="BR3070">
            <v>0</v>
          </cell>
          <cell r="BS3070">
            <v>0</v>
          </cell>
          <cell r="BT3070">
            <v>0</v>
          </cell>
          <cell r="BU3070">
            <v>0</v>
          </cell>
          <cell r="BV3070">
            <v>0</v>
          </cell>
          <cell r="BW3070">
            <v>0</v>
          </cell>
          <cell r="BX3070">
            <v>0</v>
          </cell>
          <cell r="BY3070">
            <v>0</v>
          </cell>
        </row>
        <row r="3071">
          <cell r="A3071">
            <v>413540</v>
          </cell>
          <cell r="B3071" t="str">
            <v xml:space="preserve">POR REALIZACION DE OTROS ACTIVOS        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  <cell r="BM3071">
            <v>0</v>
          </cell>
          <cell r="BN3071">
            <v>0</v>
          </cell>
          <cell r="BO3071">
            <v>0</v>
          </cell>
          <cell r="BP3071">
            <v>0</v>
          </cell>
          <cell r="BQ3071">
            <v>0</v>
          </cell>
          <cell r="BR3071">
            <v>0</v>
          </cell>
          <cell r="BS3071">
            <v>0</v>
          </cell>
          <cell r="BT3071">
            <v>0</v>
          </cell>
          <cell r="BU3071">
            <v>0</v>
          </cell>
          <cell r="BV3071">
            <v>0</v>
          </cell>
          <cell r="BW3071">
            <v>0</v>
          </cell>
          <cell r="BX3071">
            <v>0</v>
          </cell>
          <cell r="BY3071">
            <v>0</v>
          </cell>
        </row>
        <row r="3072">
          <cell r="A3072">
            <v>413545</v>
          </cell>
          <cell r="B3072" t="str">
            <v>POR REEXPRESION DE PASIV.DE LA POS.PROP.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17199</v>
          </cell>
          <cell r="BM3072">
            <v>0</v>
          </cell>
          <cell r="BN3072">
            <v>0</v>
          </cell>
          <cell r="BO3072">
            <v>0</v>
          </cell>
          <cell r="BP3072">
            <v>0</v>
          </cell>
          <cell r="BQ3072">
            <v>0</v>
          </cell>
          <cell r="BR3072">
            <v>0</v>
          </cell>
          <cell r="BS3072">
            <v>0</v>
          </cell>
          <cell r="BT3072">
            <v>0</v>
          </cell>
          <cell r="BU3072">
            <v>0</v>
          </cell>
          <cell r="BV3072">
            <v>0</v>
          </cell>
          <cell r="BW3072">
            <v>0</v>
          </cell>
          <cell r="BX3072">
            <v>17199</v>
          </cell>
          <cell r="BY3072">
            <v>17199</v>
          </cell>
        </row>
        <row r="3073">
          <cell r="A3073">
            <v>413550</v>
          </cell>
          <cell r="B3073" t="str">
            <v>POR LIQUIDACION DE PASIV.DE LA POS.PROP.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  <cell r="BM3073">
            <v>0</v>
          </cell>
          <cell r="BN3073">
            <v>0</v>
          </cell>
          <cell r="BO3073">
            <v>0</v>
          </cell>
          <cell r="BP3073">
            <v>0</v>
          </cell>
          <cell r="BQ3073">
            <v>0</v>
          </cell>
          <cell r="BR3073">
            <v>0</v>
          </cell>
          <cell r="BS3073">
            <v>0</v>
          </cell>
          <cell r="BT3073">
            <v>0</v>
          </cell>
          <cell r="BU3073">
            <v>0</v>
          </cell>
          <cell r="BV3073">
            <v>0</v>
          </cell>
          <cell r="BW3073">
            <v>0</v>
          </cell>
          <cell r="BX3073">
            <v>0</v>
          </cell>
          <cell r="BY3073">
            <v>0</v>
          </cell>
        </row>
        <row r="3074">
          <cell r="A3074">
            <v>413555</v>
          </cell>
          <cell r="B3074" t="str">
            <v xml:space="preserve">POR REEXPRESION DE OTROS PASIVOS        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  <cell r="BM3074">
            <v>0</v>
          </cell>
          <cell r="BN3074">
            <v>0</v>
          </cell>
          <cell r="BO3074">
            <v>0</v>
          </cell>
          <cell r="BP3074">
            <v>0</v>
          </cell>
          <cell r="BQ3074">
            <v>0</v>
          </cell>
          <cell r="BR3074">
            <v>0</v>
          </cell>
          <cell r="BS3074">
            <v>0</v>
          </cell>
          <cell r="BT3074">
            <v>0</v>
          </cell>
          <cell r="BU3074">
            <v>0</v>
          </cell>
          <cell r="BV3074">
            <v>0</v>
          </cell>
          <cell r="BW3074">
            <v>0</v>
          </cell>
          <cell r="BX3074">
            <v>0</v>
          </cell>
          <cell r="BY3074">
            <v>0</v>
          </cell>
        </row>
        <row r="3075">
          <cell r="A3075">
            <v>413560</v>
          </cell>
          <cell r="B3075" t="str">
            <v xml:space="preserve">POR LIQUIDACION DE OTROS PASIVOS        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  <cell r="BM3075">
            <v>0</v>
          </cell>
          <cell r="BN3075">
            <v>0</v>
          </cell>
          <cell r="BO3075">
            <v>0</v>
          </cell>
          <cell r="BP3075">
            <v>0</v>
          </cell>
          <cell r="BQ3075">
            <v>0</v>
          </cell>
          <cell r="BR3075">
            <v>0</v>
          </cell>
          <cell r="BS3075">
            <v>0</v>
          </cell>
          <cell r="BT3075">
            <v>0</v>
          </cell>
          <cell r="BU3075">
            <v>0</v>
          </cell>
          <cell r="BV3075">
            <v>0</v>
          </cell>
          <cell r="BW3075">
            <v>0</v>
          </cell>
          <cell r="BX3075">
            <v>0</v>
          </cell>
          <cell r="BY3075">
            <v>0</v>
          </cell>
        </row>
        <row r="3076">
          <cell r="A3076">
            <v>413700</v>
          </cell>
          <cell r="B3076" t="str">
            <v>UTILIDAD EN LA VENTA DE DERIVADOS - DE ESPECULACIÓN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  <cell r="BM3076">
            <v>0</v>
          </cell>
          <cell r="BN3076">
            <v>0</v>
          </cell>
          <cell r="BO3076">
            <v>0</v>
          </cell>
          <cell r="BP3076">
            <v>0</v>
          </cell>
          <cell r="BQ3076">
            <v>0</v>
          </cell>
          <cell r="BR3076">
            <v>0</v>
          </cell>
          <cell r="BS3076">
            <v>0</v>
          </cell>
          <cell r="BT3076">
            <v>0</v>
          </cell>
          <cell r="BU3076">
            <v>0</v>
          </cell>
          <cell r="BV3076">
            <v>0</v>
          </cell>
          <cell r="BW3076">
            <v>0</v>
          </cell>
          <cell r="BX3076">
            <v>0</v>
          </cell>
          <cell r="BY3076">
            <v>0</v>
          </cell>
        </row>
        <row r="3077">
          <cell r="A3077">
            <v>413705</v>
          </cell>
          <cell r="B3077" t="str">
            <v>FORWARDS DE COMPRA DE MONEDAS (PESO/DÓLAR)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  <cell r="BM3077">
            <v>0</v>
          </cell>
          <cell r="BN3077">
            <v>0</v>
          </cell>
          <cell r="BO3077">
            <v>0</v>
          </cell>
          <cell r="BP3077">
            <v>0</v>
          </cell>
          <cell r="BQ3077">
            <v>0</v>
          </cell>
          <cell r="BR3077">
            <v>0</v>
          </cell>
          <cell r="BS3077">
            <v>0</v>
          </cell>
          <cell r="BT3077">
            <v>0</v>
          </cell>
          <cell r="BU3077">
            <v>0</v>
          </cell>
          <cell r="BV3077">
            <v>0</v>
          </cell>
          <cell r="BW3077">
            <v>0</v>
          </cell>
          <cell r="BX3077">
            <v>0</v>
          </cell>
          <cell r="BY3077">
            <v>0</v>
          </cell>
        </row>
        <row r="3078">
          <cell r="A3078">
            <v>413706</v>
          </cell>
          <cell r="B3078" t="str">
            <v>FORWARDS DE VENTA DE MONEDAS (PESO/DÓLAR)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  <cell r="BM3078">
            <v>0</v>
          </cell>
          <cell r="BN3078">
            <v>0</v>
          </cell>
          <cell r="BO3078">
            <v>0</v>
          </cell>
          <cell r="BP3078">
            <v>0</v>
          </cell>
          <cell r="BQ3078">
            <v>0</v>
          </cell>
          <cell r="BR3078">
            <v>0</v>
          </cell>
          <cell r="BS3078">
            <v>0</v>
          </cell>
          <cell r="BT3078">
            <v>0</v>
          </cell>
          <cell r="BU3078">
            <v>0</v>
          </cell>
          <cell r="BV3078">
            <v>0</v>
          </cell>
          <cell r="BW3078">
            <v>0</v>
          </cell>
          <cell r="BX3078">
            <v>0</v>
          </cell>
          <cell r="BY3078">
            <v>0</v>
          </cell>
        </row>
        <row r="3079">
          <cell r="A3079">
            <v>413707</v>
          </cell>
          <cell r="B3079" t="str">
            <v>FORWARDS DE COMPRA DE MONEDAS (DIFERENTES PESO/DÓLAR)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  <cell r="BM3079">
            <v>0</v>
          </cell>
          <cell r="BN3079">
            <v>0</v>
          </cell>
          <cell r="BO3079">
            <v>0</v>
          </cell>
          <cell r="BP3079">
            <v>0</v>
          </cell>
          <cell r="BQ3079">
            <v>0</v>
          </cell>
          <cell r="BR3079">
            <v>0</v>
          </cell>
          <cell r="BS3079">
            <v>0</v>
          </cell>
          <cell r="BT3079">
            <v>0</v>
          </cell>
          <cell r="BU3079">
            <v>0</v>
          </cell>
          <cell r="BV3079">
            <v>0</v>
          </cell>
          <cell r="BW3079">
            <v>0</v>
          </cell>
          <cell r="BX3079">
            <v>0</v>
          </cell>
          <cell r="BY3079">
            <v>0</v>
          </cell>
        </row>
        <row r="3080">
          <cell r="A3080">
            <v>413708</v>
          </cell>
          <cell r="B3080" t="str">
            <v>FORWARDS DE VENTA DE MONEDAS (DIFERENTES PESO/DÓLAR)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  <cell r="BM3080">
            <v>0</v>
          </cell>
          <cell r="BN3080">
            <v>0</v>
          </cell>
          <cell r="BO3080">
            <v>0</v>
          </cell>
          <cell r="BP3080">
            <v>0</v>
          </cell>
          <cell r="BQ3080">
            <v>0</v>
          </cell>
          <cell r="BR3080">
            <v>0</v>
          </cell>
          <cell r="BS3080">
            <v>0</v>
          </cell>
          <cell r="BT3080">
            <v>0</v>
          </cell>
          <cell r="BU3080">
            <v>0</v>
          </cell>
          <cell r="BV3080">
            <v>0</v>
          </cell>
          <cell r="BW3080">
            <v>0</v>
          </cell>
          <cell r="BX3080">
            <v>0</v>
          </cell>
          <cell r="BY3080">
            <v>0</v>
          </cell>
        </row>
        <row r="3081">
          <cell r="A3081">
            <v>413710</v>
          </cell>
          <cell r="B3081" t="str">
            <v>FORWARDS SOBRE TASAS DE INTERES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  <cell r="BM3081">
            <v>0</v>
          </cell>
          <cell r="BN3081">
            <v>0</v>
          </cell>
          <cell r="BO3081">
            <v>0</v>
          </cell>
          <cell r="BP3081">
            <v>0</v>
          </cell>
          <cell r="BQ3081">
            <v>0</v>
          </cell>
          <cell r="BR3081">
            <v>0</v>
          </cell>
          <cell r="BS3081">
            <v>0</v>
          </cell>
          <cell r="BT3081">
            <v>0</v>
          </cell>
          <cell r="BU3081">
            <v>0</v>
          </cell>
          <cell r="BV3081">
            <v>0</v>
          </cell>
          <cell r="BW3081">
            <v>0</v>
          </cell>
          <cell r="BX3081">
            <v>0</v>
          </cell>
          <cell r="BY3081">
            <v>0</v>
          </cell>
        </row>
        <row r="3082">
          <cell r="A3082">
            <v>413715</v>
          </cell>
          <cell r="B3082" t="str">
            <v>FORWARDS DE COMPRA DE TITULOS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  <cell r="BM3082">
            <v>0</v>
          </cell>
          <cell r="BN3082">
            <v>0</v>
          </cell>
          <cell r="BO3082">
            <v>0</v>
          </cell>
          <cell r="BP3082">
            <v>0</v>
          </cell>
          <cell r="BQ3082">
            <v>0</v>
          </cell>
          <cell r="BR3082">
            <v>0</v>
          </cell>
          <cell r="BS3082">
            <v>0</v>
          </cell>
          <cell r="BT3082">
            <v>0</v>
          </cell>
          <cell r="BU3082">
            <v>0</v>
          </cell>
          <cell r="BV3082">
            <v>0</v>
          </cell>
          <cell r="BW3082">
            <v>0</v>
          </cell>
          <cell r="BX3082">
            <v>0</v>
          </cell>
          <cell r="BY3082">
            <v>0</v>
          </cell>
        </row>
        <row r="3083">
          <cell r="A3083">
            <v>413716</v>
          </cell>
          <cell r="B3083" t="str">
            <v>FORWARDS DE VENTA DE TITULOS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  <cell r="BM3083">
            <v>0</v>
          </cell>
          <cell r="BN3083">
            <v>0</v>
          </cell>
          <cell r="BO3083">
            <v>0</v>
          </cell>
          <cell r="BP3083">
            <v>0</v>
          </cell>
          <cell r="BQ3083">
            <v>0</v>
          </cell>
          <cell r="BR3083">
            <v>0</v>
          </cell>
          <cell r="BS3083">
            <v>0</v>
          </cell>
          <cell r="BT3083">
            <v>0</v>
          </cell>
          <cell r="BU3083">
            <v>0</v>
          </cell>
          <cell r="BV3083">
            <v>0</v>
          </cell>
          <cell r="BW3083">
            <v>0</v>
          </cell>
          <cell r="BX3083">
            <v>0</v>
          </cell>
          <cell r="BY3083">
            <v>0</v>
          </cell>
        </row>
        <row r="3084">
          <cell r="A3084">
            <v>413720</v>
          </cell>
          <cell r="B3084" t="str">
            <v>FORWARDS - OTROS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  <cell r="BM3084">
            <v>0</v>
          </cell>
          <cell r="BN3084">
            <v>0</v>
          </cell>
          <cell r="BO3084">
            <v>0</v>
          </cell>
          <cell r="BP3084">
            <v>0</v>
          </cell>
          <cell r="BQ3084">
            <v>0</v>
          </cell>
          <cell r="BR3084">
            <v>0</v>
          </cell>
          <cell r="BS3084">
            <v>0</v>
          </cell>
          <cell r="BT3084">
            <v>0</v>
          </cell>
          <cell r="BU3084">
            <v>0</v>
          </cell>
          <cell r="BV3084">
            <v>0</v>
          </cell>
          <cell r="BW3084">
            <v>0</v>
          </cell>
          <cell r="BX3084">
            <v>0</v>
          </cell>
          <cell r="BY3084">
            <v>0</v>
          </cell>
        </row>
        <row r="3085">
          <cell r="A3085">
            <v>413725</v>
          </cell>
          <cell r="B3085" t="str">
            <v>FUTUROS DE COMPRA DE MONEDAS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  <cell r="BM3085">
            <v>0</v>
          </cell>
          <cell r="BN3085">
            <v>0</v>
          </cell>
          <cell r="BO3085">
            <v>0</v>
          </cell>
          <cell r="BP3085">
            <v>0</v>
          </cell>
          <cell r="BQ3085">
            <v>0</v>
          </cell>
          <cell r="BR3085">
            <v>0</v>
          </cell>
          <cell r="BS3085">
            <v>0</v>
          </cell>
          <cell r="BT3085">
            <v>0</v>
          </cell>
          <cell r="BU3085">
            <v>0</v>
          </cell>
          <cell r="BV3085">
            <v>0</v>
          </cell>
          <cell r="BW3085">
            <v>0</v>
          </cell>
          <cell r="BX3085">
            <v>0</v>
          </cell>
          <cell r="BY3085">
            <v>0</v>
          </cell>
        </row>
        <row r="3086">
          <cell r="A3086">
            <v>413726</v>
          </cell>
          <cell r="B3086" t="str">
            <v>FUTUROS DE VENTA DE MONEDAS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  <cell r="BM3086">
            <v>0</v>
          </cell>
          <cell r="BN3086">
            <v>0</v>
          </cell>
          <cell r="BO3086">
            <v>0</v>
          </cell>
          <cell r="BP3086">
            <v>0</v>
          </cell>
          <cell r="BQ3086">
            <v>0</v>
          </cell>
          <cell r="BR3086">
            <v>0</v>
          </cell>
          <cell r="BS3086">
            <v>0</v>
          </cell>
          <cell r="BT3086">
            <v>0</v>
          </cell>
          <cell r="BU3086">
            <v>0</v>
          </cell>
          <cell r="BV3086">
            <v>0</v>
          </cell>
          <cell r="BW3086">
            <v>0</v>
          </cell>
          <cell r="BX3086">
            <v>0</v>
          </cell>
          <cell r="BY3086">
            <v>0</v>
          </cell>
        </row>
        <row r="3087">
          <cell r="A3087">
            <v>413730</v>
          </cell>
          <cell r="B3087" t="str">
            <v>FUTUROS SOBRE TASAS DE INTERES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  <cell r="BM3087">
            <v>0</v>
          </cell>
          <cell r="BN3087">
            <v>0</v>
          </cell>
          <cell r="BO3087">
            <v>0</v>
          </cell>
          <cell r="BP3087">
            <v>0</v>
          </cell>
          <cell r="BQ3087">
            <v>0</v>
          </cell>
          <cell r="BR3087">
            <v>0</v>
          </cell>
          <cell r="BS3087">
            <v>0</v>
          </cell>
          <cell r="BT3087">
            <v>0</v>
          </cell>
          <cell r="BU3087">
            <v>0</v>
          </cell>
          <cell r="BV3087">
            <v>0</v>
          </cell>
          <cell r="BW3087">
            <v>0</v>
          </cell>
          <cell r="BX3087">
            <v>0</v>
          </cell>
          <cell r="BY3087">
            <v>0</v>
          </cell>
        </row>
        <row r="3088">
          <cell r="A3088">
            <v>413735</v>
          </cell>
          <cell r="B3088" t="str">
            <v>FUTUROS DE COMPRA DE TITULOS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  <cell r="BM3088">
            <v>0</v>
          </cell>
          <cell r="BN3088">
            <v>0</v>
          </cell>
          <cell r="BO3088">
            <v>0</v>
          </cell>
          <cell r="BP3088">
            <v>0</v>
          </cell>
          <cell r="BQ3088">
            <v>0</v>
          </cell>
          <cell r="BR3088">
            <v>0</v>
          </cell>
          <cell r="BS3088">
            <v>0</v>
          </cell>
          <cell r="BT3088">
            <v>0</v>
          </cell>
          <cell r="BU3088">
            <v>0</v>
          </cell>
          <cell r="BV3088">
            <v>0</v>
          </cell>
          <cell r="BW3088">
            <v>0</v>
          </cell>
          <cell r="BX3088">
            <v>0</v>
          </cell>
          <cell r="BY3088">
            <v>0</v>
          </cell>
        </row>
        <row r="3089">
          <cell r="A3089">
            <v>413736</v>
          </cell>
          <cell r="B3089" t="str">
            <v>FUTUROS DE VENTA DE TITULOS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  <cell r="BM3089">
            <v>0</v>
          </cell>
          <cell r="BN3089">
            <v>0</v>
          </cell>
          <cell r="BO3089">
            <v>0</v>
          </cell>
          <cell r="BP3089">
            <v>0</v>
          </cell>
          <cell r="BQ3089">
            <v>0</v>
          </cell>
          <cell r="BR3089">
            <v>0</v>
          </cell>
          <cell r="BS3089">
            <v>0</v>
          </cell>
          <cell r="BT3089">
            <v>0</v>
          </cell>
          <cell r="BU3089">
            <v>0</v>
          </cell>
          <cell r="BV3089">
            <v>0</v>
          </cell>
          <cell r="BW3089">
            <v>0</v>
          </cell>
          <cell r="BX3089">
            <v>0</v>
          </cell>
          <cell r="BY3089">
            <v>0</v>
          </cell>
        </row>
        <row r="3090">
          <cell r="A3090">
            <v>413737</v>
          </cell>
          <cell r="B3090" t="str">
            <v>FUTUROS DE COMPRA DE ÍNDICES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  <cell r="BM3090">
            <v>0</v>
          </cell>
          <cell r="BN3090">
            <v>0</v>
          </cell>
          <cell r="BO3090">
            <v>0</v>
          </cell>
          <cell r="BP3090">
            <v>0</v>
          </cell>
          <cell r="BQ3090">
            <v>0</v>
          </cell>
          <cell r="BR3090">
            <v>0</v>
          </cell>
          <cell r="BS3090">
            <v>0</v>
          </cell>
          <cell r="BT3090">
            <v>0</v>
          </cell>
          <cell r="BU3090">
            <v>0</v>
          </cell>
          <cell r="BV3090">
            <v>0</v>
          </cell>
          <cell r="BW3090">
            <v>0</v>
          </cell>
          <cell r="BX3090">
            <v>0</v>
          </cell>
          <cell r="BY3090">
            <v>0</v>
          </cell>
        </row>
        <row r="3091">
          <cell r="A3091">
            <v>413738</v>
          </cell>
          <cell r="B3091" t="str">
            <v>FUTUROS DE VENTA DE ÍNDICES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  <cell r="BM3091">
            <v>0</v>
          </cell>
          <cell r="BN3091">
            <v>0</v>
          </cell>
          <cell r="BO3091">
            <v>0</v>
          </cell>
          <cell r="BP3091">
            <v>0</v>
          </cell>
          <cell r="BQ3091">
            <v>0</v>
          </cell>
          <cell r="BR3091">
            <v>0</v>
          </cell>
          <cell r="BS3091">
            <v>0</v>
          </cell>
          <cell r="BT3091">
            <v>0</v>
          </cell>
          <cell r="BU3091">
            <v>0</v>
          </cell>
          <cell r="BV3091">
            <v>0</v>
          </cell>
          <cell r="BW3091">
            <v>0</v>
          </cell>
          <cell r="BX3091">
            <v>0</v>
          </cell>
          <cell r="BY3091">
            <v>0</v>
          </cell>
        </row>
        <row r="3092">
          <cell r="A3092">
            <v>413740</v>
          </cell>
          <cell r="B3092" t="str">
            <v>FUTUROS - OTROS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  <cell r="BM3092">
            <v>0</v>
          </cell>
          <cell r="BN3092">
            <v>0</v>
          </cell>
          <cell r="BO3092">
            <v>0</v>
          </cell>
          <cell r="BP3092">
            <v>0</v>
          </cell>
          <cell r="BQ3092">
            <v>0</v>
          </cell>
          <cell r="BR3092">
            <v>0</v>
          </cell>
          <cell r="BS3092">
            <v>0</v>
          </cell>
          <cell r="BT3092">
            <v>0</v>
          </cell>
          <cell r="BU3092">
            <v>0</v>
          </cell>
          <cell r="BV3092">
            <v>0</v>
          </cell>
          <cell r="BW3092">
            <v>0</v>
          </cell>
          <cell r="BX3092">
            <v>0</v>
          </cell>
          <cell r="BY3092">
            <v>0</v>
          </cell>
        </row>
        <row r="3093">
          <cell r="A3093">
            <v>413745</v>
          </cell>
          <cell r="B3093" t="str">
            <v>SWAPS DE MONEDAS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  <cell r="BM3093">
            <v>0</v>
          </cell>
          <cell r="BN3093">
            <v>0</v>
          </cell>
          <cell r="BO3093">
            <v>0</v>
          </cell>
          <cell r="BP3093">
            <v>0</v>
          </cell>
          <cell r="BQ3093">
            <v>0</v>
          </cell>
          <cell r="BR3093">
            <v>0</v>
          </cell>
          <cell r="BS3093">
            <v>0</v>
          </cell>
          <cell r="BT3093">
            <v>0</v>
          </cell>
          <cell r="BU3093">
            <v>0</v>
          </cell>
          <cell r="BV3093">
            <v>0</v>
          </cell>
          <cell r="BW3093">
            <v>0</v>
          </cell>
          <cell r="BX3093">
            <v>0</v>
          </cell>
          <cell r="BY3093">
            <v>0</v>
          </cell>
        </row>
        <row r="3094">
          <cell r="A3094">
            <v>413750</v>
          </cell>
          <cell r="B3094" t="str">
            <v>SWAPS DE TASAS DE INTERES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  <cell r="BM3094">
            <v>0</v>
          </cell>
          <cell r="BN3094">
            <v>0</v>
          </cell>
          <cell r="BO3094">
            <v>0</v>
          </cell>
          <cell r="BP3094">
            <v>0</v>
          </cell>
          <cell r="BQ3094">
            <v>0</v>
          </cell>
          <cell r="BR3094">
            <v>0</v>
          </cell>
          <cell r="BS3094">
            <v>0</v>
          </cell>
          <cell r="BT3094">
            <v>0</v>
          </cell>
          <cell r="BU3094">
            <v>0</v>
          </cell>
          <cell r="BV3094">
            <v>0</v>
          </cell>
          <cell r="BW3094">
            <v>0</v>
          </cell>
          <cell r="BX3094">
            <v>0</v>
          </cell>
          <cell r="BY3094">
            <v>0</v>
          </cell>
        </row>
        <row r="3095">
          <cell r="A3095">
            <v>413755</v>
          </cell>
          <cell r="B3095" t="str">
            <v>SWAPS - OTROS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  <cell r="BM3095">
            <v>0</v>
          </cell>
          <cell r="BN3095">
            <v>0</v>
          </cell>
          <cell r="BO3095">
            <v>0</v>
          </cell>
          <cell r="BP3095">
            <v>0</v>
          </cell>
          <cell r="BQ3095">
            <v>0</v>
          </cell>
          <cell r="BR3095">
            <v>0</v>
          </cell>
          <cell r="BS3095">
            <v>0</v>
          </cell>
          <cell r="BT3095">
            <v>0</v>
          </cell>
          <cell r="BU3095">
            <v>0</v>
          </cell>
          <cell r="BV3095">
            <v>0</v>
          </cell>
          <cell r="BW3095">
            <v>0</v>
          </cell>
          <cell r="BX3095">
            <v>0</v>
          </cell>
          <cell r="BY3095">
            <v>0</v>
          </cell>
        </row>
        <row r="3096">
          <cell r="A3096">
            <v>413760</v>
          </cell>
          <cell r="B3096" t="str">
            <v>COMPRA DE OPCIONES CALLS SOBRE MONEDAS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  <cell r="BM3096">
            <v>0</v>
          </cell>
          <cell r="BN3096">
            <v>0</v>
          </cell>
          <cell r="BO3096">
            <v>0</v>
          </cell>
          <cell r="BP3096">
            <v>0</v>
          </cell>
          <cell r="BQ3096">
            <v>0</v>
          </cell>
          <cell r="BR3096">
            <v>0</v>
          </cell>
          <cell r="BS3096">
            <v>0</v>
          </cell>
          <cell r="BT3096">
            <v>0</v>
          </cell>
          <cell r="BU3096">
            <v>0</v>
          </cell>
          <cell r="BV3096">
            <v>0</v>
          </cell>
          <cell r="BW3096">
            <v>0</v>
          </cell>
          <cell r="BX3096">
            <v>0</v>
          </cell>
          <cell r="BY3096">
            <v>0</v>
          </cell>
        </row>
        <row r="3097">
          <cell r="A3097">
            <v>413761</v>
          </cell>
          <cell r="B3097" t="str">
            <v>COMPRA DE OPCIONES PUTS DE MONEDAS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  <cell r="BM3097">
            <v>0</v>
          </cell>
          <cell r="BN3097">
            <v>0</v>
          </cell>
          <cell r="BO3097">
            <v>0</v>
          </cell>
          <cell r="BP3097">
            <v>0</v>
          </cell>
          <cell r="BQ3097">
            <v>0</v>
          </cell>
          <cell r="BR3097">
            <v>0</v>
          </cell>
          <cell r="BS3097">
            <v>0</v>
          </cell>
          <cell r="BT3097">
            <v>0</v>
          </cell>
          <cell r="BU3097">
            <v>0</v>
          </cell>
          <cell r="BV3097">
            <v>0</v>
          </cell>
          <cell r="BW3097">
            <v>0</v>
          </cell>
          <cell r="BX3097">
            <v>0</v>
          </cell>
          <cell r="BY3097">
            <v>0</v>
          </cell>
        </row>
        <row r="3098">
          <cell r="A3098">
            <v>413763</v>
          </cell>
          <cell r="B3098" t="str">
            <v>EMISIONES O VENTAS DE OPCIONES CALL SOBRE MONEDAS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  <cell r="BM3098">
            <v>0</v>
          </cell>
          <cell r="BN3098">
            <v>0</v>
          </cell>
          <cell r="BO3098">
            <v>0</v>
          </cell>
          <cell r="BP3098">
            <v>0</v>
          </cell>
          <cell r="BQ3098">
            <v>0</v>
          </cell>
          <cell r="BR3098">
            <v>0</v>
          </cell>
          <cell r="BS3098">
            <v>0</v>
          </cell>
          <cell r="BT3098">
            <v>0</v>
          </cell>
          <cell r="BU3098">
            <v>0</v>
          </cell>
          <cell r="BV3098">
            <v>0</v>
          </cell>
          <cell r="BW3098">
            <v>0</v>
          </cell>
          <cell r="BX3098">
            <v>0</v>
          </cell>
          <cell r="BY3098">
            <v>0</v>
          </cell>
        </row>
        <row r="3099">
          <cell r="A3099">
            <v>413764</v>
          </cell>
          <cell r="B3099" t="str">
            <v>EMISIONES O VENTA DE OPCIONES PUTS SOBRE MONEDAS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  <cell r="BM3099">
            <v>0</v>
          </cell>
          <cell r="BN3099">
            <v>0</v>
          </cell>
          <cell r="BO3099">
            <v>0</v>
          </cell>
          <cell r="BP3099">
            <v>0</v>
          </cell>
          <cell r="BQ3099">
            <v>0</v>
          </cell>
          <cell r="BR3099">
            <v>0</v>
          </cell>
          <cell r="BS3099">
            <v>0</v>
          </cell>
          <cell r="BT3099">
            <v>0</v>
          </cell>
          <cell r="BU3099">
            <v>0</v>
          </cell>
          <cell r="BV3099">
            <v>0</v>
          </cell>
          <cell r="BW3099">
            <v>0</v>
          </cell>
          <cell r="BX3099">
            <v>0</v>
          </cell>
          <cell r="BY3099">
            <v>0</v>
          </cell>
        </row>
        <row r="3100">
          <cell r="A3100">
            <v>413765</v>
          </cell>
          <cell r="B3100" t="str">
            <v>COMPRA DE OPCIONES CALLS SOBRE TASAS DE INTERES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  <cell r="BM3100">
            <v>0</v>
          </cell>
          <cell r="BN3100">
            <v>0</v>
          </cell>
          <cell r="BO3100">
            <v>0</v>
          </cell>
          <cell r="BP3100">
            <v>0</v>
          </cell>
          <cell r="BQ3100">
            <v>0</v>
          </cell>
          <cell r="BR3100">
            <v>0</v>
          </cell>
          <cell r="BS3100">
            <v>0</v>
          </cell>
          <cell r="BT3100">
            <v>0</v>
          </cell>
          <cell r="BU3100">
            <v>0</v>
          </cell>
          <cell r="BV3100">
            <v>0</v>
          </cell>
          <cell r="BW3100">
            <v>0</v>
          </cell>
          <cell r="BX3100">
            <v>0</v>
          </cell>
          <cell r="BY3100">
            <v>0</v>
          </cell>
        </row>
        <row r="3101">
          <cell r="A3101">
            <v>413766</v>
          </cell>
          <cell r="B3101" t="str">
            <v>COMPRA DE OPCIONES PUTS SOBRE TASAS DE INTERES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  <cell r="BM3101">
            <v>0</v>
          </cell>
          <cell r="BN3101">
            <v>0</v>
          </cell>
          <cell r="BO3101">
            <v>0</v>
          </cell>
          <cell r="BP3101">
            <v>0</v>
          </cell>
          <cell r="BQ3101">
            <v>0</v>
          </cell>
          <cell r="BR3101">
            <v>0</v>
          </cell>
          <cell r="BS3101">
            <v>0</v>
          </cell>
          <cell r="BT3101">
            <v>0</v>
          </cell>
          <cell r="BU3101">
            <v>0</v>
          </cell>
          <cell r="BV3101">
            <v>0</v>
          </cell>
          <cell r="BW3101">
            <v>0</v>
          </cell>
          <cell r="BX3101">
            <v>0</v>
          </cell>
          <cell r="BY3101">
            <v>0</v>
          </cell>
        </row>
        <row r="3102">
          <cell r="A3102">
            <v>413768</v>
          </cell>
          <cell r="B3102" t="str">
            <v>EMISIONES O VENTAS DE OIPCIONES CALL SOBRE TASAS DE INTERES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  <cell r="BM3102">
            <v>0</v>
          </cell>
          <cell r="BN3102">
            <v>0</v>
          </cell>
          <cell r="BO3102">
            <v>0</v>
          </cell>
          <cell r="BP3102">
            <v>0</v>
          </cell>
          <cell r="BQ3102">
            <v>0</v>
          </cell>
          <cell r="BR3102">
            <v>0</v>
          </cell>
          <cell r="BS3102">
            <v>0</v>
          </cell>
          <cell r="BT3102">
            <v>0</v>
          </cell>
          <cell r="BU3102">
            <v>0</v>
          </cell>
          <cell r="BV3102">
            <v>0</v>
          </cell>
          <cell r="BW3102">
            <v>0</v>
          </cell>
          <cell r="BX3102">
            <v>0</v>
          </cell>
          <cell r="BY3102">
            <v>0</v>
          </cell>
        </row>
        <row r="3103">
          <cell r="A3103">
            <v>413769</v>
          </cell>
          <cell r="B3103" t="str">
            <v>EMISIONES O VENTAS DE OPCIONES PUTS SOBRE TASAS DE INTERES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  <cell r="BM3103">
            <v>0</v>
          </cell>
          <cell r="BN3103">
            <v>0</v>
          </cell>
          <cell r="BO3103">
            <v>0</v>
          </cell>
          <cell r="BP3103">
            <v>0</v>
          </cell>
          <cell r="BQ3103">
            <v>0</v>
          </cell>
          <cell r="BR3103">
            <v>0</v>
          </cell>
          <cell r="BS3103">
            <v>0</v>
          </cell>
          <cell r="BT3103">
            <v>0</v>
          </cell>
          <cell r="BU3103">
            <v>0</v>
          </cell>
          <cell r="BV3103">
            <v>0</v>
          </cell>
          <cell r="BW3103">
            <v>0</v>
          </cell>
          <cell r="BX3103">
            <v>0</v>
          </cell>
          <cell r="BY3103">
            <v>0</v>
          </cell>
        </row>
        <row r="3104">
          <cell r="A3104">
            <v>413770</v>
          </cell>
          <cell r="B3104" t="str">
            <v>COMPRAS DE OPCIONES CALLS SOBRE TITULOS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  <cell r="BM3104">
            <v>0</v>
          </cell>
          <cell r="BN3104">
            <v>0</v>
          </cell>
          <cell r="BO3104">
            <v>0</v>
          </cell>
          <cell r="BP3104">
            <v>0</v>
          </cell>
          <cell r="BQ3104">
            <v>0</v>
          </cell>
          <cell r="BR3104">
            <v>0</v>
          </cell>
          <cell r="BS3104">
            <v>0</v>
          </cell>
          <cell r="BT3104">
            <v>0</v>
          </cell>
          <cell r="BU3104">
            <v>0</v>
          </cell>
          <cell r="BV3104">
            <v>0</v>
          </cell>
          <cell r="BW3104">
            <v>0</v>
          </cell>
          <cell r="BX3104">
            <v>0</v>
          </cell>
          <cell r="BY3104">
            <v>0</v>
          </cell>
        </row>
        <row r="3105">
          <cell r="A3105">
            <v>413771</v>
          </cell>
          <cell r="B3105" t="str">
            <v>COMPRAS DE OPCIONES PUTS SOBRE TITULOS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  <cell r="BM3105">
            <v>0</v>
          </cell>
          <cell r="BN3105">
            <v>0</v>
          </cell>
          <cell r="BO3105">
            <v>0</v>
          </cell>
          <cell r="BP3105">
            <v>0</v>
          </cell>
          <cell r="BQ3105">
            <v>0</v>
          </cell>
          <cell r="BR3105">
            <v>0</v>
          </cell>
          <cell r="BS3105">
            <v>0</v>
          </cell>
          <cell r="BT3105">
            <v>0</v>
          </cell>
          <cell r="BU3105">
            <v>0</v>
          </cell>
          <cell r="BV3105">
            <v>0</v>
          </cell>
          <cell r="BW3105">
            <v>0</v>
          </cell>
          <cell r="BX3105">
            <v>0</v>
          </cell>
          <cell r="BY3105">
            <v>0</v>
          </cell>
        </row>
        <row r="3106">
          <cell r="A3106">
            <v>413773</v>
          </cell>
          <cell r="B3106" t="str">
            <v>EMISIONES O VENTAS DE OPCIONES CALL SOBRE TITULOS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  <cell r="BM3106">
            <v>0</v>
          </cell>
          <cell r="BN3106">
            <v>0</v>
          </cell>
          <cell r="BO3106">
            <v>0</v>
          </cell>
          <cell r="BP3106">
            <v>0</v>
          </cell>
          <cell r="BQ3106">
            <v>0</v>
          </cell>
          <cell r="BR3106">
            <v>0</v>
          </cell>
          <cell r="BS3106">
            <v>0</v>
          </cell>
          <cell r="BT3106">
            <v>0</v>
          </cell>
          <cell r="BU3106">
            <v>0</v>
          </cell>
          <cell r="BV3106">
            <v>0</v>
          </cell>
          <cell r="BW3106">
            <v>0</v>
          </cell>
          <cell r="BX3106">
            <v>0</v>
          </cell>
          <cell r="BY3106">
            <v>0</v>
          </cell>
        </row>
        <row r="3107">
          <cell r="A3107">
            <v>413774</v>
          </cell>
          <cell r="B3107" t="str">
            <v>EMISIONES O VENTAS DE OPCIONES PUTS SOBRE TITULOS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  <cell r="BM3107">
            <v>0</v>
          </cell>
          <cell r="BN3107">
            <v>0</v>
          </cell>
          <cell r="BO3107">
            <v>0</v>
          </cell>
          <cell r="BP3107">
            <v>0</v>
          </cell>
          <cell r="BQ3107">
            <v>0</v>
          </cell>
          <cell r="BR3107">
            <v>0</v>
          </cell>
          <cell r="BS3107">
            <v>0</v>
          </cell>
          <cell r="BT3107">
            <v>0</v>
          </cell>
          <cell r="BU3107">
            <v>0</v>
          </cell>
          <cell r="BV3107">
            <v>0</v>
          </cell>
          <cell r="BW3107">
            <v>0</v>
          </cell>
          <cell r="BX3107">
            <v>0</v>
          </cell>
          <cell r="BY3107">
            <v>0</v>
          </cell>
        </row>
        <row r="3108">
          <cell r="A3108">
            <v>413775</v>
          </cell>
          <cell r="B3108" t="str">
            <v>COMPRA DE OPCIONES CALLS - OTROS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  <cell r="BM3108">
            <v>0</v>
          </cell>
          <cell r="BN3108">
            <v>0</v>
          </cell>
          <cell r="BO3108">
            <v>0</v>
          </cell>
          <cell r="BP3108">
            <v>0</v>
          </cell>
          <cell r="BQ3108">
            <v>0</v>
          </cell>
          <cell r="BR3108">
            <v>0</v>
          </cell>
          <cell r="BS3108">
            <v>0</v>
          </cell>
          <cell r="BT3108">
            <v>0</v>
          </cell>
          <cell r="BU3108">
            <v>0</v>
          </cell>
          <cell r="BV3108">
            <v>0</v>
          </cell>
          <cell r="BW3108">
            <v>0</v>
          </cell>
          <cell r="BX3108">
            <v>0</v>
          </cell>
          <cell r="BY3108">
            <v>0</v>
          </cell>
        </row>
        <row r="3109">
          <cell r="A3109">
            <v>413776</v>
          </cell>
          <cell r="B3109" t="str">
            <v>EMISIONES O VENTAS DE OPCIONES CALL - OTROS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  <cell r="BM3109">
            <v>0</v>
          </cell>
          <cell r="BN3109">
            <v>0</v>
          </cell>
          <cell r="BO3109">
            <v>0</v>
          </cell>
          <cell r="BP3109">
            <v>0</v>
          </cell>
          <cell r="BQ3109">
            <v>0</v>
          </cell>
          <cell r="BR3109">
            <v>0</v>
          </cell>
          <cell r="BS3109">
            <v>0</v>
          </cell>
          <cell r="BT3109">
            <v>0</v>
          </cell>
          <cell r="BU3109">
            <v>0</v>
          </cell>
          <cell r="BV3109">
            <v>0</v>
          </cell>
          <cell r="BW3109">
            <v>0</v>
          </cell>
          <cell r="BX3109">
            <v>0</v>
          </cell>
          <cell r="BY3109">
            <v>0</v>
          </cell>
        </row>
        <row r="3110">
          <cell r="A3110">
            <v>413778</v>
          </cell>
          <cell r="B3110" t="str">
            <v>COMPRAS DE OPCIONES CALL SOBRE INDICES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  <cell r="BM3110">
            <v>0</v>
          </cell>
          <cell r="BN3110">
            <v>0</v>
          </cell>
          <cell r="BO3110">
            <v>0</v>
          </cell>
          <cell r="BP3110">
            <v>0</v>
          </cell>
          <cell r="BQ3110">
            <v>0</v>
          </cell>
          <cell r="BR3110">
            <v>0</v>
          </cell>
          <cell r="BS3110">
            <v>0</v>
          </cell>
          <cell r="BT3110">
            <v>0</v>
          </cell>
          <cell r="BU3110">
            <v>0</v>
          </cell>
          <cell r="BV3110">
            <v>0</v>
          </cell>
          <cell r="BW3110">
            <v>0</v>
          </cell>
          <cell r="BX3110">
            <v>0</v>
          </cell>
          <cell r="BY3110">
            <v>0</v>
          </cell>
        </row>
        <row r="3111">
          <cell r="A3111">
            <v>413779</v>
          </cell>
          <cell r="B3111" t="str">
            <v>EMISIONES O VENTAS DE OPCIONES CALL SOBRE INDICES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  <cell r="BM3111">
            <v>0</v>
          </cell>
          <cell r="BN3111">
            <v>0</v>
          </cell>
          <cell r="BO3111">
            <v>0</v>
          </cell>
          <cell r="BP3111">
            <v>0</v>
          </cell>
          <cell r="BQ3111">
            <v>0</v>
          </cell>
          <cell r="BR3111">
            <v>0</v>
          </cell>
          <cell r="BS3111">
            <v>0</v>
          </cell>
          <cell r="BT3111">
            <v>0</v>
          </cell>
          <cell r="BU3111">
            <v>0</v>
          </cell>
          <cell r="BV3111">
            <v>0</v>
          </cell>
          <cell r="BW3111">
            <v>0</v>
          </cell>
          <cell r="BX3111">
            <v>0</v>
          </cell>
          <cell r="BY3111">
            <v>0</v>
          </cell>
        </row>
        <row r="3112">
          <cell r="A3112">
            <v>413780</v>
          </cell>
          <cell r="B3112" t="str">
            <v>COMPRAS DE OPCIONES PUTS SOBRE INDICES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  <cell r="BM3112">
            <v>0</v>
          </cell>
          <cell r="BN3112">
            <v>0</v>
          </cell>
          <cell r="BO3112">
            <v>0</v>
          </cell>
          <cell r="BP3112">
            <v>0</v>
          </cell>
          <cell r="BQ3112">
            <v>0</v>
          </cell>
          <cell r="BR3112">
            <v>0</v>
          </cell>
          <cell r="BS3112">
            <v>0</v>
          </cell>
          <cell r="BT3112">
            <v>0</v>
          </cell>
          <cell r="BU3112">
            <v>0</v>
          </cell>
          <cell r="BV3112">
            <v>0</v>
          </cell>
          <cell r="BW3112">
            <v>0</v>
          </cell>
          <cell r="BX3112">
            <v>0</v>
          </cell>
          <cell r="BY3112">
            <v>0</v>
          </cell>
        </row>
        <row r="3113">
          <cell r="A3113">
            <v>413781</v>
          </cell>
          <cell r="B3113" t="str">
            <v>EMISIONES O VENTAS DE OPCIONES PUTS SOBRE INDICES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  <cell r="BM3113">
            <v>0</v>
          </cell>
          <cell r="BN3113">
            <v>0</v>
          </cell>
          <cell r="BO3113">
            <v>0</v>
          </cell>
          <cell r="BP3113">
            <v>0</v>
          </cell>
          <cell r="BQ3113">
            <v>0</v>
          </cell>
          <cell r="BR3113">
            <v>0</v>
          </cell>
          <cell r="BS3113">
            <v>0</v>
          </cell>
          <cell r="BT3113">
            <v>0</v>
          </cell>
          <cell r="BU3113">
            <v>0</v>
          </cell>
          <cell r="BV3113">
            <v>0</v>
          </cell>
          <cell r="BW3113">
            <v>0</v>
          </cell>
          <cell r="BX3113">
            <v>0</v>
          </cell>
          <cell r="BY3113">
            <v>0</v>
          </cell>
        </row>
        <row r="3114">
          <cell r="A3114">
            <v>413785</v>
          </cell>
          <cell r="B3114" t="str">
            <v>COMPRA DE OPCIONES PUTS – OTRAS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  <cell r="BM3114">
            <v>0</v>
          </cell>
          <cell r="BN3114">
            <v>0</v>
          </cell>
          <cell r="BO3114">
            <v>0</v>
          </cell>
          <cell r="BP3114">
            <v>0</v>
          </cell>
          <cell r="BQ3114">
            <v>0</v>
          </cell>
          <cell r="BR3114">
            <v>0</v>
          </cell>
          <cell r="BS3114">
            <v>0</v>
          </cell>
          <cell r="BT3114">
            <v>0</v>
          </cell>
          <cell r="BU3114">
            <v>0</v>
          </cell>
          <cell r="BV3114">
            <v>0</v>
          </cell>
          <cell r="BW3114">
            <v>0</v>
          </cell>
          <cell r="BX3114">
            <v>0</v>
          </cell>
          <cell r="BY3114">
            <v>0</v>
          </cell>
        </row>
        <row r="3115">
          <cell r="A3115">
            <v>413790</v>
          </cell>
          <cell r="B3115" t="str">
            <v>EMISIONES O VENTAS DE OPCIONES PUTS - OTRAS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  <cell r="BM3115">
            <v>0</v>
          </cell>
          <cell r="BN3115">
            <v>0</v>
          </cell>
          <cell r="BO3115">
            <v>0</v>
          </cell>
          <cell r="BP3115">
            <v>0</v>
          </cell>
          <cell r="BQ3115">
            <v>0</v>
          </cell>
          <cell r="BR3115">
            <v>0</v>
          </cell>
          <cell r="BS3115">
            <v>0</v>
          </cell>
          <cell r="BT3115">
            <v>0</v>
          </cell>
          <cell r="BU3115">
            <v>0</v>
          </cell>
          <cell r="BV3115">
            <v>0</v>
          </cell>
          <cell r="BW3115">
            <v>0</v>
          </cell>
          <cell r="BX3115">
            <v>0</v>
          </cell>
          <cell r="BY3115">
            <v>0</v>
          </cell>
        </row>
        <row r="3116">
          <cell r="A3116">
            <v>413800</v>
          </cell>
          <cell r="B3116" t="str">
            <v>UTILIDAD EN LA VENTA DE DERIVADOS - DE COBERTURA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  <cell r="BM3116">
            <v>0</v>
          </cell>
          <cell r="BN3116">
            <v>0</v>
          </cell>
          <cell r="BO3116">
            <v>0</v>
          </cell>
          <cell r="BP3116">
            <v>0</v>
          </cell>
          <cell r="BQ3116">
            <v>0</v>
          </cell>
          <cell r="BR3116">
            <v>0</v>
          </cell>
          <cell r="BS3116">
            <v>0</v>
          </cell>
          <cell r="BT3116">
            <v>0</v>
          </cell>
          <cell r="BU3116">
            <v>0</v>
          </cell>
          <cell r="BV3116">
            <v>0</v>
          </cell>
          <cell r="BW3116">
            <v>0</v>
          </cell>
          <cell r="BX3116">
            <v>0</v>
          </cell>
          <cell r="BY3116">
            <v>0</v>
          </cell>
        </row>
        <row r="3117">
          <cell r="A3117">
            <v>413805</v>
          </cell>
          <cell r="B3117" t="str">
            <v>FORWARDS DE COMPRA DE MONEDAS (PESO/DÓLAR)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  <cell r="BM3117">
            <v>0</v>
          </cell>
          <cell r="BN3117">
            <v>0</v>
          </cell>
          <cell r="BO3117">
            <v>0</v>
          </cell>
          <cell r="BP3117">
            <v>0</v>
          </cell>
          <cell r="BQ3117">
            <v>0</v>
          </cell>
          <cell r="BR3117">
            <v>0</v>
          </cell>
          <cell r="BS3117">
            <v>0</v>
          </cell>
          <cell r="BT3117">
            <v>0</v>
          </cell>
          <cell r="BU3117">
            <v>0</v>
          </cell>
          <cell r="BV3117">
            <v>0</v>
          </cell>
          <cell r="BW3117">
            <v>0</v>
          </cell>
          <cell r="BX3117">
            <v>0</v>
          </cell>
          <cell r="BY3117">
            <v>0</v>
          </cell>
        </row>
        <row r="3118">
          <cell r="A3118">
            <v>413806</v>
          </cell>
          <cell r="B3118" t="str">
            <v>FORWARDS DE VENTA DE MONEDAS (PESO/DÓLAR)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  <cell r="BM3118">
            <v>0</v>
          </cell>
          <cell r="BN3118">
            <v>0</v>
          </cell>
          <cell r="BO3118">
            <v>0</v>
          </cell>
          <cell r="BP3118">
            <v>0</v>
          </cell>
          <cell r="BQ3118">
            <v>0</v>
          </cell>
          <cell r="BR3118">
            <v>0</v>
          </cell>
          <cell r="BS3118">
            <v>0</v>
          </cell>
          <cell r="BT3118">
            <v>0</v>
          </cell>
          <cell r="BU3118">
            <v>0</v>
          </cell>
          <cell r="BV3118">
            <v>0</v>
          </cell>
          <cell r="BW3118">
            <v>0</v>
          </cell>
          <cell r="BX3118">
            <v>0</v>
          </cell>
          <cell r="BY3118">
            <v>0</v>
          </cell>
        </row>
        <row r="3119">
          <cell r="A3119">
            <v>413807</v>
          </cell>
          <cell r="B3119" t="str">
            <v>FORWARDS DE COMPRA DE MONEDAS (DIFERENTES PESO/DÓLAR)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  <cell r="BM3119">
            <v>0</v>
          </cell>
          <cell r="BN3119">
            <v>0</v>
          </cell>
          <cell r="BO3119">
            <v>0</v>
          </cell>
          <cell r="BP3119">
            <v>0</v>
          </cell>
          <cell r="BQ3119">
            <v>0</v>
          </cell>
          <cell r="BR3119">
            <v>0</v>
          </cell>
          <cell r="BS3119">
            <v>0</v>
          </cell>
          <cell r="BT3119">
            <v>0</v>
          </cell>
          <cell r="BU3119">
            <v>0</v>
          </cell>
          <cell r="BV3119">
            <v>0</v>
          </cell>
          <cell r="BW3119">
            <v>0</v>
          </cell>
          <cell r="BX3119">
            <v>0</v>
          </cell>
          <cell r="BY3119">
            <v>0</v>
          </cell>
        </row>
        <row r="3120">
          <cell r="A3120">
            <v>413808</v>
          </cell>
          <cell r="B3120" t="str">
            <v>FORWARDS DE VENTA DE MONEDAS (DIFERENTES PESO/DÓLAR)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  <cell r="BM3120">
            <v>0</v>
          </cell>
          <cell r="BN3120">
            <v>0</v>
          </cell>
          <cell r="BO3120">
            <v>0</v>
          </cell>
          <cell r="BP3120">
            <v>0</v>
          </cell>
          <cell r="BQ3120">
            <v>0</v>
          </cell>
          <cell r="BR3120">
            <v>0</v>
          </cell>
          <cell r="BS3120">
            <v>0</v>
          </cell>
          <cell r="BT3120">
            <v>0</v>
          </cell>
          <cell r="BU3120">
            <v>0</v>
          </cell>
          <cell r="BV3120">
            <v>0</v>
          </cell>
          <cell r="BW3120">
            <v>0</v>
          </cell>
          <cell r="BX3120">
            <v>0</v>
          </cell>
          <cell r="BY3120">
            <v>0</v>
          </cell>
        </row>
        <row r="3121">
          <cell r="A3121">
            <v>413810</v>
          </cell>
          <cell r="B3121" t="str">
            <v>FORWARDS SOBRE TASAS DE INTERES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  <cell r="BM3121">
            <v>0</v>
          </cell>
          <cell r="BN3121">
            <v>0</v>
          </cell>
          <cell r="BO3121">
            <v>0</v>
          </cell>
          <cell r="BP3121">
            <v>0</v>
          </cell>
          <cell r="BQ3121">
            <v>0</v>
          </cell>
          <cell r="BR3121">
            <v>0</v>
          </cell>
          <cell r="BS3121">
            <v>0</v>
          </cell>
          <cell r="BT3121">
            <v>0</v>
          </cell>
          <cell r="BU3121">
            <v>0</v>
          </cell>
          <cell r="BV3121">
            <v>0</v>
          </cell>
          <cell r="BW3121">
            <v>0</v>
          </cell>
          <cell r="BX3121">
            <v>0</v>
          </cell>
          <cell r="BY3121">
            <v>0</v>
          </cell>
        </row>
        <row r="3122">
          <cell r="A3122">
            <v>413815</v>
          </cell>
          <cell r="B3122" t="str">
            <v>FORWARDS DE COMPRA DE TITULOS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  <cell r="BM3122">
            <v>0</v>
          </cell>
          <cell r="BN3122">
            <v>0</v>
          </cell>
          <cell r="BO3122">
            <v>0</v>
          </cell>
          <cell r="BP3122">
            <v>0</v>
          </cell>
          <cell r="BQ3122">
            <v>0</v>
          </cell>
          <cell r="BR3122">
            <v>0</v>
          </cell>
          <cell r="BS3122">
            <v>0</v>
          </cell>
          <cell r="BT3122">
            <v>0</v>
          </cell>
          <cell r="BU3122">
            <v>0</v>
          </cell>
          <cell r="BV3122">
            <v>0</v>
          </cell>
          <cell r="BW3122">
            <v>0</v>
          </cell>
          <cell r="BX3122">
            <v>0</v>
          </cell>
          <cell r="BY3122">
            <v>0</v>
          </cell>
        </row>
        <row r="3123">
          <cell r="A3123">
            <v>413816</v>
          </cell>
          <cell r="B3123" t="str">
            <v>FORWARDS DE VENTA DE TITULOS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  <cell r="BM3123">
            <v>0</v>
          </cell>
          <cell r="BN3123">
            <v>0</v>
          </cell>
          <cell r="BO3123">
            <v>0</v>
          </cell>
          <cell r="BP3123">
            <v>0</v>
          </cell>
          <cell r="BQ3123">
            <v>0</v>
          </cell>
          <cell r="BR3123">
            <v>0</v>
          </cell>
          <cell r="BS3123">
            <v>0</v>
          </cell>
          <cell r="BT3123">
            <v>0</v>
          </cell>
          <cell r="BU3123">
            <v>0</v>
          </cell>
          <cell r="BV3123">
            <v>0</v>
          </cell>
          <cell r="BW3123">
            <v>0</v>
          </cell>
          <cell r="BX3123">
            <v>0</v>
          </cell>
          <cell r="BY3123">
            <v>0</v>
          </cell>
        </row>
        <row r="3124">
          <cell r="A3124">
            <v>413820</v>
          </cell>
          <cell r="B3124" t="str">
            <v>FORWARDS - OTROS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  <cell r="BM3124">
            <v>0</v>
          </cell>
          <cell r="BN3124">
            <v>0</v>
          </cell>
          <cell r="BO3124">
            <v>0</v>
          </cell>
          <cell r="BP3124">
            <v>0</v>
          </cell>
          <cell r="BQ3124">
            <v>0</v>
          </cell>
          <cell r="BR3124">
            <v>0</v>
          </cell>
          <cell r="BS3124">
            <v>0</v>
          </cell>
          <cell r="BT3124">
            <v>0</v>
          </cell>
          <cell r="BU3124">
            <v>0</v>
          </cell>
          <cell r="BV3124">
            <v>0</v>
          </cell>
          <cell r="BW3124">
            <v>0</v>
          </cell>
          <cell r="BX3124">
            <v>0</v>
          </cell>
          <cell r="BY3124">
            <v>0</v>
          </cell>
        </row>
        <row r="3125">
          <cell r="A3125">
            <v>413825</v>
          </cell>
          <cell r="B3125" t="str">
            <v>FUTUROS DE COMPRA DE MONEDAS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  <cell r="BM3125">
            <v>0</v>
          </cell>
          <cell r="BN3125">
            <v>0</v>
          </cell>
          <cell r="BO3125">
            <v>0</v>
          </cell>
          <cell r="BP3125">
            <v>0</v>
          </cell>
          <cell r="BQ3125">
            <v>0</v>
          </cell>
          <cell r="BR3125">
            <v>0</v>
          </cell>
          <cell r="BS3125">
            <v>0</v>
          </cell>
          <cell r="BT3125">
            <v>0</v>
          </cell>
          <cell r="BU3125">
            <v>0</v>
          </cell>
          <cell r="BV3125">
            <v>0</v>
          </cell>
          <cell r="BW3125">
            <v>0</v>
          </cell>
          <cell r="BX3125">
            <v>0</v>
          </cell>
          <cell r="BY3125">
            <v>0</v>
          </cell>
        </row>
        <row r="3126">
          <cell r="A3126">
            <v>413826</v>
          </cell>
          <cell r="B3126" t="str">
            <v>FUTUROS DE VENTA DE MONEDAS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  <cell r="BM3126">
            <v>0</v>
          </cell>
          <cell r="BN3126">
            <v>0</v>
          </cell>
          <cell r="BO3126">
            <v>0</v>
          </cell>
          <cell r="BP3126">
            <v>0</v>
          </cell>
          <cell r="BQ3126">
            <v>0</v>
          </cell>
          <cell r="BR3126">
            <v>0</v>
          </cell>
          <cell r="BS3126">
            <v>0</v>
          </cell>
          <cell r="BT3126">
            <v>0</v>
          </cell>
          <cell r="BU3126">
            <v>0</v>
          </cell>
          <cell r="BV3126">
            <v>0</v>
          </cell>
          <cell r="BW3126">
            <v>0</v>
          </cell>
          <cell r="BX3126">
            <v>0</v>
          </cell>
          <cell r="BY3126">
            <v>0</v>
          </cell>
        </row>
        <row r="3127">
          <cell r="A3127">
            <v>413830</v>
          </cell>
          <cell r="B3127" t="str">
            <v>FUTUROS SOBRE TASAS DE INTERES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  <cell r="BM3127">
            <v>0</v>
          </cell>
          <cell r="BN3127">
            <v>0</v>
          </cell>
          <cell r="BO3127">
            <v>0</v>
          </cell>
          <cell r="BP3127">
            <v>0</v>
          </cell>
          <cell r="BQ3127">
            <v>0</v>
          </cell>
          <cell r="BR3127">
            <v>0</v>
          </cell>
          <cell r="BS3127">
            <v>0</v>
          </cell>
          <cell r="BT3127">
            <v>0</v>
          </cell>
          <cell r="BU3127">
            <v>0</v>
          </cell>
          <cell r="BV3127">
            <v>0</v>
          </cell>
          <cell r="BW3127">
            <v>0</v>
          </cell>
          <cell r="BX3127">
            <v>0</v>
          </cell>
          <cell r="BY3127">
            <v>0</v>
          </cell>
        </row>
        <row r="3128">
          <cell r="A3128">
            <v>413835</v>
          </cell>
          <cell r="B3128" t="str">
            <v>FUTUROS DE COMPRA DE TITULOS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  <cell r="BM3128">
            <v>0</v>
          </cell>
          <cell r="BN3128">
            <v>0</v>
          </cell>
          <cell r="BO3128">
            <v>0</v>
          </cell>
          <cell r="BP3128">
            <v>0</v>
          </cell>
          <cell r="BQ3128">
            <v>0</v>
          </cell>
          <cell r="BR3128">
            <v>0</v>
          </cell>
          <cell r="BS3128">
            <v>0</v>
          </cell>
          <cell r="BT3128">
            <v>0</v>
          </cell>
          <cell r="BU3128">
            <v>0</v>
          </cell>
          <cell r="BV3128">
            <v>0</v>
          </cell>
          <cell r="BW3128">
            <v>0</v>
          </cell>
          <cell r="BX3128">
            <v>0</v>
          </cell>
          <cell r="BY3128">
            <v>0</v>
          </cell>
        </row>
        <row r="3129">
          <cell r="A3129">
            <v>413836</v>
          </cell>
          <cell r="B3129" t="str">
            <v>FUTUROS DE VENTA DE TITULOS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  <cell r="BM3129">
            <v>0</v>
          </cell>
          <cell r="BN3129">
            <v>0</v>
          </cell>
          <cell r="BO3129">
            <v>0</v>
          </cell>
          <cell r="BP3129">
            <v>0</v>
          </cell>
          <cell r="BQ3129">
            <v>0</v>
          </cell>
          <cell r="BR3129">
            <v>0</v>
          </cell>
          <cell r="BS3129">
            <v>0</v>
          </cell>
          <cell r="BT3129">
            <v>0</v>
          </cell>
          <cell r="BU3129">
            <v>0</v>
          </cell>
          <cell r="BV3129">
            <v>0</v>
          </cell>
          <cell r="BW3129">
            <v>0</v>
          </cell>
          <cell r="BX3129">
            <v>0</v>
          </cell>
          <cell r="BY3129">
            <v>0</v>
          </cell>
        </row>
        <row r="3130">
          <cell r="A3130">
            <v>413837</v>
          </cell>
          <cell r="B3130" t="str">
            <v>FUTUROS DE COMPRA DE ÍNDICES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  <cell r="BM3130">
            <v>0</v>
          </cell>
          <cell r="BN3130">
            <v>0</v>
          </cell>
          <cell r="BO3130">
            <v>0</v>
          </cell>
          <cell r="BP3130">
            <v>0</v>
          </cell>
          <cell r="BQ3130">
            <v>0</v>
          </cell>
          <cell r="BR3130">
            <v>0</v>
          </cell>
          <cell r="BS3130">
            <v>0</v>
          </cell>
          <cell r="BT3130">
            <v>0</v>
          </cell>
          <cell r="BU3130">
            <v>0</v>
          </cell>
          <cell r="BV3130">
            <v>0</v>
          </cell>
          <cell r="BW3130">
            <v>0</v>
          </cell>
          <cell r="BX3130">
            <v>0</v>
          </cell>
          <cell r="BY3130">
            <v>0</v>
          </cell>
        </row>
        <row r="3131">
          <cell r="A3131">
            <v>413838</v>
          </cell>
          <cell r="B3131" t="str">
            <v>FUTUROS DE VENTA DE ÍNDICES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  <cell r="BM3131">
            <v>0</v>
          </cell>
          <cell r="BN3131">
            <v>0</v>
          </cell>
          <cell r="BO3131">
            <v>0</v>
          </cell>
          <cell r="BP3131">
            <v>0</v>
          </cell>
          <cell r="BQ3131">
            <v>0</v>
          </cell>
          <cell r="BR3131">
            <v>0</v>
          </cell>
          <cell r="BS3131">
            <v>0</v>
          </cell>
          <cell r="BT3131">
            <v>0</v>
          </cell>
          <cell r="BU3131">
            <v>0</v>
          </cell>
          <cell r="BV3131">
            <v>0</v>
          </cell>
          <cell r="BW3131">
            <v>0</v>
          </cell>
          <cell r="BX3131">
            <v>0</v>
          </cell>
          <cell r="BY3131">
            <v>0</v>
          </cell>
        </row>
        <row r="3132">
          <cell r="A3132">
            <v>413840</v>
          </cell>
          <cell r="B3132" t="str">
            <v>FUTUROS - OTROS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  <cell r="BM3132">
            <v>0</v>
          </cell>
          <cell r="BN3132">
            <v>0</v>
          </cell>
          <cell r="BO3132">
            <v>0</v>
          </cell>
          <cell r="BP3132">
            <v>0</v>
          </cell>
          <cell r="BQ3132">
            <v>0</v>
          </cell>
          <cell r="BR3132">
            <v>0</v>
          </cell>
          <cell r="BS3132">
            <v>0</v>
          </cell>
          <cell r="BT3132">
            <v>0</v>
          </cell>
          <cell r="BU3132">
            <v>0</v>
          </cell>
          <cell r="BV3132">
            <v>0</v>
          </cell>
          <cell r="BW3132">
            <v>0</v>
          </cell>
          <cell r="BX3132">
            <v>0</v>
          </cell>
          <cell r="BY3132">
            <v>0</v>
          </cell>
        </row>
        <row r="3133">
          <cell r="A3133">
            <v>413845</v>
          </cell>
          <cell r="B3133" t="str">
            <v>SWAPS DE MONEDAS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  <cell r="BM3133">
            <v>0</v>
          </cell>
          <cell r="BN3133">
            <v>0</v>
          </cell>
          <cell r="BO3133">
            <v>0</v>
          </cell>
          <cell r="BP3133">
            <v>0</v>
          </cell>
          <cell r="BQ3133">
            <v>0</v>
          </cell>
          <cell r="BR3133">
            <v>0</v>
          </cell>
          <cell r="BS3133">
            <v>0</v>
          </cell>
          <cell r="BT3133">
            <v>0</v>
          </cell>
          <cell r="BU3133">
            <v>0</v>
          </cell>
          <cell r="BV3133">
            <v>0</v>
          </cell>
          <cell r="BW3133">
            <v>0</v>
          </cell>
          <cell r="BX3133">
            <v>0</v>
          </cell>
          <cell r="BY3133">
            <v>0</v>
          </cell>
        </row>
        <row r="3134">
          <cell r="A3134">
            <v>413850</v>
          </cell>
          <cell r="B3134" t="str">
            <v>SWAPS DE TASAS DE INTERES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  <cell r="BM3134">
            <v>0</v>
          </cell>
          <cell r="BN3134">
            <v>0</v>
          </cell>
          <cell r="BO3134">
            <v>0</v>
          </cell>
          <cell r="BP3134">
            <v>0</v>
          </cell>
          <cell r="BQ3134">
            <v>0</v>
          </cell>
          <cell r="BR3134">
            <v>0</v>
          </cell>
          <cell r="BS3134">
            <v>0</v>
          </cell>
          <cell r="BT3134">
            <v>0</v>
          </cell>
          <cell r="BU3134">
            <v>0</v>
          </cell>
          <cell r="BV3134">
            <v>0</v>
          </cell>
          <cell r="BW3134">
            <v>0</v>
          </cell>
          <cell r="BX3134">
            <v>0</v>
          </cell>
          <cell r="BY3134">
            <v>0</v>
          </cell>
        </row>
        <row r="3135">
          <cell r="A3135">
            <v>413855</v>
          </cell>
          <cell r="B3135" t="str">
            <v>SWAPS - OTROS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  <cell r="BM3135">
            <v>0</v>
          </cell>
          <cell r="BN3135">
            <v>0</v>
          </cell>
          <cell r="BO3135">
            <v>0</v>
          </cell>
          <cell r="BP3135">
            <v>0</v>
          </cell>
          <cell r="BQ3135">
            <v>0</v>
          </cell>
          <cell r="BR3135">
            <v>0</v>
          </cell>
          <cell r="BS3135">
            <v>0</v>
          </cell>
          <cell r="BT3135">
            <v>0</v>
          </cell>
          <cell r="BU3135">
            <v>0</v>
          </cell>
          <cell r="BV3135">
            <v>0</v>
          </cell>
          <cell r="BW3135">
            <v>0</v>
          </cell>
          <cell r="BX3135">
            <v>0</v>
          </cell>
          <cell r="BY3135">
            <v>0</v>
          </cell>
        </row>
        <row r="3136">
          <cell r="A3136">
            <v>413860</v>
          </cell>
          <cell r="B3136" t="str">
            <v>COMPRA DE OPCIONES CALLS SOBRE MONEDAS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  <cell r="BM3136">
            <v>0</v>
          </cell>
          <cell r="BN3136">
            <v>0</v>
          </cell>
          <cell r="BO3136">
            <v>0</v>
          </cell>
          <cell r="BP3136">
            <v>0</v>
          </cell>
          <cell r="BQ3136">
            <v>0</v>
          </cell>
          <cell r="BR3136">
            <v>0</v>
          </cell>
          <cell r="BS3136">
            <v>0</v>
          </cell>
          <cell r="BT3136">
            <v>0</v>
          </cell>
          <cell r="BU3136">
            <v>0</v>
          </cell>
          <cell r="BV3136">
            <v>0</v>
          </cell>
          <cell r="BW3136">
            <v>0</v>
          </cell>
          <cell r="BX3136">
            <v>0</v>
          </cell>
          <cell r="BY3136">
            <v>0</v>
          </cell>
        </row>
        <row r="3137">
          <cell r="A3137">
            <v>413861</v>
          </cell>
          <cell r="B3137" t="str">
            <v>COMPRA DE OPCIONES PUTS DE MONEDAS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  <cell r="BM3137">
            <v>0</v>
          </cell>
          <cell r="BN3137">
            <v>0</v>
          </cell>
          <cell r="BO3137">
            <v>0</v>
          </cell>
          <cell r="BP3137">
            <v>0</v>
          </cell>
          <cell r="BQ3137">
            <v>0</v>
          </cell>
          <cell r="BR3137">
            <v>0</v>
          </cell>
          <cell r="BS3137">
            <v>0</v>
          </cell>
          <cell r="BT3137">
            <v>0</v>
          </cell>
          <cell r="BU3137">
            <v>0</v>
          </cell>
          <cell r="BV3137">
            <v>0</v>
          </cell>
          <cell r="BW3137">
            <v>0</v>
          </cell>
          <cell r="BX3137">
            <v>0</v>
          </cell>
          <cell r="BY3137">
            <v>0</v>
          </cell>
        </row>
        <row r="3138">
          <cell r="A3138">
            <v>413863</v>
          </cell>
          <cell r="B3138" t="str">
            <v>EMISIONES O VENTAS DE OPCIONES CALL SOBRE MONEDAS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  <cell r="BM3138">
            <v>0</v>
          </cell>
          <cell r="BN3138">
            <v>0</v>
          </cell>
          <cell r="BO3138">
            <v>0</v>
          </cell>
          <cell r="BP3138">
            <v>0</v>
          </cell>
          <cell r="BQ3138">
            <v>0</v>
          </cell>
          <cell r="BR3138">
            <v>0</v>
          </cell>
          <cell r="BS3138">
            <v>0</v>
          </cell>
          <cell r="BT3138">
            <v>0</v>
          </cell>
          <cell r="BU3138">
            <v>0</v>
          </cell>
          <cell r="BV3138">
            <v>0</v>
          </cell>
          <cell r="BW3138">
            <v>0</v>
          </cell>
          <cell r="BX3138">
            <v>0</v>
          </cell>
          <cell r="BY3138">
            <v>0</v>
          </cell>
        </row>
        <row r="3139">
          <cell r="A3139">
            <v>413864</v>
          </cell>
          <cell r="B3139" t="str">
            <v>EMISIONES O VENTA DE OPCIONES PUTS SOBRE MONEDAS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  <cell r="BM3139">
            <v>0</v>
          </cell>
          <cell r="BN3139">
            <v>0</v>
          </cell>
          <cell r="BO3139">
            <v>0</v>
          </cell>
          <cell r="BP3139">
            <v>0</v>
          </cell>
          <cell r="BQ3139">
            <v>0</v>
          </cell>
          <cell r="BR3139">
            <v>0</v>
          </cell>
          <cell r="BS3139">
            <v>0</v>
          </cell>
          <cell r="BT3139">
            <v>0</v>
          </cell>
          <cell r="BU3139">
            <v>0</v>
          </cell>
          <cell r="BV3139">
            <v>0</v>
          </cell>
          <cell r="BW3139">
            <v>0</v>
          </cell>
          <cell r="BX3139">
            <v>0</v>
          </cell>
          <cell r="BY3139">
            <v>0</v>
          </cell>
        </row>
        <row r="3140">
          <cell r="A3140">
            <v>413865</v>
          </cell>
          <cell r="B3140" t="str">
            <v>COMPRA DE OPCIONES CALLS SOBRE TASAS DE INTERES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  <cell r="BM3140">
            <v>0</v>
          </cell>
          <cell r="BN3140">
            <v>0</v>
          </cell>
          <cell r="BO3140">
            <v>0</v>
          </cell>
          <cell r="BP3140">
            <v>0</v>
          </cell>
          <cell r="BQ3140">
            <v>0</v>
          </cell>
          <cell r="BR3140">
            <v>0</v>
          </cell>
          <cell r="BS3140">
            <v>0</v>
          </cell>
          <cell r="BT3140">
            <v>0</v>
          </cell>
          <cell r="BU3140">
            <v>0</v>
          </cell>
          <cell r="BV3140">
            <v>0</v>
          </cell>
          <cell r="BW3140">
            <v>0</v>
          </cell>
          <cell r="BX3140">
            <v>0</v>
          </cell>
          <cell r="BY3140">
            <v>0</v>
          </cell>
        </row>
        <row r="3141">
          <cell r="A3141">
            <v>413866</v>
          </cell>
          <cell r="B3141" t="str">
            <v>COMPRA DE OPCIONES PUTS SOBRE TASAS DE INTERES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  <cell r="BM3141">
            <v>0</v>
          </cell>
          <cell r="BN3141">
            <v>0</v>
          </cell>
          <cell r="BO3141">
            <v>0</v>
          </cell>
          <cell r="BP3141">
            <v>0</v>
          </cell>
          <cell r="BQ3141">
            <v>0</v>
          </cell>
          <cell r="BR3141">
            <v>0</v>
          </cell>
          <cell r="BS3141">
            <v>0</v>
          </cell>
          <cell r="BT3141">
            <v>0</v>
          </cell>
          <cell r="BU3141">
            <v>0</v>
          </cell>
          <cell r="BV3141">
            <v>0</v>
          </cell>
          <cell r="BW3141">
            <v>0</v>
          </cell>
          <cell r="BX3141">
            <v>0</v>
          </cell>
          <cell r="BY3141">
            <v>0</v>
          </cell>
        </row>
        <row r="3142">
          <cell r="A3142">
            <v>413868</v>
          </cell>
          <cell r="B3142" t="str">
            <v>EMISIONES O VENTAS DE OIPCIONES CALL SOBRE TASAS DE INTERES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  <cell r="BM3142">
            <v>0</v>
          </cell>
          <cell r="BN3142">
            <v>0</v>
          </cell>
          <cell r="BO3142">
            <v>0</v>
          </cell>
          <cell r="BP3142">
            <v>0</v>
          </cell>
          <cell r="BQ3142">
            <v>0</v>
          </cell>
          <cell r="BR3142">
            <v>0</v>
          </cell>
          <cell r="BS3142">
            <v>0</v>
          </cell>
          <cell r="BT3142">
            <v>0</v>
          </cell>
          <cell r="BU3142">
            <v>0</v>
          </cell>
          <cell r="BV3142">
            <v>0</v>
          </cell>
          <cell r="BW3142">
            <v>0</v>
          </cell>
          <cell r="BX3142">
            <v>0</v>
          </cell>
          <cell r="BY3142">
            <v>0</v>
          </cell>
        </row>
        <row r="3143">
          <cell r="A3143">
            <v>413869</v>
          </cell>
          <cell r="B3143" t="str">
            <v>EMISIONES O VENTAS DE OPCIONES PUTS SOBRE TASAS DE INTERES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  <cell r="BM3143">
            <v>0</v>
          </cell>
          <cell r="BN3143">
            <v>0</v>
          </cell>
          <cell r="BO3143">
            <v>0</v>
          </cell>
          <cell r="BP3143">
            <v>0</v>
          </cell>
          <cell r="BQ3143">
            <v>0</v>
          </cell>
          <cell r="BR3143">
            <v>0</v>
          </cell>
          <cell r="BS3143">
            <v>0</v>
          </cell>
          <cell r="BT3143">
            <v>0</v>
          </cell>
          <cell r="BU3143">
            <v>0</v>
          </cell>
          <cell r="BV3143">
            <v>0</v>
          </cell>
          <cell r="BW3143">
            <v>0</v>
          </cell>
          <cell r="BX3143">
            <v>0</v>
          </cell>
          <cell r="BY3143">
            <v>0</v>
          </cell>
        </row>
        <row r="3144">
          <cell r="A3144">
            <v>413870</v>
          </cell>
          <cell r="B3144" t="str">
            <v>COMPRAS DE OPCIONES CALLS SOBRE TITULOS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  <cell r="BM3144">
            <v>0</v>
          </cell>
          <cell r="BN3144">
            <v>0</v>
          </cell>
          <cell r="BO3144">
            <v>0</v>
          </cell>
          <cell r="BP3144">
            <v>0</v>
          </cell>
          <cell r="BQ3144">
            <v>0</v>
          </cell>
          <cell r="BR3144">
            <v>0</v>
          </cell>
          <cell r="BS3144">
            <v>0</v>
          </cell>
          <cell r="BT3144">
            <v>0</v>
          </cell>
          <cell r="BU3144">
            <v>0</v>
          </cell>
          <cell r="BV3144">
            <v>0</v>
          </cell>
          <cell r="BW3144">
            <v>0</v>
          </cell>
          <cell r="BX3144">
            <v>0</v>
          </cell>
          <cell r="BY3144">
            <v>0</v>
          </cell>
        </row>
        <row r="3145">
          <cell r="A3145">
            <v>413871</v>
          </cell>
          <cell r="B3145" t="str">
            <v>COMPRAS DE OPCIONES PUTS SOBRE TITULOS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  <cell r="BM3145">
            <v>0</v>
          </cell>
          <cell r="BN3145">
            <v>0</v>
          </cell>
          <cell r="BO3145">
            <v>0</v>
          </cell>
          <cell r="BP3145">
            <v>0</v>
          </cell>
          <cell r="BQ3145">
            <v>0</v>
          </cell>
          <cell r="BR3145">
            <v>0</v>
          </cell>
          <cell r="BS3145">
            <v>0</v>
          </cell>
          <cell r="BT3145">
            <v>0</v>
          </cell>
          <cell r="BU3145">
            <v>0</v>
          </cell>
          <cell r="BV3145">
            <v>0</v>
          </cell>
          <cell r="BW3145">
            <v>0</v>
          </cell>
          <cell r="BX3145">
            <v>0</v>
          </cell>
          <cell r="BY3145">
            <v>0</v>
          </cell>
        </row>
        <row r="3146">
          <cell r="A3146">
            <v>413873</v>
          </cell>
          <cell r="B3146" t="str">
            <v>EMISIONES O VENTAS DE OPCIONES CALL SOBRE TITULOS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  <cell r="BM3146">
            <v>0</v>
          </cell>
          <cell r="BN3146">
            <v>0</v>
          </cell>
          <cell r="BO3146">
            <v>0</v>
          </cell>
          <cell r="BP3146">
            <v>0</v>
          </cell>
          <cell r="BQ3146">
            <v>0</v>
          </cell>
          <cell r="BR3146">
            <v>0</v>
          </cell>
          <cell r="BS3146">
            <v>0</v>
          </cell>
          <cell r="BT3146">
            <v>0</v>
          </cell>
          <cell r="BU3146">
            <v>0</v>
          </cell>
          <cell r="BV3146">
            <v>0</v>
          </cell>
          <cell r="BW3146">
            <v>0</v>
          </cell>
          <cell r="BX3146">
            <v>0</v>
          </cell>
          <cell r="BY3146">
            <v>0</v>
          </cell>
        </row>
        <row r="3147">
          <cell r="A3147">
            <v>413874</v>
          </cell>
          <cell r="B3147" t="str">
            <v>EMISIONES O VENTAS DE OPCIONES PUTS SOBRE TITULOS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  <cell r="BM3147">
            <v>0</v>
          </cell>
          <cell r="BN3147">
            <v>0</v>
          </cell>
          <cell r="BO3147">
            <v>0</v>
          </cell>
          <cell r="BP3147">
            <v>0</v>
          </cell>
          <cell r="BQ3147">
            <v>0</v>
          </cell>
          <cell r="BR3147">
            <v>0</v>
          </cell>
          <cell r="BS3147">
            <v>0</v>
          </cell>
          <cell r="BT3147">
            <v>0</v>
          </cell>
          <cell r="BU3147">
            <v>0</v>
          </cell>
          <cell r="BV3147">
            <v>0</v>
          </cell>
          <cell r="BW3147">
            <v>0</v>
          </cell>
          <cell r="BX3147">
            <v>0</v>
          </cell>
          <cell r="BY3147">
            <v>0</v>
          </cell>
        </row>
        <row r="3148">
          <cell r="A3148">
            <v>413875</v>
          </cell>
          <cell r="B3148" t="str">
            <v>COMPRA DE OPCIONES CALLS - OTROS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  <cell r="BM3148">
            <v>0</v>
          </cell>
          <cell r="BN3148">
            <v>0</v>
          </cell>
          <cell r="BO3148">
            <v>0</v>
          </cell>
          <cell r="BP3148">
            <v>0</v>
          </cell>
          <cell r="BQ3148">
            <v>0</v>
          </cell>
          <cell r="BR3148">
            <v>0</v>
          </cell>
          <cell r="BS3148">
            <v>0</v>
          </cell>
          <cell r="BT3148">
            <v>0</v>
          </cell>
          <cell r="BU3148">
            <v>0</v>
          </cell>
          <cell r="BV3148">
            <v>0</v>
          </cell>
          <cell r="BW3148">
            <v>0</v>
          </cell>
          <cell r="BX3148">
            <v>0</v>
          </cell>
          <cell r="BY3148">
            <v>0</v>
          </cell>
        </row>
        <row r="3149">
          <cell r="A3149">
            <v>413876</v>
          </cell>
          <cell r="B3149" t="str">
            <v>EMISIONES O VENTAS DE OPCIONES CALL - OTROS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  <cell r="BM3149">
            <v>0</v>
          </cell>
          <cell r="BN3149">
            <v>0</v>
          </cell>
          <cell r="BO3149">
            <v>0</v>
          </cell>
          <cell r="BP3149">
            <v>0</v>
          </cell>
          <cell r="BQ3149">
            <v>0</v>
          </cell>
          <cell r="BR3149">
            <v>0</v>
          </cell>
          <cell r="BS3149">
            <v>0</v>
          </cell>
          <cell r="BT3149">
            <v>0</v>
          </cell>
          <cell r="BU3149">
            <v>0</v>
          </cell>
          <cell r="BV3149">
            <v>0</v>
          </cell>
          <cell r="BW3149">
            <v>0</v>
          </cell>
          <cell r="BX3149">
            <v>0</v>
          </cell>
          <cell r="BY3149">
            <v>0</v>
          </cell>
        </row>
        <row r="3150">
          <cell r="A3150">
            <v>413878</v>
          </cell>
          <cell r="B3150" t="str">
            <v>COMPRAS DE OPCIONES CALL SOBRE INDICES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  <cell r="BM3150">
            <v>0</v>
          </cell>
          <cell r="BN3150">
            <v>0</v>
          </cell>
          <cell r="BO3150">
            <v>0</v>
          </cell>
          <cell r="BP3150">
            <v>0</v>
          </cell>
          <cell r="BQ3150">
            <v>0</v>
          </cell>
          <cell r="BR3150">
            <v>0</v>
          </cell>
          <cell r="BS3150">
            <v>0</v>
          </cell>
          <cell r="BT3150">
            <v>0</v>
          </cell>
          <cell r="BU3150">
            <v>0</v>
          </cell>
          <cell r="BV3150">
            <v>0</v>
          </cell>
          <cell r="BW3150">
            <v>0</v>
          </cell>
          <cell r="BX3150">
            <v>0</v>
          </cell>
          <cell r="BY3150">
            <v>0</v>
          </cell>
        </row>
        <row r="3151">
          <cell r="A3151">
            <v>413879</v>
          </cell>
          <cell r="B3151" t="str">
            <v>EMISIONES O VENTAS DE OPCIONES CALL SOBRE INDICES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  <cell r="BM3151">
            <v>0</v>
          </cell>
          <cell r="BN3151">
            <v>0</v>
          </cell>
          <cell r="BO3151">
            <v>0</v>
          </cell>
          <cell r="BP3151">
            <v>0</v>
          </cell>
          <cell r="BQ3151">
            <v>0</v>
          </cell>
          <cell r="BR3151">
            <v>0</v>
          </cell>
          <cell r="BS3151">
            <v>0</v>
          </cell>
          <cell r="BT3151">
            <v>0</v>
          </cell>
          <cell r="BU3151">
            <v>0</v>
          </cell>
          <cell r="BV3151">
            <v>0</v>
          </cell>
          <cell r="BW3151">
            <v>0</v>
          </cell>
          <cell r="BX3151">
            <v>0</v>
          </cell>
          <cell r="BY3151">
            <v>0</v>
          </cell>
        </row>
        <row r="3152">
          <cell r="A3152">
            <v>413880</v>
          </cell>
          <cell r="B3152" t="str">
            <v>COMPRAS DE OPCIONES PUTS SOBRE INDICES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  <cell r="BM3152">
            <v>0</v>
          </cell>
          <cell r="BN3152">
            <v>0</v>
          </cell>
          <cell r="BO3152">
            <v>0</v>
          </cell>
          <cell r="BP3152">
            <v>0</v>
          </cell>
          <cell r="BQ3152">
            <v>0</v>
          </cell>
          <cell r="BR3152">
            <v>0</v>
          </cell>
          <cell r="BS3152">
            <v>0</v>
          </cell>
          <cell r="BT3152">
            <v>0</v>
          </cell>
          <cell r="BU3152">
            <v>0</v>
          </cell>
          <cell r="BV3152">
            <v>0</v>
          </cell>
          <cell r="BW3152">
            <v>0</v>
          </cell>
          <cell r="BX3152">
            <v>0</v>
          </cell>
          <cell r="BY3152">
            <v>0</v>
          </cell>
        </row>
        <row r="3153">
          <cell r="A3153">
            <v>413881</v>
          </cell>
          <cell r="B3153" t="str">
            <v>EMISIONES O VENTAS DE OPCIONES PUTS SOBRE INDICES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  <cell r="BM3153">
            <v>0</v>
          </cell>
          <cell r="BN3153">
            <v>0</v>
          </cell>
          <cell r="BO3153">
            <v>0</v>
          </cell>
          <cell r="BP3153">
            <v>0</v>
          </cell>
          <cell r="BQ3153">
            <v>0</v>
          </cell>
          <cell r="BR3153">
            <v>0</v>
          </cell>
          <cell r="BS3153">
            <v>0</v>
          </cell>
          <cell r="BT3153">
            <v>0</v>
          </cell>
          <cell r="BU3153">
            <v>0</v>
          </cell>
          <cell r="BV3153">
            <v>0</v>
          </cell>
          <cell r="BW3153">
            <v>0</v>
          </cell>
          <cell r="BX3153">
            <v>0</v>
          </cell>
          <cell r="BY3153">
            <v>0</v>
          </cell>
        </row>
        <row r="3154">
          <cell r="A3154">
            <v>413885</v>
          </cell>
          <cell r="B3154" t="str">
            <v>COMPRA DE OPCIONES PUTS – OTRAS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  <cell r="BM3154">
            <v>0</v>
          </cell>
          <cell r="BN3154">
            <v>0</v>
          </cell>
          <cell r="BO3154">
            <v>0</v>
          </cell>
          <cell r="BP3154">
            <v>0</v>
          </cell>
          <cell r="BQ3154">
            <v>0</v>
          </cell>
          <cell r="BR3154">
            <v>0</v>
          </cell>
          <cell r="BS3154">
            <v>0</v>
          </cell>
          <cell r="BT3154">
            <v>0</v>
          </cell>
          <cell r="BU3154">
            <v>0</v>
          </cell>
          <cell r="BV3154">
            <v>0</v>
          </cell>
          <cell r="BW3154">
            <v>0</v>
          </cell>
          <cell r="BX3154">
            <v>0</v>
          </cell>
          <cell r="BY3154">
            <v>0</v>
          </cell>
        </row>
        <row r="3155">
          <cell r="A3155">
            <v>413890</v>
          </cell>
          <cell r="B3155" t="str">
            <v>EMISIONES O VENTAS DE OPCIONES PUTS - OTRAS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  <cell r="BM3155">
            <v>0</v>
          </cell>
          <cell r="BN3155">
            <v>0</v>
          </cell>
          <cell r="BO3155">
            <v>0</v>
          </cell>
          <cell r="BP3155">
            <v>0</v>
          </cell>
          <cell r="BQ3155">
            <v>0</v>
          </cell>
          <cell r="BR3155">
            <v>0</v>
          </cell>
          <cell r="BS3155">
            <v>0</v>
          </cell>
          <cell r="BT3155">
            <v>0</v>
          </cell>
          <cell r="BU3155">
            <v>0</v>
          </cell>
          <cell r="BV3155">
            <v>0</v>
          </cell>
          <cell r="BW3155">
            <v>0</v>
          </cell>
          <cell r="BX3155">
            <v>0</v>
          </cell>
          <cell r="BY3155">
            <v>0</v>
          </cell>
        </row>
        <row r="3156">
          <cell r="A3156">
            <v>413900</v>
          </cell>
          <cell r="B3156" t="str">
            <v>UTILIDAD EN LA VALORACION DE DERIVADOS - DE COBERTURA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  <cell r="BM3156">
            <v>0</v>
          </cell>
          <cell r="BN3156">
            <v>0</v>
          </cell>
          <cell r="BO3156">
            <v>0</v>
          </cell>
          <cell r="BP3156">
            <v>0</v>
          </cell>
          <cell r="BQ3156">
            <v>0</v>
          </cell>
          <cell r="BR3156">
            <v>0</v>
          </cell>
          <cell r="BS3156">
            <v>0</v>
          </cell>
          <cell r="BT3156">
            <v>0</v>
          </cell>
          <cell r="BU3156">
            <v>0</v>
          </cell>
          <cell r="BV3156">
            <v>0</v>
          </cell>
          <cell r="BW3156">
            <v>0</v>
          </cell>
          <cell r="BX3156">
            <v>0</v>
          </cell>
          <cell r="BY3156">
            <v>0</v>
          </cell>
        </row>
        <row r="3157">
          <cell r="A3157">
            <v>413905</v>
          </cell>
          <cell r="B3157" t="str">
            <v>FORWARDS DE COMPRA DE MONEDAS (PESO/DÓLAR)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  <cell r="BM3157">
            <v>0</v>
          </cell>
          <cell r="BN3157">
            <v>0</v>
          </cell>
          <cell r="BO3157">
            <v>0</v>
          </cell>
          <cell r="BP3157">
            <v>0</v>
          </cell>
          <cell r="BQ3157">
            <v>0</v>
          </cell>
          <cell r="BR3157">
            <v>0</v>
          </cell>
          <cell r="BS3157">
            <v>0</v>
          </cell>
          <cell r="BT3157">
            <v>0</v>
          </cell>
          <cell r="BU3157">
            <v>0</v>
          </cell>
          <cell r="BV3157">
            <v>0</v>
          </cell>
          <cell r="BW3157">
            <v>0</v>
          </cell>
          <cell r="BX3157">
            <v>0</v>
          </cell>
          <cell r="BY3157">
            <v>0</v>
          </cell>
        </row>
        <row r="3158">
          <cell r="A3158">
            <v>413906</v>
          </cell>
          <cell r="B3158" t="str">
            <v>FORWARDS DE VENTA DE MONEDAS (PESO/DÓLAR)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  <cell r="BM3158">
            <v>0</v>
          </cell>
          <cell r="BN3158">
            <v>0</v>
          </cell>
          <cell r="BO3158">
            <v>0</v>
          </cell>
          <cell r="BP3158">
            <v>0</v>
          </cell>
          <cell r="BQ3158">
            <v>0</v>
          </cell>
          <cell r="BR3158">
            <v>0</v>
          </cell>
          <cell r="BS3158">
            <v>0</v>
          </cell>
          <cell r="BT3158">
            <v>0</v>
          </cell>
          <cell r="BU3158">
            <v>0</v>
          </cell>
          <cell r="BV3158">
            <v>0</v>
          </cell>
          <cell r="BW3158">
            <v>0</v>
          </cell>
          <cell r="BX3158">
            <v>0</v>
          </cell>
          <cell r="BY3158">
            <v>0</v>
          </cell>
        </row>
        <row r="3159">
          <cell r="A3159">
            <v>413907</v>
          </cell>
          <cell r="B3159" t="str">
            <v>FORWARDS DE COMPRA DE MONEDAS (DIFERENTES PESO/DÓLAR)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  <cell r="BM3159">
            <v>0</v>
          </cell>
          <cell r="BN3159">
            <v>0</v>
          </cell>
          <cell r="BO3159">
            <v>0</v>
          </cell>
          <cell r="BP3159">
            <v>0</v>
          </cell>
          <cell r="BQ3159">
            <v>0</v>
          </cell>
          <cell r="BR3159">
            <v>0</v>
          </cell>
          <cell r="BS3159">
            <v>0</v>
          </cell>
          <cell r="BT3159">
            <v>0</v>
          </cell>
          <cell r="BU3159">
            <v>0</v>
          </cell>
          <cell r="BV3159">
            <v>0</v>
          </cell>
          <cell r="BW3159">
            <v>0</v>
          </cell>
          <cell r="BX3159">
            <v>0</v>
          </cell>
          <cell r="BY3159">
            <v>0</v>
          </cell>
        </row>
        <row r="3160">
          <cell r="A3160">
            <v>413908</v>
          </cell>
          <cell r="B3160" t="str">
            <v>FORWARDS DE VENTA DE MONEDAS (DIFERENTES PESO/DÓLAR)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  <cell r="BM3160">
            <v>0</v>
          </cell>
          <cell r="BN3160">
            <v>0</v>
          </cell>
          <cell r="BO3160">
            <v>0</v>
          </cell>
          <cell r="BP3160">
            <v>0</v>
          </cell>
          <cell r="BQ3160">
            <v>0</v>
          </cell>
          <cell r="BR3160">
            <v>0</v>
          </cell>
          <cell r="BS3160">
            <v>0</v>
          </cell>
          <cell r="BT3160">
            <v>0</v>
          </cell>
          <cell r="BU3160">
            <v>0</v>
          </cell>
          <cell r="BV3160">
            <v>0</v>
          </cell>
          <cell r="BW3160">
            <v>0</v>
          </cell>
          <cell r="BX3160">
            <v>0</v>
          </cell>
          <cell r="BY3160">
            <v>0</v>
          </cell>
        </row>
        <row r="3161">
          <cell r="A3161">
            <v>413910</v>
          </cell>
          <cell r="B3161" t="str">
            <v>FORWARDS SOBRE TASAS DE INTERES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  <cell r="BM3161">
            <v>0</v>
          </cell>
          <cell r="BN3161">
            <v>0</v>
          </cell>
          <cell r="BO3161">
            <v>0</v>
          </cell>
          <cell r="BP3161">
            <v>0</v>
          </cell>
          <cell r="BQ3161">
            <v>0</v>
          </cell>
          <cell r="BR3161">
            <v>0</v>
          </cell>
          <cell r="BS3161">
            <v>0</v>
          </cell>
          <cell r="BT3161">
            <v>0</v>
          </cell>
          <cell r="BU3161">
            <v>0</v>
          </cell>
          <cell r="BV3161">
            <v>0</v>
          </cell>
          <cell r="BW3161">
            <v>0</v>
          </cell>
          <cell r="BX3161">
            <v>0</v>
          </cell>
          <cell r="BY3161">
            <v>0</v>
          </cell>
        </row>
        <row r="3162">
          <cell r="A3162">
            <v>413915</v>
          </cell>
          <cell r="B3162" t="str">
            <v>FORWARDS DE COMPRA DE TITULOS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  <cell r="BM3162">
            <v>0</v>
          </cell>
          <cell r="BN3162">
            <v>0</v>
          </cell>
          <cell r="BO3162">
            <v>0</v>
          </cell>
          <cell r="BP3162">
            <v>0</v>
          </cell>
          <cell r="BQ3162">
            <v>0</v>
          </cell>
          <cell r="BR3162">
            <v>0</v>
          </cell>
          <cell r="BS3162">
            <v>0</v>
          </cell>
          <cell r="BT3162">
            <v>0</v>
          </cell>
          <cell r="BU3162">
            <v>0</v>
          </cell>
          <cell r="BV3162">
            <v>0</v>
          </cell>
          <cell r="BW3162">
            <v>0</v>
          </cell>
          <cell r="BX3162">
            <v>0</v>
          </cell>
          <cell r="BY3162">
            <v>0</v>
          </cell>
        </row>
        <row r="3163">
          <cell r="A3163">
            <v>413916</v>
          </cell>
          <cell r="B3163" t="str">
            <v>FORWARDS DE VENTA DE TITULOS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  <cell r="BM3163">
            <v>0</v>
          </cell>
          <cell r="BN3163">
            <v>0</v>
          </cell>
          <cell r="BO3163">
            <v>0</v>
          </cell>
          <cell r="BP3163">
            <v>0</v>
          </cell>
          <cell r="BQ3163">
            <v>0</v>
          </cell>
          <cell r="BR3163">
            <v>0</v>
          </cell>
          <cell r="BS3163">
            <v>0</v>
          </cell>
          <cell r="BT3163">
            <v>0</v>
          </cell>
          <cell r="BU3163">
            <v>0</v>
          </cell>
          <cell r="BV3163">
            <v>0</v>
          </cell>
          <cell r="BW3163">
            <v>0</v>
          </cell>
          <cell r="BX3163">
            <v>0</v>
          </cell>
          <cell r="BY3163">
            <v>0</v>
          </cell>
        </row>
        <row r="3164">
          <cell r="A3164">
            <v>413920</v>
          </cell>
          <cell r="B3164" t="str">
            <v>FORWARDS - OTROS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  <cell r="BM3164">
            <v>0</v>
          </cell>
          <cell r="BN3164">
            <v>0</v>
          </cell>
          <cell r="BO3164">
            <v>0</v>
          </cell>
          <cell r="BP3164">
            <v>0</v>
          </cell>
          <cell r="BQ3164">
            <v>0</v>
          </cell>
          <cell r="BR3164">
            <v>0</v>
          </cell>
          <cell r="BS3164">
            <v>0</v>
          </cell>
          <cell r="BT3164">
            <v>0</v>
          </cell>
          <cell r="BU3164">
            <v>0</v>
          </cell>
          <cell r="BV3164">
            <v>0</v>
          </cell>
          <cell r="BW3164">
            <v>0</v>
          </cell>
          <cell r="BX3164">
            <v>0</v>
          </cell>
          <cell r="BY3164">
            <v>0</v>
          </cell>
        </row>
        <row r="3165">
          <cell r="A3165">
            <v>413925</v>
          </cell>
          <cell r="B3165" t="str">
            <v>FUTUROS DE COMPRA DE MONEDAS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  <cell r="BM3165">
            <v>0</v>
          </cell>
          <cell r="BN3165">
            <v>0</v>
          </cell>
          <cell r="BO3165">
            <v>0</v>
          </cell>
          <cell r="BP3165">
            <v>0</v>
          </cell>
          <cell r="BQ3165">
            <v>0</v>
          </cell>
          <cell r="BR3165">
            <v>0</v>
          </cell>
          <cell r="BS3165">
            <v>0</v>
          </cell>
          <cell r="BT3165">
            <v>0</v>
          </cell>
          <cell r="BU3165">
            <v>0</v>
          </cell>
          <cell r="BV3165">
            <v>0</v>
          </cell>
          <cell r="BW3165">
            <v>0</v>
          </cell>
          <cell r="BX3165">
            <v>0</v>
          </cell>
          <cell r="BY3165">
            <v>0</v>
          </cell>
        </row>
        <row r="3166">
          <cell r="A3166">
            <v>413926</v>
          </cell>
          <cell r="B3166" t="str">
            <v>FUTUROS DE VENTA DE MONEDAS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  <cell r="BM3166">
            <v>0</v>
          </cell>
          <cell r="BN3166">
            <v>0</v>
          </cell>
          <cell r="BO3166">
            <v>0</v>
          </cell>
          <cell r="BP3166">
            <v>0</v>
          </cell>
          <cell r="BQ3166">
            <v>0</v>
          </cell>
          <cell r="BR3166">
            <v>0</v>
          </cell>
          <cell r="BS3166">
            <v>0</v>
          </cell>
          <cell r="BT3166">
            <v>0</v>
          </cell>
          <cell r="BU3166">
            <v>0</v>
          </cell>
          <cell r="BV3166">
            <v>0</v>
          </cell>
          <cell r="BW3166">
            <v>0</v>
          </cell>
          <cell r="BX3166">
            <v>0</v>
          </cell>
          <cell r="BY3166">
            <v>0</v>
          </cell>
        </row>
        <row r="3167">
          <cell r="A3167">
            <v>413930</v>
          </cell>
          <cell r="B3167" t="str">
            <v>FUTUROS SOBRE TASAS DE INTERES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  <cell r="BM3167">
            <v>0</v>
          </cell>
          <cell r="BN3167">
            <v>0</v>
          </cell>
          <cell r="BO3167">
            <v>0</v>
          </cell>
          <cell r="BP3167">
            <v>0</v>
          </cell>
          <cell r="BQ3167">
            <v>0</v>
          </cell>
          <cell r="BR3167">
            <v>0</v>
          </cell>
          <cell r="BS3167">
            <v>0</v>
          </cell>
          <cell r="BT3167">
            <v>0</v>
          </cell>
          <cell r="BU3167">
            <v>0</v>
          </cell>
          <cell r="BV3167">
            <v>0</v>
          </cell>
          <cell r="BW3167">
            <v>0</v>
          </cell>
          <cell r="BX3167">
            <v>0</v>
          </cell>
          <cell r="BY3167">
            <v>0</v>
          </cell>
        </row>
        <row r="3168">
          <cell r="A3168">
            <v>413935</v>
          </cell>
          <cell r="B3168" t="str">
            <v>FUTUROS DE COMPRA DE TITULOS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  <cell r="BM3168">
            <v>0</v>
          </cell>
          <cell r="BN3168">
            <v>0</v>
          </cell>
          <cell r="BO3168">
            <v>0</v>
          </cell>
          <cell r="BP3168">
            <v>0</v>
          </cell>
          <cell r="BQ3168">
            <v>0</v>
          </cell>
          <cell r="BR3168">
            <v>0</v>
          </cell>
          <cell r="BS3168">
            <v>0</v>
          </cell>
          <cell r="BT3168">
            <v>0</v>
          </cell>
          <cell r="BU3168">
            <v>0</v>
          </cell>
          <cell r="BV3168">
            <v>0</v>
          </cell>
          <cell r="BW3168">
            <v>0</v>
          </cell>
          <cell r="BX3168">
            <v>0</v>
          </cell>
          <cell r="BY3168">
            <v>0</v>
          </cell>
        </row>
        <row r="3169">
          <cell r="A3169">
            <v>413936</v>
          </cell>
          <cell r="B3169" t="str">
            <v>FUTUROS DE VENTA DE TITULOS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  <cell r="BM3169">
            <v>0</v>
          </cell>
          <cell r="BN3169">
            <v>0</v>
          </cell>
          <cell r="BO3169">
            <v>0</v>
          </cell>
          <cell r="BP3169">
            <v>0</v>
          </cell>
          <cell r="BQ3169">
            <v>0</v>
          </cell>
          <cell r="BR3169">
            <v>0</v>
          </cell>
          <cell r="BS3169">
            <v>0</v>
          </cell>
          <cell r="BT3169">
            <v>0</v>
          </cell>
          <cell r="BU3169">
            <v>0</v>
          </cell>
          <cell r="BV3169">
            <v>0</v>
          </cell>
          <cell r="BW3169">
            <v>0</v>
          </cell>
          <cell r="BX3169">
            <v>0</v>
          </cell>
          <cell r="BY3169">
            <v>0</v>
          </cell>
        </row>
        <row r="3170">
          <cell r="A3170">
            <v>413937</v>
          </cell>
          <cell r="B3170" t="str">
            <v>FUTUROS DE COMPRA DE ÍNDICES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  <cell r="BM3170">
            <v>0</v>
          </cell>
          <cell r="BN3170">
            <v>0</v>
          </cell>
          <cell r="BO3170">
            <v>0</v>
          </cell>
          <cell r="BP3170">
            <v>0</v>
          </cell>
          <cell r="BQ3170">
            <v>0</v>
          </cell>
          <cell r="BR3170">
            <v>0</v>
          </cell>
          <cell r="BS3170">
            <v>0</v>
          </cell>
          <cell r="BT3170">
            <v>0</v>
          </cell>
          <cell r="BU3170">
            <v>0</v>
          </cell>
          <cell r="BV3170">
            <v>0</v>
          </cell>
          <cell r="BW3170">
            <v>0</v>
          </cell>
          <cell r="BX3170">
            <v>0</v>
          </cell>
          <cell r="BY3170">
            <v>0</v>
          </cell>
        </row>
        <row r="3171">
          <cell r="A3171">
            <v>413938</v>
          </cell>
          <cell r="B3171" t="str">
            <v>FUTUROS DE VENTA DE ÍNDICES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  <cell r="BM3171">
            <v>0</v>
          </cell>
          <cell r="BN3171">
            <v>0</v>
          </cell>
          <cell r="BO3171">
            <v>0</v>
          </cell>
          <cell r="BP3171">
            <v>0</v>
          </cell>
          <cell r="BQ3171">
            <v>0</v>
          </cell>
          <cell r="BR3171">
            <v>0</v>
          </cell>
          <cell r="BS3171">
            <v>0</v>
          </cell>
          <cell r="BT3171">
            <v>0</v>
          </cell>
          <cell r="BU3171">
            <v>0</v>
          </cell>
          <cell r="BV3171">
            <v>0</v>
          </cell>
          <cell r="BW3171">
            <v>0</v>
          </cell>
          <cell r="BX3171">
            <v>0</v>
          </cell>
          <cell r="BY3171">
            <v>0</v>
          </cell>
        </row>
        <row r="3172">
          <cell r="A3172">
            <v>413940</v>
          </cell>
          <cell r="B3172" t="str">
            <v>FUTUROS - OTROS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  <cell r="BM3172">
            <v>0</v>
          </cell>
          <cell r="BN3172">
            <v>0</v>
          </cell>
          <cell r="BO3172">
            <v>0</v>
          </cell>
          <cell r="BP3172">
            <v>0</v>
          </cell>
          <cell r="BQ3172">
            <v>0</v>
          </cell>
          <cell r="BR3172">
            <v>0</v>
          </cell>
          <cell r="BS3172">
            <v>0</v>
          </cell>
          <cell r="BT3172">
            <v>0</v>
          </cell>
          <cell r="BU3172">
            <v>0</v>
          </cell>
          <cell r="BV3172">
            <v>0</v>
          </cell>
          <cell r="BW3172">
            <v>0</v>
          </cell>
          <cell r="BX3172">
            <v>0</v>
          </cell>
          <cell r="BY3172">
            <v>0</v>
          </cell>
        </row>
        <row r="3173">
          <cell r="A3173">
            <v>413945</v>
          </cell>
          <cell r="B3173" t="str">
            <v>SWAPS DE MONEDAS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  <cell r="BM3173">
            <v>0</v>
          </cell>
          <cell r="BN3173">
            <v>0</v>
          </cell>
          <cell r="BO3173">
            <v>0</v>
          </cell>
          <cell r="BP3173">
            <v>0</v>
          </cell>
          <cell r="BQ3173">
            <v>0</v>
          </cell>
          <cell r="BR3173">
            <v>0</v>
          </cell>
          <cell r="BS3173">
            <v>0</v>
          </cell>
          <cell r="BT3173">
            <v>0</v>
          </cell>
          <cell r="BU3173">
            <v>0</v>
          </cell>
          <cell r="BV3173">
            <v>0</v>
          </cell>
          <cell r="BW3173">
            <v>0</v>
          </cell>
          <cell r="BX3173">
            <v>0</v>
          </cell>
          <cell r="BY3173">
            <v>0</v>
          </cell>
        </row>
        <row r="3174">
          <cell r="A3174">
            <v>413950</v>
          </cell>
          <cell r="B3174" t="str">
            <v>SWAPS DE TASAS DE INTERES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  <cell r="BM3174">
            <v>0</v>
          </cell>
          <cell r="BN3174">
            <v>0</v>
          </cell>
          <cell r="BO3174">
            <v>0</v>
          </cell>
          <cell r="BP3174">
            <v>0</v>
          </cell>
          <cell r="BQ3174">
            <v>0</v>
          </cell>
          <cell r="BR3174">
            <v>0</v>
          </cell>
          <cell r="BS3174">
            <v>0</v>
          </cell>
          <cell r="BT3174">
            <v>0</v>
          </cell>
          <cell r="BU3174">
            <v>0</v>
          </cell>
          <cell r="BV3174">
            <v>0</v>
          </cell>
          <cell r="BW3174">
            <v>0</v>
          </cell>
          <cell r="BX3174">
            <v>0</v>
          </cell>
          <cell r="BY3174">
            <v>0</v>
          </cell>
        </row>
        <row r="3175">
          <cell r="A3175">
            <v>413955</v>
          </cell>
          <cell r="B3175" t="str">
            <v>SWAPS - OTROS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  <cell r="BM3175">
            <v>0</v>
          </cell>
          <cell r="BN3175">
            <v>0</v>
          </cell>
          <cell r="BO3175">
            <v>0</v>
          </cell>
          <cell r="BP3175">
            <v>0</v>
          </cell>
          <cell r="BQ3175">
            <v>0</v>
          </cell>
          <cell r="BR3175">
            <v>0</v>
          </cell>
          <cell r="BS3175">
            <v>0</v>
          </cell>
          <cell r="BT3175">
            <v>0</v>
          </cell>
          <cell r="BU3175">
            <v>0</v>
          </cell>
          <cell r="BV3175">
            <v>0</v>
          </cell>
          <cell r="BW3175">
            <v>0</v>
          </cell>
          <cell r="BX3175">
            <v>0</v>
          </cell>
          <cell r="BY3175">
            <v>0</v>
          </cell>
        </row>
        <row r="3176">
          <cell r="A3176">
            <v>413960</v>
          </cell>
          <cell r="B3176" t="str">
            <v>COMPRA DE OPCIONES CALLS SOBRE MONEDAS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  <cell r="BM3176">
            <v>0</v>
          </cell>
          <cell r="BN3176">
            <v>0</v>
          </cell>
          <cell r="BO3176">
            <v>0</v>
          </cell>
          <cell r="BP3176">
            <v>0</v>
          </cell>
          <cell r="BQ3176">
            <v>0</v>
          </cell>
          <cell r="BR3176">
            <v>0</v>
          </cell>
          <cell r="BS3176">
            <v>0</v>
          </cell>
          <cell r="BT3176">
            <v>0</v>
          </cell>
          <cell r="BU3176">
            <v>0</v>
          </cell>
          <cell r="BV3176">
            <v>0</v>
          </cell>
          <cell r="BW3176">
            <v>0</v>
          </cell>
          <cell r="BX3176">
            <v>0</v>
          </cell>
          <cell r="BY3176">
            <v>0</v>
          </cell>
        </row>
        <row r="3177">
          <cell r="A3177">
            <v>413961</v>
          </cell>
          <cell r="B3177" t="str">
            <v>COMPRA DE OPCIONES PUTS DE MONEDAS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  <cell r="BM3177">
            <v>0</v>
          </cell>
          <cell r="BN3177">
            <v>0</v>
          </cell>
          <cell r="BO3177">
            <v>0</v>
          </cell>
          <cell r="BP3177">
            <v>0</v>
          </cell>
          <cell r="BQ3177">
            <v>0</v>
          </cell>
          <cell r="BR3177">
            <v>0</v>
          </cell>
          <cell r="BS3177">
            <v>0</v>
          </cell>
          <cell r="BT3177">
            <v>0</v>
          </cell>
          <cell r="BU3177">
            <v>0</v>
          </cell>
          <cell r="BV3177">
            <v>0</v>
          </cell>
          <cell r="BW3177">
            <v>0</v>
          </cell>
          <cell r="BX3177">
            <v>0</v>
          </cell>
          <cell r="BY3177">
            <v>0</v>
          </cell>
        </row>
        <row r="3178">
          <cell r="A3178">
            <v>413963</v>
          </cell>
          <cell r="B3178" t="str">
            <v>EMISIONES O VENTAS DE OPCIONES CALL SOBRE MONEDAS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  <cell r="BM3178">
            <v>0</v>
          </cell>
          <cell r="BN3178">
            <v>0</v>
          </cell>
          <cell r="BO3178">
            <v>0</v>
          </cell>
          <cell r="BP3178">
            <v>0</v>
          </cell>
          <cell r="BQ3178">
            <v>0</v>
          </cell>
          <cell r="BR3178">
            <v>0</v>
          </cell>
          <cell r="BS3178">
            <v>0</v>
          </cell>
          <cell r="BT3178">
            <v>0</v>
          </cell>
          <cell r="BU3178">
            <v>0</v>
          </cell>
          <cell r="BV3178">
            <v>0</v>
          </cell>
          <cell r="BW3178">
            <v>0</v>
          </cell>
          <cell r="BX3178">
            <v>0</v>
          </cell>
          <cell r="BY3178">
            <v>0</v>
          </cell>
        </row>
        <row r="3179">
          <cell r="A3179">
            <v>413964</v>
          </cell>
          <cell r="B3179" t="str">
            <v>EMISIONES O VENTA DE OPCIONES PUTS SOBRE MONEDAS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  <cell r="BM3179">
            <v>0</v>
          </cell>
          <cell r="BN3179">
            <v>0</v>
          </cell>
          <cell r="BO3179">
            <v>0</v>
          </cell>
          <cell r="BP3179">
            <v>0</v>
          </cell>
          <cell r="BQ3179">
            <v>0</v>
          </cell>
          <cell r="BR3179">
            <v>0</v>
          </cell>
          <cell r="BS3179">
            <v>0</v>
          </cell>
          <cell r="BT3179">
            <v>0</v>
          </cell>
          <cell r="BU3179">
            <v>0</v>
          </cell>
          <cell r="BV3179">
            <v>0</v>
          </cell>
          <cell r="BW3179">
            <v>0</v>
          </cell>
          <cell r="BX3179">
            <v>0</v>
          </cell>
          <cell r="BY3179">
            <v>0</v>
          </cell>
        </row>
        <row r="3180">
          <cell r="A3180">
            <v>413965</v>
          </cell>
          <cell r="B3180" t="str">
            <v>COMPRA DE OPCIONES CALLS SOBRE TASAS DE INTERES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  <cell r="BM3180">
            <v>0</v>
          </cell>
          <cell r="BN3180">
            <v>0</v>
          </cell>
          <cell r="BO3180">
            <v>0</v>
          </cell>
          <cell r="BP3180">
            <v>0</v>
          </cell>
          <cell r="BQ3180">
            <v>0</v>
          </cell>
          <cell r="BR3180">
            <v>0</v>
          </cell>
          <cell r="BS3180">
            <v>0</v>
          </cell>
          <cell r="BT3180">
            <v>0</v>
          </cell>
          <cell r="BU3180">
            <v>0</v>
          </cell>
          <cell r="BV3180">
            <v>0</v>
          </cell>
          <cell r="BW3180">
            <v>0</v>
          </cell>
          <cell r="BX3180">
            <v>0</v>
          </cell>
          <cell r="BY3180">
            <v>0</v>
          </cell>
        </row>
        <row r="3181">
          <cell r="A3181">
            <v>413966</v>
          </cell>
          <cell r="B3181" t="str">
            <v>COMPRA DE OPCIONES PUTS SOBRE TASAS DE INTERES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  <cell r="BM3181">
            <v>0</v>
          </cell>
          <cell r="BN3181">
            <v>0</v>
          </cell>
          <cell r="BO3181">
            <v>0</v>
          </cell>
          <cell r="BP3181">
            <v>0</v>
          </cell>
          <cell r="BQ3181">
            <v>0</v>
          </cell>
          <cell r="BR3181">
            <v>0</v>
          </cell>
          <cell r="BS3181">
            <v>0</v>
          </cell>
          <cell r="BT3181">
            <v>0</v>
          </cell>
          <cell r="BU3181">
            <v>0</v>
          </cell>
          <cell r="BV3181">
            <v>0</v>
          </cell>
          <cell r="BW3181">
            <v>0</v>
          </cell>
          <cell r="BX3181">
            <v>0</v>
          </cell>
          <cell r="BY3181">
            <v>0</v>
          </cell>
        </row>
        <row r="3182">
          <cell r="A3182">
            <v>413968</v>
          </cell>
          <cell r="B3182" t="str">
            <v>EMISIONES O VENTAS DE OIPCIONES CALL SOBRE TASAS DE INTERES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  <cell r="BM3182">
            <v>0</v>
          </cell>
          <cell r="BN3182">
            <v>0</v>
          </cell>
          <cell r="BO3182">
            <v>0</v>
          </cell>
          <cell r="BP3182">
            <v>0</v>
          </cell>
          <cell r="BQ3182">
            <v>0</v>
          </cell>
          <cell r="BR3182">
            <v>0</v>
          </cell>
          <cell r="BS3182">
            <v>0</v>
          </cell>
          <cell r="BT3182">
            <v>0</v>
          </cell>
          <cell r="BU3182">
            <v>0</v>
          </cell>
          <cell r="BV3182">
            <v>0</v>
          </cell>
          <cell r="BW3182">
            <v>0</v>
          </cell>
          <cell r="BX3182">
            <v>0</v>
          </cell>
          <cell r="BY3182">
            <v>0</v>
          </cell>
        </row>
        <row r="3183">
          <cell r="A3183">
            <v>413969</v>
          </cell>
          <cell r="B3183" t="str">
            <v>EMISIONES O VENTAS DE OPCIONES PUTS SOBRE TASAS DE INTERES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  <cell r="BM3183">
            <v>0</v>
          </cell>
          <cell r="BN3183">
            <v>0</v>
          </cell>
          <cell r="BO3183">
            <v>0</v>
          </cell>
          <cell r="BP3183">
            <v>0</v>
          </cell>
          <cell r="BQ3183">
            <v>0</v>
          </cell>
          <cell r="BR3183">
            <v>0</v>
          </cell>
          <cell r="BS3183">
            <v>0</v>
          </cell>
          <cell r="BT3183">
            <v>0</v>
          </cell>
          <cell r="BU3183">
            <v>0</v>
          </cell>
          <cell r="BV3183">
            <v>0</v>
          </cell>
          <cell r="BW3183">
            <v>0</v>
          </cell>
          <cell r="BX3183">
            <v>0</v>
          </cell>
          <cell r="BY3183">
            <v>0</v>
          </cell>
        </row>
        <row r="3184">
          <cell r="A3184">
            <v>413970</v>
          </cell>
          <cell r="B3184" t="str">
            <v>COMPRAS DE OPCIONES CALLS SOBRE TITULOS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  <cell r="BM3184">
            <v>0</v>
          </cell>
          <cell r="BN3184">
            <v>0</v>
          </cell>
          <cell r="BO3184">
            <v>0</v>
          </cell>
          <cell r="BP3184">
            <v>0</v>
          </cell>
          <cell r="BQ3184">
            <v>0</v>
          </cell>
          <cell r="BR3184">
            <v>0</v>
          </cell>
          <cell r="BS3184">
            <v>0</v>
          </cell>
          <cell r="BT3184">
            <v>0</v>
          </cell>
          <cell r="BU3184">
            <v>0</v>
          </cell>
          <cell r="BV3184">
            <v>0</v>
          </cell>
          <cell r="BW3184">
            <v>0</v>
          </cell>
          <cell r="BX3184">
            <v>0</v>
          </cell>
          <cell r="BY3184">
            <v>0</v>
          </cell>
        </row>
        <row r="3185">
          <cell r="A3185">
            <v>413971</v>
          </cell>
          <cell r="B3185" t="str">
            <v>COMPRAS DE OPCIONES PUTS SOBRE TITULOS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  <cell r="BM3185">
            <v>0</v>
          </cell>
          <cell r="BN3185">
            <v>0</v>
          </cell>
          <cell r="BO3185">
            <v>0</v>
          </cell>
          <cell r="BP3185">
            <v>0</v>
          </cell>
          <cell r="BQ3185">
            <v>0</v>
          </cell>
          <cell r="BR3185">
            <v>0</v>
          </cell>
          <cell r="BS3185">
            <v>0</v>
          </cell>
          <cell r="BT3185">
            <v>0</v>
          </cell>
          <cell r="BU3185">
            <v>0</v>
          </cell>
          <cell r="BV3185">
            <v>0</v>
          </cell>
          <cell r="BW3185">
            <v>0</v>
          </cell>
          <cell r="BX3185">
            <v>0</v>
          </cell>
          <cell r="BY3185">
            <v>0</v>
          </cell>
        </row>
        <row r="3186">
          <cell r="A3186">
            <v>413973</v>
          </cell>
          <cell r="B3186" t="str">
            <v>EMISIONES O VENTAS DE OPCIONES CALL SOBRE TITULOS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  <cell r="BM3186">
            <v>0</v>
          </cell>
          <cell r="BN3186">
            <v>0</v>
          </cell>
          <cell r="BO3186">
            <v>0</v>
          </cell>
          <cell r="BP3186">
            <v>0</v>
          </cell>
          <cell r="BQ3186">
            <v>0</v>
          </cell>
          <cell r="BR3186">
            <v>0</v>
          </cell>
          <cell r="BS3186">
            <v>0</v>
          </cell>
          <cell r="BT3186">
            <v>0</v>
          </cell>
          <cell r="BU3186">
            <v>0</v>
          </cell>
          <cell r="BV3186">
            <v>0</v>
          </cell>
          <cell r="BW3186">
            <v>0</v>
          </cell>
          <cell r="BX3186">
            <v>0</v>
          </cell>
          <cell r="BY3186">
            <v>0</v>
          </cell>
        </row>
        <row r="3187">
          <cell r="A3187">
            <v>413974</v>
          </cell>
          <cell r="B3187" t="str">
            <v>EMISIONES O VENTAS DE OPCIONES PUTS SOBRE TITULOS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  <cell r="BM3187">
            <v>0</v>
          </cell>
          <cell r="BN3187">
            <v>0</v>
          </cell>
          <cell r="BO3187">
            <v>0</v>
          </cell>
          <cell r="BP3187">
            <v>0</v>
          </cell>
          <cell r="BQ3187">
            <v>0</v>
          </cell>
          <cell r="BR3187">
            <v>0</v>
          </cell>
          <cell r="BS3187">
            <v>0</v>
          </cell>
          <cell r="BT3187">
            <v>0</v>
          </cell>
          <cell r="BU3187">
            <v>0</v>
          </cell>
          <cell r="BV3187">
            <v>0</v>
          </cell>
          <cell r="BW3187">
            <v>0</v>
          </cell>
          <cell r="BX3187">
            <v>0</v>
          </cell>
          <cell r="BY3187">
            <v>0</v>
          </cell>
        </row>
        <row r="3188">
          <cell r="A3188">
            <v>413975</v>
          </cell>
          <cell r="B3188" t="str">
            <v>COMPRA DE OPCIONES CALLS - OTROS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  <cell r="BM3188">
            <v>0</v>
          </cell>
          <cell r="BN3188">
            <v>0</v>
          </cell>
          <cell r="BO3188">
            <v>0</v>
          </cell>
          <cell r="BP3188">
            <v>0</v>
          </cell>
          <cell r="BQ3188">
            <v>0</v>
          </cell>
          <cell r="BR3188">
            <v>0</v>
          </cell>
          <cell r="BS3188">
            <v>0</v>
          </cell>
          <cell r="BT3188">
            <v>0</v>
          </cell>
          <cell r="BU3188">
            <v>0</v>
          </cell>
          <cell r="BV3188">
            <v>0</v>
          </cell>
          <cell r="BW3188">
            <v>0</v>
          </cell>
          <cell r="BX3188">
            <v>0</v>
          </cell>
          <cell r="BY3188">
            <v>0</v>
          </cell>
        </row>
        <row r="3189">
          <cell r="A3189">
            <v>413976</v>
          </cell>
          <cell r="B3189" t="str">
            <v>EMISIONES O VENTAS DE OPCIONES CALL - OTROS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  <cell r="BM3189">
            <v>0</v>
          </cell>
          <cell r="BN3189">
            <v>0</v>
          </cell>
          <cell r="BO3189">
            <v>0</v>
          </cell>
          <cell r="BP3189">
            <v>0</v>
          </cell>
          <cell r="BQ3189">
            <v>0</v>
          </cell>
          <cell r="BR3189">
            <v>0</v>
          </cell>
          <cell r="BS3189">
            <v>0</v>
          </cell>
          <cell r="BT3189">
            <v>0</v>
          </cell>
          <cell r="BU3189">
            <v>0</v>
          </cell>
          <cell r="BV3189">
            <v>0</v>
          </cell>
          <cell r="BW3189">
            <v>0</v>
          </cell>
          <cell r="BX3189">
            <v>0</v>
          </cell>
          <cell r="BY3189">
            <v>0</v>
          </cell>
        </row>
        <row r="3190">
          <cell r="A3190">
            <v>413978</v>
          </cell>
          <cell r="B3190" t="str">
            <v>COMPRAS DE OPCIONES CALL SOBRE INDICES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  <cell r="BM3190">
            <v>0</v>
          </cell>
          <cell r="BN3190">
            <v>0</v>
          </cell>
          <cell r="BO3190">
            <v>0</v>
          </cell>
          <cell r="BP3190">
            <v>0</v>
          </cell>
          <cell r="BQ3190">
            <v>0</v>
          </cell>
          <cell r="BR3190">
            <v>0</v>
          </cell>
          <cell r="BS3190">
            <v>0</v>
          </cell>
          <cell r="BT3190">
            <v>0</v>
          </cell>
          <cell r="BU3190">
            <v>0</v>
          </cell>
          <cell r="BV3190">
            <v>0</v>
          </cell>
          <cell r="BW3190">
            <v>0</v>
          </cell>
          <cell r="BX3190">
            <v>0</v>
          </cell>
          <cell r="BY3190">
            <v>0</v>
          </cell>
        </row>
        <row r="3191">
          <cell r="A3191">
            <v>413979</v>
          </cell>
          <cell r="B3191" t="str">
            <v>EMISIONES O VENTAS DE OPCIONES CALL SOBRE INDICES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  <cell r="BM3191">
            <v>0</v>
          </cell>
          <cell r="BN3191">
            <v>0</v>
          </cell>
          <cell r="BO3191">
            <v>0</v>
          </cell>
          <cell r="BP3191">
            <v>0</v>
          </cell>
          <cell r="BQ3191">
            <v>0</v>
          </cell>
          <cell r="BR3191">
            <v>0</v>
          </cell>
          <cell r="BS3191">
            <v>0</v>
          </cell>
          <cell r="BT3191">
            <v>0</v>
          </cell>
          <cell r="BU3191">
            <v>0</v>
          </cell>
          <cell r="BV3191">
            <v>0</v>
          </cell>
          <cell r="BW3191">
            <v>0</v>
          </cell>
          <cell r="BX3191">
            <v>0</v>
          </cell>
          <cell r="BY3191">
            <v>0</v>
          </cell>
        </row>
        <row r="3192">
          <cell r="A3192">
            <v>413980</v>
          </cell>
          <cell r="B3192" t="str">
            <v>COMPRAS DE OPCIONES PUTS SOBRE INDICES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  <cell r="BM3192">
            <v>0</v>
          </cell>
          <cell r="BN3192">
            <v>0</v>
          </cell>
          <cell r="BO3192">
            <v>0</v>
          </cell>
          <cell r="BP3192">
            <v>0</v>
          </cell>
          <cell r="BQ3192">
            <v>0</v>
          </cell>
          <cell r="BR3192">
            <v>0</v>
          </cell>
          <cell r="BS3192">
            <v>0</v>
          </cell>
          <cell r="BT3192">
            <v>0</v>
          </cell>
          <cell r="BU3192">
            <v>0</v>
          </cell>
          <cell r="BV3192">
            <v>0</v>
          </cell>
          <cell r="BW3192">
            <v>0</v>
          </cell>
          <cell r="BX3192">
            <v>0</v>
          </cell>
          <cell r="BY3192">
            <v>0</v>
          </cell>
        </row>
        <row r="3193">
          <cell r="A3193">
            <v>413981</v>
          </cell>
          <cell r="B3193" t="str">
            <v>EMISIONES O VENTAS DE OPCIONES PUTS SOBRE INDICES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  <cell r="BM3193">
            <v>0</v>
          </cell>
          <cell r="BN3193">
            <v>0</v>
          </cell>
          <cell r="BO3193">
            <v>0</v>
          </cell>
          <cell r="BP3193">
            <v>0</v>
          </cell>
          <cell r="BQ3193">
            <v>0</v>
          </cell>
          <cell r="BR3193">
            <v>0</v>
          </cell>
          <cell r="BS3193">
            <v>0</v>
          </cell>
          <cell r="BT3193">
            <v>0</v>
          </cell>
          <cell r="BU3193">
            <v>0</v>
          </cell>
          <cell r="BV3193">
            <v>0</v>
          </cell>
          <cell r="BW3193">
            <v>0</v>
          </cell>
          <cell r="BX3193">
            <v>0</v>
          </cell>
          <cell r="BY3193">
            <v>0</v>
          </cell>
        </row>
        <row r="3194">
          <cell r="A3194">
            <v>413985</v>
          </cell>
          <cell r="B3194" t="str">
            <v>COMPRA DE OPCIONES PUTS – OTRAS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  <cell r="BM3194">
            <v>0</v>
          </cell>
          <cell r="BN3194">
            <v>0</v>
          </cell>
          <cell r="BO3194">
            <v>0</v>
          </cell>
          <cell r="BP3194">
            <v>0</v>
          </cell>
          <cell r="BQ3194">
            <v>0</v>
          </cell>
          <cell r="BR3194">
            <v>0</v>
          </cell>
          <cell r="BS3194">
            <v>0</v>
          </cell>
          <cell r="BT3194">
            <v>0</v>
          </cell>
          <cell r="BU3194">
            <v>0</v>
          </cell>
          <cell r="BV3194">
            <v>0</v>
          </cell>
          <cell r="BW3194">
            <v>0</v>
          </cell>
          <cell r="BX3194">
            <v>0</v>
          </cell>
          <cell r="BY3194">
            <v>0</v>
          </cell>
        </row>
        <row r="3195">
          <cell r="A3195">
            <v>413990</v>
          </cell>
          <cell r="B3195" t="str">
            <v>EMISIONES O VENTAS DE OPCIONES PUTS - OTRAS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  <cell r="BM3195">
            <v>0</v>
          </cell>
          <cell r="BN3195">
            <v>0</v>
          </cell>
          <cell r="BO3195">
            <v>0</v>
          </cell>
          <cell r="BP3195">
            <v>0</v>
          </cell>
          <cell r="BQ3195">
            <v>0</v>
          </cell>
          <cell r="BR3195">
            <v>0</v>
          </cell>
          <cell r="BS3195">
            <v>0</v>
          </cell>
          <cell r="BT3195">
            <v>0</v>
          </cell>
          <cell r="BU3195">
            <v>0</v>
          </cell>
          <cell r="BV3195">
            <v>0</v>
          </cell>
          <cell r="BW3195">
            <v>0</v>
          </cell>
          <cell r="BX3195">
            <v>0</v>
          </cell>
          <cell r="BY3195">
            <v>0</v>
          </cell>
        </row>
        <row r="3196">
          <cell r="A3196">
            <v>414000</v>
          </cell>
          <cell r="B3196" t="str">
            <v xml:space="preserve">DIVIDENDOS Y PARTICIPACIONES            </v>
          </cell>
          <cell r="C3196">
            <v>152632.79999999999</v>
          </cell>
          <cell r="D3196">
            <v>0</v>
          </cell>
          <cell r="E3196">
            <v>7018.3</v>
          </cell>
          <cell r="F3196">
            <v>0</v>
          </cell>
          <cell r="G3196">
            <v>303.3</v>
          </cell>
          <cell r="H3196">
            <v>5800.4</v>
          </cell>
          <cell r="I3196">
            <v>0</v>
          </cell>
          <cell r="J3196">
            <v>0</v>
          </cell>
          <cell r="K3196">
            <v>1847.5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14666.2</v>
          </cell>
          <cell r="BJ3196">
            <v>0</v>
          </cell>
          <cell r="BK3196">
            <v>138269.90000000002</v>
          </cell>
          <cell r="BL3196">
            <v>0</v>
          </cell>
          <cell r="BM3196">
            <v>0</v>
          </cell>
          <cell r="BN3196">
            <v>0</v>
          </cell>
          <cell r="BO3196">
            <v>0</v>
          </cell>
          <cell r="BP3196">
            <v>0</v>
          </cell>
          <cell r="BQ3196">
            <v>0</v>
          </cell>
          <cell r="BR3196">
            <v>0</v>
          </cell>
          <cell r="BS3196">
            <v>0</v>
          </cell>
          <cell r="BT3196">
            <v>0</v>
          </cell>
          <cell r="BU3196">
            <v>0</v>
          </cell>
          <cell r="BV3196">
            <v>0</v>
          </cell>
          <cell r="BW3196">
            <v>0</v>
          </cell>
          <cell r="BX3196">
            <v>0</v>
          </cell>
          <cell r="BY3196">
            <v>138269.90000000002</v>
          </cell>
        </row>
        <row r="3197">
          <cell r="A3197">
            <v>414005</v>
          </cell>
          <cell r="B3197" t="str">
            <v xml:space="preserve">MATRIZ,FILIALES,SUBSIDIARIAS            </v>
          </cell>
          <cell r="C3197">
            <v>79007.5</v>
          </cell>
          <cell r="D3197">
            <v>0</v>
          </cell>
          <cell r="E3197">
            <v>7018.3</v>
          </cell>
          <cell r="F3197">
            <v>0</v>
          </cell>
          <cell r="G3197">
            <v>0</v>
          </cell>
          <cell r="H3197">
            <v>5800.4</v>
          </cell>
          <cell r="I3197">
            <v>0</v>
          </cell>
          <cell r="J3197">
            <v>0</v>
          </cell>
          <cell r="K3197">
            <v>1847.5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14666.2</v>
          </cell>
          <cell r="BJ3197">
            <v>0</v>
          </cell>
          <cell r="BK3197">
            <v>64341.3</v>
          </cell>
          <cell r="BL3197">
            <v>0</v>
          </cell>
          <cell r="BM3197">
            <v>0</v>
          </cell>
          <cell r="BN3197">
            <v>0</v>
          </cell>
          <cell r="BO3197">
            <v>0</v>
          </cell>
          <cell r="BP3197">
            <v>0</v>
          </cell>
          <cell r="BQ3197">
            <v>0</v>
          </cell>
          <cell r="BR3197">
            <v>0</v>
          </cell>
          <cell r="BS3197">
            <v>0</v>
          </cell>
          <cell r="BT3197">
            <v>0</v>
          </cell>
          <cell r="BU3197">
            <v>0</v>
          </cell>
          <cell r="BV3197">
            <v>0</v>
          </cell>
          <cell r="BW3197">
            <v>0</v>
          </cell>
          <cell r="BX3197">
            <v>0</v>
          </cell>
          <cell r="BY3197">
            <v>64341.3</v>
          </cell>
        </row>
        <row r="3198">
          <cell r="A3198">
            <v>414010</v>
          </cell>
          <cell r="B3198" t="str">
            <v xml:space="preserve">OTRAS PERSONAS JURIDICAS                </v>
          </cell>
          <cell r="C3198">
            <v>73625.3</v>
          </cell>
          <cell r="D3198">
            <v>0</v>
          </cell>
          <cell r="E3198">
            <v>0</v>
          </cell>
          <cell r="F3198">
            <v>0</v>
          </cell>
          <cell r="G3198">
            <v>303.3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73928.600000000006</v>
          </cell>
          <cell r="BL3198">
            <v>0</v>
          </cell>
          <cell r="BM3198">
            <v>0</v>
          </cell>
          <cell r="BN3198">
            <v>0</v>
          </cell>
          <cell r="BO3198">
            <v>0</v>
          </cell>
          <cell r="BP3198">
            <v>0</v>
          </cell>
          <cell r="BQ3198">
            <v>0</v>
          </cell>
          <cell r="BR3198">
            <v>0</v>
          </cell>
          <cell r="BS3198">
            <v>0</v>
          </cell>
          <cell r="BT3198">
            <v>0</v>
          </cell>
          <cell r="BU3198">
            <v>0</v>
          </cell>
          <cell r="BV3198">
            <v>0</v>
          </cell>
          <cell r="BW3198">
            <v>0</v>
          </cell>
          <cell r="BX3198">
            <v>0</v>
          </cell>
          <cell r="BY3198">
            <v>73928.600000000006</v>
          </cell>
        </row>
        <row r="3199">
          <cell r="A3199">
            <v>414500</v>
          </cell>
          <cell r="B3199" t="str">
            <v xml:space="preserve">ARRENDAMIENTOS                          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  <cell r="BM3199">
            <v>0</v>
          </cell>
          <cell r="BN3199">
            <v>0</v>
          </cell>
          <cell r="BO3199">
            <v>0</v>
          </cell>
          <cell r="BP3199">
            <v>0</v>
          </cell>
          <cell r="BQ3199">
            <v>0</v>
          </cell>
          <cell r="BR3199">
            <v>0</v>
          </cell>
          <cell r="BS3199">
            <v>0</v>
          </cell>
          <cell r="BT3199">
            <v>0</v>
          </cell>
          <cell r="BU3199">
            <v>0</v>
          </cell>
          <cell r="BV3199">
            <v>0</v>
          </cell>
          <cell r="BW3199">
            <v>0</v>
          </cell>
          <cell r="BX3199">
            <v>0</v>
          </cell>
          <cell r="BY3199">
            <v>0</v>
          </cell>
        </row>
        <row r="3200">
          <cell r="A3200">
            <v>414505</v>
          </cell>
          <cell r="B3200" t="str">
            <v xml:space="preserve">CAJILLAS DE SEGURIDAD                   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  <cell r="BM3200">
            <v>0</v>
          </cell>
          <cell r="BN3200">
            <v>0</v>
          </cell>
          <cell r="BO3200">
            <v>0</v>
          </cell>
          <cell r="BP3200">
            <v>0</v>
          </cell>
          <cell r="BQ3200">
            <v>0</v>
          </cell>
          <cell r="BR3200">
            <v>0</v>
          </cell>
          <cell r="BS3200">
            <v>0</v>
          </cell>
          <cell r="BT3200">
            <v>0</v>
          </cell>
          <cell r="BU3200">
            <v>0</v>
          </cell>
          <cell r="BV3200">
            <v>0</v>
          </cell>
          <cell r="BW3200">
            <v>0</v>
          </cell>
          <cell r="BX3200">
            <v>0</v>
          </cell>
          <cell r="BY3200">
            <v>0</v>
          </cell>
        </row>
        <row r="3201">
          <cell r="A3201">
            <v>414510</v>
          </cell>
          <cell r="B3201" t="str">
            <v>MEDIOS DE PAGO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  <cell r="BM3201">
            <v>0</v>
          </cell>
          <cell r="BN3201">
            <v>0</v>
          </cell>
          <cell r="BO3201">
            <v>0</v>
          </cell>
          <cell r="BP3201">
            <v>0</v>
          </cell>
          <cell r="BQ3201">
            <v>0</v>
          </cell>
          <cell r="BR3201">
            <v>0</v>
          </cell>
          <cell r="BS3201">
            <v>0</v>
          </cell>
          <cell r="BT3201">
            <v>0</v>
          </cell>
          <cell r="BU3201">
            <v>0</v>
          </cell>
          <cell r="BV3201">
            <v>0</v>
          </cell>
          <cell r="BW3201">
            <v>0</v>
          </cell>
          <cell r="BX3201">
            <v>0</v>
          </cell>
          <cell r="BY3201">
            <v>0</v>
          </cell>
        </row>
        <row r="3202">
          <cell r="A3202">
            <v>415000</v>
          </cell>
          <cell r="B3202" t="str">
            <v xml:space="preserve">DESCUENTO  DE PROVEEDORES               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  <cell r="BM3202">
            <v>0</v>
          </cell>
          <cell r="BN3202">
            <v>0</v>
          </cell>
          <cell r="BO3202">
            <v>0</v>
          </cell>
          <cell r="BP3202">
            <v>0</v>
          </cell>
          <cell r="BQ3202">
            <v>0</v>
          </cell>
          <cell r="BR3202">
            <v>0</v>
          </cell>
          <cell r="BS3202">
            <v>0</v>
          </cell>
          <cell r="BT3202">
            <v>0</v>
          </cell>
          <cell r="BU3202">
            <v>0</v>
          </cell>
          <cell r="BV3202">
            <v>0</v>
          </cell>
          <cell r="BW3202">
            <v>0</v>
          </cell>
          <cell r="BX3202">
            <v>0</v>
          </cell>
          <cell r="BY3202">
            <v>0</v>
          </cell>
        </row>
        <row r="3203">
          <cell r="A3203">
            <v>415005</v>
          </cell>
          <cell r="B3203" t="str">
            <v xml:space="preserve">EN ADQUISICION DE MERCANCIAS            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  <cell r="BM3203">
            <v>0</v>
          </cell>
          <cell r="BN3203">
            <v>0</v>
          </cell>
          <cell r="BO3203">
            <v>0</v>
          </cell>
          <cell r="BP3203">
            <v>0</v>
          </cell>
          <cell r="BQ3203">
            <v>0</v>
          </cell>
          <cell r="BR3203">
            <v>0</v>
          </cell>
          <cell r="BS3203">
            <v>0</v>
          </cell>
          <cell r="BT3203">
            <v>0</v>
          </cell>
          <cell r="BU3203">
            <v>0</v>
          </cell>
          <cell r="BV3203">
            <v>0</v>
          </cell>
          <cell r="BW3203">
            <v>0</v>
          </cell>
          <cell r="BX3203">
            <v>0</v>
          </cell>
          <cell r="BY3203">
            <v>0</v>
          </cell>
        </row>
        <row r="3204">
          <cell r="A3204">
            <v>415010</v>
          </cell>
          <cell r="B3204" t="str">
            <v xml:space="preserve">EN FINANCIACION POR COMPRA DE MERCA     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  <cell r="BM3204">
            <v>0</v>
          </cell>
          <cell r="BN3204">
            <v>0</v>
          </cell>
          <cell r="BO3204">
            <v>0</v>
          </cell>
          <cell r="BP3204">
            <v>0</v>
          </cell>
          <cell r="BQ3204">
            <v>0</v>
          </cell>
          <cell r="BR3204">
            <v>0</v>
          </cell>
          <cell r="BS3204">
            <v>0</v>
          </cell>
          <cell r="BT3204">
            <v>0</v>
          </cell>
          <cell r="BU3204">
            <v>0</v>
          </cell>
          <cell r="BV3204">
            <v>0</v>
          </cell>
          <cell r="BW3204">
            <v>0</v>
          </cell>
          <cell r="BX3204">
            <v>0</v>
          </cell>
          <cell r="BY3204">
            <v>0</v>
          </cell>
        </row>
        <row r="3205">
          <cell r="A3205">
            <v>416000</v>
          </cell>
          <cell r="B3205" t="str">
            <v xml:space="preserve">RECUPERACIONES OPERACIONALES            </v>
          </cell>
          <cell r="C3205">
            <v>2.2999999999999998</v>
          </cell>
          <cell r="D3205">
            <v>6102.6999999999989</v>
          </cell>
          <cell r="E3205">
            <v>0</v>
          </cell>
          <cell r="F3205">
            <v>0</v>
          </cell>
          <cell r="G3205">
            <v>191.5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6296.5</v>
          </cell>
          <cell r="BL3205">
            <v>0</v>
          </cell>
          <cell r="BM3205">
            <v>0</v>
          </cell>
          <cell r="BN3205">
            <v>0</v>
          </cell>
          <cell r="BO3205">
            <v>0</v>
          </cell>
          <cell r="BP3205">
            <v>0</v>
          </cell>
          <cell r="BQ3205">
            <v>0</v>
          </cell>
          <cell r="BR3205">
            <v>0</v>
          </cell>
          <cell r="BS3205">
            <v>0</v>
          </cell>
          <cell r="BT3205">
            <v>0</v>
          </cell>
          <cell r="BU3205">
            <v>0</v>
          </cell>
          <cell r="BV3205">
            <v>0</v>
          </cell>
          <cell r="BW3205">
            <v>0</v>
          </cell>
          <cell r="BX3205">
            <v>0</v>
          </cell>
          <cell r="BY3205">
            <v>6296.5</v>
          </cell>
        </row>
        <row r="3206">
          <cell r="A3206">
            <v>416008</v>
          </cell>
          <cell r="B3206" t="str">
            <v xml:space="preserve">REINTEGRO PROV CUENTAS POR COBRAR       </v>
          </cell>
          <cell r="C3206">
            <v>2.2999999999999998</v>
          </cell>
          <cell r="D3206">
            <v>452.7</v>
          </cell>
          <cell r="E3206">
            <v>0</v>
          </cell>
          <cell r="F3206">
            <v>0</v>
          </cell>
          <cell r="G3206">
            <v>191.5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646.5</v>
          </cell>
          <cell r="BL3206">
            <v>0</v>
          </cell>
          <cell r="BM3206">
            <v>0</v>
          </cell>
          <cell r="BN3206">
            <v>0</v>
          </cell>
          <cell r="BO3206">
            <v>0</v>
          </cell>
          <cell r="BP3206">
            <v>0</v>
          </cell>
          <cell r="BQ3206">
            <v>0</v>
          </cell>
          <cell r="BR3206">
            <v>0</v>
          </cell>
          <cell r="BS3206">
            <v>0</v>
          </cell>
          <cell r="BT3206">
            <v>0</v>
          </cell>
          <cell r="BU3206">
            <v>0</v>
          </cell>
          <cell r="BV3206">
            <v>0</v>
          </cell>
          <cell r="BW3206">
            <v>0</v>
          </cell>
          <cell r="BX3206">
            <v>0</v>
          </cell>
          <cell r="BY3206">
            <v>646.5</v>
          </cell>
        </row>
        <row r="3207">
          <cell r="A3207">
            <v>416009</v>
          </cell>
          <cell r="B3207" t="str">
            <v xml:space="preserve">REINTEGRO PROV CARTERA DE CREDITOS      </v>
          </cell>
          <cell r="C3207">
            <v>0</v>
          </cell>
          <cell r="D3207">
            <v>506.9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506.9</v>
          </cell>
          <cell r="BL3207">
            <v>0</v>
          </cell>
          <cell r="BM3207">
            <v>0</v>
          </cell>
          <cell r="BN3207">
            <v>0</v>
          </cell>
          <cell r="BO3207">
            <v>0</v>
          </cell>
          <cell r="BP3207">
            <v>0</v>
          </cell>
          <cell r="BQ3207">
            <v>0</v>
          </cell>
          <cell r="BR3207">
            <v>0</v>
          </cell>
          <cell r="BS3207">
            <v>0</v>
          </cell>
          <cell r="BT3207">
            <v>0</v>
          </cell>
          <cell r="BU3207">
            <v>0</v>
          </cell>
          <cell r="BV3207">
            <v>0</v>
          </cell>
          <cell r="BW3207">
            <v>0</v>
          </cell>
          <cell r="BX3207">
            <v>0</v>
          </cell>
          <cell r="BY3207">
            <v>506.9</v>
          </cell>
        </row>
        <row r="3208">
          <cell r="A3208">
            <v>416011</v>
          </cell>
          <cell r="B3208" t="str">
            <v>REINTEGRO PROVISIONES DE OPERACIONES DE LEASING FINANCIERO</v>
          </cell>
          <cell r="C3208">
            <v>0</v>
          </cell>
          <cell r="D3208">
            <v>3922.3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3922.3</v>
          </cell>
          <cell r="BL3208">
            <v>0</v>
          </cell>
          <cell r="BM3208">
            <v>0</v>
          </cell>
          <cell r="BN3208">
            <v>0</v>
          </cell>
          <cell r="BO3208">
            <v>0</v>
          </cell>
          <cell r="BP3208">
            <v>0</v>
          </cell>
          <cell r="BQ3208">
            <v>0</v>
          </cell>
          <cell r="BR3208">
            <v>0</v>
          </cell>
          <cell r="BS3208">
            <v>0</v>
          </cell>
          <cell r="BT3208">
            <v>0</v>
          </cell>
          <cell r="BU3208">
            <v>0</v>
          </cell>
          <cell r="BV3208">
            <v>0</v>
          </cell>
          <cell r="BW3208">
            <v>0</v>
          </cell>
          <cell r="BX3208">
            <v>0</v>
          </cell>
          <cell r="BY3208">
            <v>3922.3</v>
          </cell>
        </row>
        <row r="3209">
          <cell r="A3209">
            <v>416012</v>
          </cell>
          <cell r="B3209" t="str">
            <v>REINTEGRO PROVISIONES DE OPERACIONES DE LEASING OPERATIVO</v>
          </cell>
          <cell r="C3209">
            <v>0</v>
          </cell>
          <cell r="D3209">
            <v>4.9000000000000004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4.9000000000000004</v>
          </cell>
          <cell r="BL3209">
            <v>0</v>
          </cell>
          <cell r="BM3209">
            <v>0</v>
          </cell>
          <cell r="BN3209">
            <v>0</v>
          </cell>
          <cell r="BO3209">
            <v>0</v>
          </cell>
          <cell r="BP3209">
            <v>0</v>
          </cell>
          <cell r="BQ3209">
            <v>0</v>
          </cell>
          <cell r="BR3209">
            <v>0</v>
          </cell>
          <cell r="BS3209">
            <v>0</v>
          </cell>
          <cell r="BT3209">
            <v>0</v>
          </cell>
          <cell r="BU3209">
            <v>0</v>
          </cell>
          <cell r="BV3209">
            <v>0</v>
          </cell>
          <cell r="BW3209">
            <v>0</v>
          </cell>
          <cell r="BX3209">
            <v>0</v>
          </cell>
          <cell r="BY3209">
            <v>4.9000000000000004</v>
          </cell>
        </row>
        <row r="3210">
          <cell r="A3210">
            <v>416015</v>
          </cell>
          <cell r="B3210" t="str">
            <v>REINTEGRO PROVISIONES DE SEGUROS DE DEPÓSITO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  <cell r="BM3210">
            <v>0</v>
          </cell>
          <cell r="BN3210">
            <v>0</v>
          </cell>
          <cell r="BO3210">
            <v>0</v>
          </cell>
          <cell r="BP3210">
            <v>0</v>
          </cell>
          <cell r="BQ3210">
            <v>0</v>
          </cell>
          <cell r="BR3210">
            <v>0</v>
          </cell>
          <cell r="BS3210">
            <v>0</v>
          </cell>
          <cell r="BT3210">
            <v>0</v>
          </cell>
          <cell r="BU3210">
            <v>0</v>
          </cell>
          <cell r="BV3210">
            <v>0</v>
          </cell>
          <cell r="BW3210">
            <v>0</v>
          </cell>
          <cell r="BX3210">
            <v>0</v>
          </cell>
          <cell r="BY3210">
            <v>0</v>
          </cell>
        </row>
        <row r="3211">
          <cell r="A3211">
            <v>416020</v>
          </cell>
          <cell r="B3211" t="str">
            <v>REINTEGRO PROVISIONES DE CAPITAL GARANTIA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  <cell r="BM3211">
            <v>0</v>
          </cell>
          <cell r="BN3211">
            <v>0</v>
          </cell>
          <cell r="BO3211">
            <v>0</v>
          </cell>
          <cell r="BP3211">
            <v>0</v>
          </cell>
          <cell r="BQ3211">
            <v>0</v>
          </cell>
          <cell r="BR3211">
            <v>0</v>
          </cell>
          <cell r="BS3211">
            <v>0</v>
          </cell>
          <cell r="BT3211">
            <v>0</v>
          </cell>
          <cell r="BU3211">
            <v>0</v>
          </cell>
          <cell r="BV3211">
            <v>0</v>
          </cell>
          <cell r="BW3211">
            <v>0</v>
          </cell>
          <cell r="BX3211">
            <v>0</v>
          </cell>
          <cell r="BY3211">
            <v>0</v>
          </cell>
        </row>
        <row r="3212">
          <cell r="A3212">
            <v>416035</v>
          </cell>
          <cell r="B3212" t="str">
            <v>REINTEGRO PROVISIONES COMPONENTE INDIVIDUAL CONTRACÍCLICO DE CARTERA DE CRÉDITOS Y OPERACIONES DE LEASING DE CONSUMO</v>
          </cell>
          <cell r="C3212">
            <v>0</v>
          </cell>
          <cell r="D3212">
            <v>5.3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5.3</v>
          </cell>
          <cell r="BL3212">
            <v>0</v>
          </cell>
          <cell r="BM3212">
            <v>0</v>
          </cell>
          <cell r="BN3212">
            <v>0</v>
          </cell>
          <cell r="BO3212">
            <v>0</v>
          </cell>
          <cell r="BP3212">
            <v>0</v>
          </cell>
          <cell r="BQ3212">
            <v>0</v>
          </cell>
          <cell r="BR3212">
            <v>0</v>
          </cell>
          <cell r="BS3212">
            <v>0</v>
          </cell>
          <cell r="BT3212">
            <v>0</v>
          </cell>
          <cell r="BU3212">
            <v>0</v>
          </cell>
          <cell r="BV3212">
            <v>0</v>
          </cell>
          <cell r="BW3212">
            <v>0</v>
          </cell>
          <cell r="BX3212">
            <v>0</v>
          </cell>
          <cell r="BY3212">
            <v>5.3</v>
          </cell>
        </row>
        <row r="3213">
          <cell r="A3213">
            <v>416040</v>
          </cell>
          <cell r="B3213" t="str">
            <v>REINTEGRO PROVISIONES COMPONENTE INDIVIDUAL CONTRACÍCLICO DE OPERACIONES DE LEASING OPERACIONAL DE CONSUMO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  <cell r="BM3213">
            <v>0</v>
          </cell>
          <cell r="BN3213">
            <v>0</v>
          </cell>
          <cell r="BO3213">
            <v>0</v>
          </cell>
          <cell r="BP3213">
            <v>0</v>
          </cell>
          <cell r="BQ3213">
            <v>0</v>
          </cell>
          <cell r="BR3213">
            <v>0</v>
          </cell>
          <cell r="BS3213">
            <v>0</v>
          </cell>
          <cell r="BT3213">
            <v>0</v>
          </cell>
          <cell r="BU3213">
            <v>0</v>
          </cell>
          <cell r="BV3213">
            <v>0</v>
          </cell>
          <cell r="BW3213">
            <v>0</v>
          </cell>
          <cell r="BX3213">
            <v>0</v>
          </cell>
          <cell r="BY3213">
            <v>0</v>
          </cell>
        </row>
        <row r="3214">
          <cell r="A3214">
            <v>416045</v>
          </cell>
          <cell r="B3214" t="str">
            <v>REINTEGRO PROVISIONES COMPONENTE INDIVIDUAL CONTRACÍCLICO DE CARTERA DE CRÉDITOS Y OPERACIONES DE LEASING COMERCIALES</v>
          </cell>
          <cell r="C3214">
            <v>0</v>
          </cell>
          <cell r="D3214">
            <v>1192.7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1192.7</v>
          </cell>
          <cell r="BL3214">
            <v>0</v>
          </cell>
          <cell r="BM3214">
            <v>0</v>
          </cell>
          <cell r="BN3214">
            <v>0</v>
          </cell>
          <cell r="BO3214">
            <v>0</v>
          </cell>
          <cell r="BP3214">
            <v>0</v>
          </cell>
          <cell r="BQ3214">
            <v>0</v>
          </cell>
          <cell r="BR3214">
            <v>0</v>
          </cell>
          <cell r="BS3214">
            <v>0</v>
          </cell>
          <cell r="BT3214">
            <v>0</v>
          </cell>
          <cell r="BU3214">
            <v>0</v>
          </cell>
          <cell r="BV3214">
            <v>0</v>
          </cell>
          <cell r="BW3214">
            <v>0</v>
          </cell>
          <cell r="BX3214">
            <v>0</v>
          </cell>
          <cell r="BY3214">
            <v>1192.7</v>
          </cell>
        </row>
        <row r="3215">
          <cell r="A3215">
            <v>416050</v>
          </cell>
          <cell r="B3215" t="str">
            <v>REINTEGRO PROVISIONES COMPONENTE INDIVIDUAL CONTRACÍCLICO DE CARTERA DE OPERACIONES DE LEASING OPERACIONAL COMERCIAL</v>
          </cell>
          <cell r="C3215">
            <v>0</v>
          </cell>
          <cell r="D3215">
            <v>2.2000000000000002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2.2000000000000002</v>
          </cell>
          <cell r="BL3215">
            <v>0</v>
          </cell>
          <cell r="BM3215">
            <v>0</v>
          </cell>
          <cell r="BN3215">
            <v>0</v>
          </cell>
          <cell r="BO3215">
            <v>0</v>
          </cell>
          <cell r="BP3215">
            <v>0</v>
          </cell>
          <cell r="BQ3215">
            <v>0</v>
          </cell>
          <cell r="BR3215">
            <v>0</v>
          </cell>
          <cell r="BS3215">
            <v>0</v>
          </cell>
          <cell r="BT3215">
            <v>0</v>
          </cell>
          <cell r="BU3215">
            <v>0</v>
          </cell>
          <cell r="BV3215">
            <v>0</v>
          </cell>
          <cell r="BW3215">
            <v>0</v>
          </cell>
          <cell r="BX3215">
            <v>0</v>
          </cell>
          <cell r="BY3215">
            <v>2.2000000000000002</v>
          </cell>
        </row>
        <row r="3216">
          <cell r="A3216">
            <v>416055</v>
          </cell>
          <cell r="B3216" t="str">
            <v>REINTEGRO PROVISIONES COMPONENTE INDIVIDUAL CONTRACÍCLICO DE OPERACIONES DE LEASING HABITACIONAL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  <cell r="BM3216">
            <v>0</v>
          </cell>
          <cell r="BN3216">
            <v>0</v>
          </cell>
          <cell r="BO3216">
            <v>0</v>
          </cell>
          <cell r="BP3216">
            <v>0</v>
          </cell>
          <cell r="BQ3216">
            <v>0</v>
          </cell>
          <cell r="BR3216">
            <v>0</v>
          </cell>
          <cell r="BS3216">
            <v>0</v>
          </cell>
          <cell r="BT3216">
            <v>0</v>
          </cell>
          <cell r="BU3216">
            <v>0</v>
          </cell>
          <cell r="BV3216">
            <v>0</v>
          </cell>
          <cell r="BW3216">
            <v>0</v>
          </cell>
          <cell r="BX3216">
            <v>0</v>
          </cell>
          <cell r="BY3216">
            <v>0</v>
          </cell>
        </row>
        <row r="3217">
          <cell r="A3217">
            <v>416060</v>
          </cell>
          <cell r="B3217" t="str">
            <v>REINTEGRO PROVISIONES COMPONENTE INDIVIDUAL CONTRACÍCLICO DE CUENTAS POR COBRAR</v>
          </cell>
          <cell r="C3217">
            <v>0</v>
          </cell>
          <cell r="D3217">
            <v>15.7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15.7</v>
          </cell>
          <cell r="BL3217">
            <v>0</v>
          </cell>
          <cell r="BM3217">
            <v>0</v>
          </cell>
          <cell r="BN3217">
            <v>0</v>
          </cell>
          <cell r="BO3217">
            <v>0</v>
          </cell>
          <cell r="BP3217">
            <v>0</v>
          </cell>
          <cell r="BQ3217">
            <v>0</v>
          </cell>
          <cell r="BR3217">
            <v>0</v>
          </cell>
          <cell r="BS3217">
            <v>0</v>
          </cell>
          <cell r="BT3217">
            <v>0</v>
          </cell>
          <cell r="BU3217">
            <v>0</v>
          </cell>
          <cell r="BV3217">
            <v>0</v>
          </cell>
          <cell r="BW3217">
            <v>0</v>
          </cell>
          <cell r="BX3217">
            <v>0</v>
          </cell>
          <cell r="BY3217">
            <v>15.7</v>
          </cell>
        </row>
        <row r="3218">
          <cell r="A3218">
            <v>416500</v>
          </cell>
          <cell r="B3218" t="str">
            <v xml:space="preserve">PRIMA                                   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  <cell r="BM3218">
            <v>0</v>
          </cell>
          <cell r="BN3218">
            <v>0</v>
          </cell>
          <cell r="BO3218">
            <v>0</v>
          </cell>
          <cell r="BP3218">
            <v>0</v>
          </cell>
          <cell r="BQ3218">
            <v>0</v>
          </cell>
          <cell r="BR3218">
            <v>0</v>
          </cell>
          <cell r="BS3218">
            <v>0</v>
          </cell>
          <cell r="BT3218">
            <v>0</v>
          </cell>
          <cell r="BU3218">
            <v>0</v>
          </cell>
          <cell r="BV3218">
            <v>0</v>
          </cell>
          <cell r="BW3218">
            <v>0</v>
          </cell>
          <cell r="BX3218">
            <v>0</v>
          </cell>
          <cell r="BY3218">
            <v>0</v>
          </cell>
        </row>
        <row r="3219">
          <cell r="A3219">
            <v>416505</v>
          </cell>
          <cell r="B3219" t="str">
            <v xml:space="preserve">SEGURO DE DEPOSITOS                     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  <cell r="BM3219">
            <v>0</v>
          </cell>
          <cell r="BN3219">
            <v>0</v>
          </cell>
          <cell r="BO3219">
            <v>0</v>
          </cell>
          <cell r="BP3219">
            <v>0</v>
          </cell>
          <cell r="BQ3219">
            <v>0</v>
          </cell>
          <cell r="BR3219">
            <v>0</v>
          </cell>
          <cell r="BS3219">
            <v>0</v>
          </cell>
          <cell r="BT3219">
            <v>0</v>
          </cell>
          <cell r="BU3219">
            <v>0</v>
          </cell>
          <cell r="BV3219">
            <v>0</v>
          </cell>
          <cell r="BW3219">
            <v>0</v>
          </cell>
          <cell r="BX3219">
            <v>0</v>
          </cell>
          <cell r="BY3219">
            <v>0</v>
          </cell>
        </row>
        <row r="3220">
          <cell r="A3220">
            <v>416510</v>
          </cell>
          <cell r="B3220" t="str">
            <v xml:space="preserve">COSTO DE GARANTIA                       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  <cell r="BM3220">
            <v>0</v>
          </cell>
          <cell r="BN3220">
            <v>0</v>
          </cell>
          <cell r="BO3220">
            <v>0</v>
          </cell>
          <cell r="BP3220">
            <v>0</v>
          </cell>
          <cell r="BQ3220">
            <v>0</v>
          </cell>
          <cell r="BR3220">
            <v>0</v>
          </cell>
          <cell r="BS3220">
            <v>0</v>
          </cell>
          <cell r="BT3220">
            <v>0</v>
          </cell>
          <cell r="BU3220">
            <v>0</v>
          </cell>
          <cell r="BV3220">
            <v>0</v>
          </cell>
          <cell r="BW3220">
            <v>0</v>
          </cell>
          <cell r="BX3220">
            <v>0</v>
          </cell>
          <cell r="BY3220">
            <v>0</v>
          </cell>
        </row>
        <row r="3221">
          <cell r="A3221">
            <v>417000</v>
          </cell>
          <cell r="B3221" t="str">
            <v xml:space="preserve">INSCRIPCION DE ENTIDADES                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  <cell r="BM3221">
            <v>0</v>
          </cell>
          <cell r="BN3221">
            <v>0</v>
          </cell>
          <cell r="BO3221">
            <v>0</v>
          </cell>
          <cell r="BP3221">
            <v>0</v>
          </cell>
          <cell r="BQ3221">
            <v>0</v>
          </cell>
          <cell r="BR3221">
            <v>0</v>
          </cell>
          <cell r="BS3221">
            <v>0</v>
          </cell>
          <cell r="BT3221">
            <v>0</v>
          </cell>
          <cell r="BU3221">
            <v>0</v>
          </cell>
          <cell r="BV3221">
            <v>0</v>
          </cell>
          <cell r="BW3221">
            <v>0</v>
          </cell>
          <cell r="BX3221">
            <v>0</v>
          </cell>
          <cell r="BY3221">
            <v>0</v>
          </cell>
        </row>
        <row r="3222">
          <cell r="A3222">
            <v>417005</v>
          </cell>
          <cell r="B3222" t="str">
            <v xml:space="preserve">SEGURO DE DEPOSITOS                     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  <cell r="BM3222">
            <v>0</v>
          </cell>
          <cell r="BN3222">
            <v>0</v>
          </cell>
          <cell r="BO3222">
            <v>0</v>
          </cell>
          <cell r="BP3222">
            <v>0</v>
          </cell>
          <cell r="BQ3222">
            <v>0</v>
          </cell>
          <cell r="BR3222">
            <v>0</v>
          </cell>
          <cell r="BS3222">
            <v>0</v>
          </cell>
          <cell r="BT3222">
            <v>0</v>
          </cell>
          <cell r="BU3222">
            <v>0</v>
          </cell>
          <cell r="BV3222">
            <v>0</v>
          </cell>
          <cell r="BW3222">
            <v>0</v>
          </cell>
          <cell r="BX3222">
            <v>0</v>
          </cell>
          <cell r="BY3222">
            <v>0</v>
          </cell>
        </row>
        <row r="3223">
          <cell r="A3223">
            <v>417010</v>
          </cell>
          <cell r="B3223" t="str">
            <v xml:space="preserve">COSTO DE GARANTIA                       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  <cell r="BM3223">
            <v>0</v>
          </cell>
          <cell r="BN3223">
            <v>0</v>
          </cell>
          <cell r="BO3223">
            <v>0</v>
          </cell>
          <cell r="BP3223">
            <v>0</v>
          </cell>
          <cell r="BQ3223">
            <v>0</v>
          </cell>
          <cell r="BR3223">
            <v>0</v>
          </cell>
          <cell r="BS3223">
            <v>0</v>
          </cell>
          <cell r="BT3223">
            <v>0</v>
          </cell>
          <cell r="BU3223">
            <v>0</v>
          </cell>
          <cell r="BV3223">
            <v>0</v>
          </cell>
          <cell r="BW3223">
            <v>0</v>
          </cell>
          <cell r="BX3223">
            <v>0</v>
          </cell>
          <cell r="BY3223">
            <v>0</v>
          </cell>
        </row>
        <row r="3224">
          <cell r="A3224">
            <v>417200</v>
          </cell>
          <cell r="B3224" t="str">
            <v>OPERACIONES DE APOYO Y TRANSFERENCIAS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  <cell r="BM3224">
            <v>0</v>
          </cell>
          <cell r="BN3224">
            <v>0</v>
          </cell>
          <cell r="BO3224">
            <v>0</v>
          </cell>
          <cell r="BP3224">
            <v>0</v>
          </cell>
          <cell r="BQ3224">
            <v>0</v>
          </cell>
          <cell r="BR3224">
            <v>0</v>
          </cell>
          <cell r="BS3224">
            <v>0</v>
          </cell>
          <cell r="BT3224">
            <v>0</v>
          </cell>
          <cell r="BU3224">
            <v>0</v>
          </cell>
          <cell r="BV3224">
            <v>0</v>
          </cell>
          <cell r="BW3224">
            <v>0</v>
          </cell>
          <cell r="BX3224">
            <v>0</v>
          </cell>
          <cell r="BY3224">
            <v>0</v>
          </cell>
        </row>
        <row r="3225">
          <cell r="A3225">
            <v>417205</v>
          </cell>
          <cell r="B3225" t="str">
            <v xml:space="preserve">OPERACIONES DE APOYO 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  <cell r="BM3225">
            <v>0</v>
          </cell>
          <cell r="BN3225">
            <v>0</v>
          </cell>
          <cell r="BO3225">
            <v>0</v>
          </cell>
          <cell r="BP3225">
            <v>0</v>
          </cell>
          <cell r="BQ3225">
            <v>0</v>
          </cell>
          <cell r="BR3225">
            <v>0</v>
          </cell>
          <cell r="BS3225">
            <v>0</v>
          </cell>
          <cell r="BT3225">
            <v>0</v>
          </cell>
          <cell r="BU3225">
            <v>0</v>
          </cell>
          <cell r="BV3225">
            <v>0</v>
          </cell>
          <cell r="BW3225">
            <v>0</v>
          </cell>
          <cell r="BX3225">
            <v>0</v>
          </cell>
          <cell r="BY3225">
            <v>0</v>
          </cell>
        </row>
        <row r="3226">
          <cell r="A3226">
            <v>417210</v>
          </cell>
          <cell r="B3226" t="str">
            <v>TRANSFERENCIA DE LA NACION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  <cell r="BM3226">
            <v>0</v>
          </cell>
          <cell r="BN3226">
            <v>0</v>
          </cell>
          <cell r="BO3226">
            <v>0</v>
          </cell>
          <cell r="BP3226">
            <v>0</v>
          </cell>
          <cell r="BQ3226">
            <v>0</v>
          </cell>
          <cell r="BR3226">
            <v>0</v>
          </cell>
          <cell r="BS3226">
            <v>0</v>
          </cell>
          <cell r="BT3226">
            <v>0</v>
          </cell>
          <cell r="BU3226">
            <v>0</v>
          </cell>
          <cell r="BV3226">
            <v>0</v>
          </cell>
          <cell r="BW3226">
            <v>0</v>
          </cell>
          <cell r="BX3226">
            <v>0</v>
          </cell>
          <cell r="BY3226">
            <v>0</v>
          </cell>
        </row>
        <row r="3227">
          <cell r="A3227">
            <v>419000</v>
          </cell>
          <cell r="B3227" t="str">
            <v>RECUPERACIONES RIESGO OPERATIVO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  <cell r="BM3227">
            <v>0</v>
          </cell>
          <cell r="BN3227">
            <v>0</v>
          </cell>
          <cell r="BO3227">
            <v>0</v>
          </cell>
          <cell r="BP3227">
            <v>0</v>
          </cell>
          <cell r="BQ3227">
            <v>0</v>
          </cell>
          <cell r="BR3227">
            <v>0</v>
          </cell>
          <cell r="BS3227">
            <v>0</v>
          </cell>
          <cell r="BT3227">
            <v>0</v>
          </cell>
          <cell r="BU3227">
            <v>0</v>
          </cell>
          <cell r="BV3227">
            <v>0</v>
          </cell>
          <cell r="BW3227">
            <v>0</v>
          </cell>
          <cell r="BX3227">
            <v>0</v>
          </cell>
          <cell r="BY3227">
            <v>0</v>
          </cell>
        </row>
        <row r="3228">
          <cell r="A3228">
            <v>419005</v>
          </cell>
          <cell r="B3228" t="str">
            <v>RECUPERACIONES POR SEGUROS - RIESGO OPERATIVO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  <cell r="BM3228">
            <v>0</v>
          </cell>
          <cell r="BN3228">
            <v>0</v>
          </cell>
          <cell r="BO3228">
            <v>0</v>
          </cell>
          <cell r="BP3228">
            <v>0</v>
          </cell>
          <cell r="BQ3228">
            <v>0</v>
          </cell>
          <cell r="BR3228">
            <v>0</v>
          </cell>
          <cell r="BS3228">
            <v>0</v>
          </cell>
          <cell r="BT3228">
            <v>0</v>
          </cell>
          <cell r="BU3228">
            <v>0</v>
          </cell>
          <cell r="BV3228">
            <v>0</v>
          </cell>
          <cell r="BW3228">
            <v>0</v>
          </cell>
          <cell r="BX3228">
            <v>0</v>
          </cell>
          <cell r="BY3228">
            <v>0</v>
          </cell>
        </row>
        <row r="3229">
          <cell r="A3229">
            <v>419010</v>
          </cell>
          <cell r="B3229" t="str">
            <v>RECUPERACIONES DIFERENTES A SEGUROS - RIESGO OPERATIVO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  <cell r="BM3229">
            <v>0</v>
          </cell>
          <cell r="BN3229">
            <v>0</v>
          </cell>
          <cell r="BO3229">
            <v>0</v>
          </cell>
          <cell r="BP3229">
            <v>0</v>
          </cell>
          <cell r="BQ3229">
            <v>0</v>
          </cell>
          <cell r="BR3229">
            <v>0</v>
          </cell>
          <cell r="BS3229">
            <v>0</v>
          </cell>
          <cell r="BT3229">
            <v>0</v>
          </cell>
          <cell r="BU3229">
            <v>0</v>
          </cell>
          <cell r="BV3229">
            <v>0</v>
          </cell>
          <cell r="BW3229">
            <v>0</v>
          </cell>
          <cell r="BX3229">
            <v>0</v>
          </cell>
          <cell r="BY3229">
            <v>0</v>
          </cell>
        </row>
        <row r="3230">
          <cell r="A3230">
            <v>419400</v>
          </cell>
          <cell r="B3230" t="str">
            <v>OPERACIONES FONDOS GANADEROS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  <cell r="BM3230">
            <v>0</v>
          </cell>
          <cell r="BN3230">
            <v>0</v>
          </cell>
          <cell r="BO3230">
            <v>0</v>
          </cell>
          <cell r="BP3230">
            <v>0</v>
          </cell>
          <cell r="BQ3230">
            <v>0</v>
          </cell>
          <cell r="BR3230">
            <v>0</v>
          </cell>
          <cell r="BS3230">
            <v>0</v>
          </cell>
          <cell r="BT3230">
            <v>0</v>
          </cell>
          <cell r="BU3230">
            <v>0</v>
          </cell>
          <cell r="BV3230">
            <v>0</v>
          </cell>
          <cell r="BW3230">
            <v>0</v>
          </cell>
          <cell r="BX3230">
            <v>0</v>
          </cell>
          <cell r="BY3230">
            <v>0</v>
          </cell>
        </row>
        <row r="3231">
          <cell r="A3231">
            <v>419405</v>
          </cell>
          <cell r="B3231" t="str">
            <v>VENTA DE SEMOVIENTES EN PARTICIPACION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  <cell r="BM3231">
            <v>0</v>
          </cell>
          <cell r="BN3231">
            <v>0</v>
          </cell>
          <cell r="BO3231">
            <v>0</v>
          </cell>
          <cell r="BP3231">
            <v>0</v>
          </cell>
          <cell r="BQ3231">
            <v>0</v>
          </cell>
          <cell r="BR3231">
            <v>0</v>
          </cell>
          <cell r="BS3231">
            <v>0</v>
          </cell>
          <cell r="BT3231">
            <v>0</v>
          </cell>
          <cell r="BU3231">
            <v>0</v>
          </cell>
          <cell r="BV3231">
            <v>0</v>
          </cell>
          <cell r="BW3231">
            <v>0</v>
          </cell>
          <cell r="BX3231">
            <v>0</v>
          </cell>
          <cell r="BY3231">
            <v>0</v>
          </cell>
        </row>
        <row r="3232">
          <cell r="A3232">
            <v>419410</v>
          </cell>
          <cell r="B3232" t="str">
            <v>VENTA DE SEMOVIENTES ADMINISTRACION DIRECTA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  <cell r="BM3232">
            <v>0</v>
          </cell>
          <cell r="BN3232">
            <v>0</v>
          </cell>
          <cell r="BO3232">
            <v>0</v>
          </cell>
          <cell r="BP3232">
            <v>0</v>
          </cell>
          <cell r="BQ3232">
            <v>0</v>
          </cell>
          <cell r="BR3232">
            <v>0</v>
          </cell>
          <cell r="BS3232">
            <v>0</v>
          </cell>
          <cell r="BT3232">
            <v>0</v>
          </cell>
          <cell r="BU3232">
            <v>0</v>
          </cell>
          <cell r="BV3232">
            <v>0</v>
          </cell>
          <cell r="BW3232">
            <v>0</v>
          </cell>
          <cell r="BX3232">
            <v>0</v>
          </cell>
          <cell r="BY3232">
            <v>0</v>
          </cell>
        </row>
        <row r="3233">
          <cell r="A3233">
            <v>419415</v>
          </cell>
          <cell r="B3233" t="str">
            <v>VENTA DE SEMOVIENTES DE SERVICIO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  <cell r="BM3233">
            <v>0</v>
          </cell>
          <cell r="BN3233">
            <v>0</v>
          </cell>
          <cell r="BO3233">
            <v>0</v>
          </cell>
          <cell r="BP3233">
            <v>0</v>
          </cell>
          <cell r="BQ3233">
            <v>0</v>
          </cell>
          <cell r="BR3233">
            <v>0</v>
          </cell>
          <cell r="BS3233">
            <v>0</v>
          </cell>
          <cell r="BT3233">
            <v>0</v>
          </cell>
          <cell r="BU3233">
            <v>0</v>
          </cell>
          <cell r="BV3233">
            <v>0</v>
          </cell>
          <cell r="BW3233">
            <v>0</v>
          </cell>
          <cell r="BX3233">
            <v>0</v>
          </cell>
          <cell r="BY3233">
            <v>0</v>
          </cell>
        </row>
        <row r="3234">
          <cell r="A3234">
            <v>419420</v>
          </cell>
          <cell r="B3234" t="str">
            <v>VENTA DE INSUMOS AGROPECUARIOS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  <cell r="BM3234">
            <v>0</v>
          </cell>
          <cell r="BN3234">
            <v>0</v>
          </cell>
          <cell r="BO3234">
            <v>0</v>
          </cell>
          <cell r="BP3234">
            <v>0</v>
          </cell>
          <cell r="BQ3234">
            <v>0</v>
          </cell>
          <cell r="BR3234">
            <v>0</v>
          </cell>
          <cell r="BS3234">
            <v>0</v>
          </cell>
          <cell r="BT3234">
            <v>0</v>
          </cell>
          <cell r="BU3234">
            <v>0</v>
          </cell>
          <cell r="BV3234">
            <v>0</v>
          </cell>
          <cell r="BW3234">
            <v>0</v>
          </cell>
          <cell r="BX3234">
            <v>0</v>
          </cell>
          <cell r="BY3234">
            <v>0</v>
          </cell>
        </row>
        <row r="3235">
          <cell r="A3235">
            <v>419425</v>
          </cell>
          <cell r="B3235" t="str">
            <v>VENTA DE PRODUCTOS CONEXOS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  <cell r="BM3235">
            <v>0</v>
          </cell>
          <cell r="BN3235">
            <v>0</v>
          </cell>
          <cell r="BO3235">
            <v>0</v>
          </cell>
          <cell r="BP3235">
            <v>0</v>
          </cell>
          <cell r="BQ3235">
            <v>0</v>
          </cell>
          <cell r="BR3235">
            <v>0</v>
          </cell>
          <cell r="BS3235">
            <v>0</v>
          </cell>
          <cell r="BT3235">
            <v>0</v>
          </cell>
          <cell r="BU3235">
            <v>0</v>
          </cell>
          <cell r="BV3235">
            <v>0</v>
          </cell>
          <cell r="BW3235">
            <v>0</v>
          </cell>
          <cell r="BX3235">
            <v>0</v>
          </cell>
          <cell r="BY3235">
            <v>0</v>
          </cell>
        </row>
        <row r="3236">
          <cell r="A3236">
            <v>419430</v>
          </cell>
          <cell r="B3236" t="str">
            <v>SERVICIOS AGRICOLAS Y GANADEROS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  <cell r="BM3236">
            <v>0</v>
          </cell>
          <cell r="BN3236">
            <v>0</v>
          </cell>
          <cell r="BO3236">
            <v>0</v>
          </cell>
          <cell r="BP3236">
            <v>0</v>
          </cell>
          <cell r="BQ3236">
            <v>0</v>
          </cell>
          <cell r="BR3236">
            <v>0</v>
          </cell>
          <cell r="BS3236">
            <v>0</v>
          </cell>
          <cell r="BT3236">
            <v>0</v>
          </cell>
          <cell r="BU3236">
            <v>0</v>
          </cell>
          <cell r="BV3236">
            <v>0</v>
          </cell>
          <cell r="BW3236">
            <v>0</v>
          </cell>
          <cell r="BX3236">
            <v>0</v>
          </cell>
          <cell r="BY3236">
            <v>0</v>
          </cell>
        </row>
        <row r="3237">
          <cell r="A3237">
            <v>419435</v>
          </cell>
          <cell r="B3237" t="str">
            <v>ACTIVIDADES DE FOMENTO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  <cell r="BM3237">
            <v>0</v>
          </cell>
          <cell r="BN3237">
            <v>0</v>
          </cell>
          <cell r="BO3237">
            <v>0</v>
          </cell>
          <cell r="BP3237">
            <v>0</v>
          </cell>
          <cell r="BQ3237">
            <v>0</v>
          </cell>
          <cell r="BR3237">
            <v>0</v>
          </cell>
          <cell r="BS3237">
            <v>0</v>
          </cell>
          <cell r="BT3237">
            <v>0</v>
          </cell>
          <cell r="BU3237">
            <v>0</v>
          </cell>
          <cell r="BV3237">
            <v>0</v>
          </cell>
          <cell r="BW3237">
            <v>0</v>
          </cell>
          <cell r="BX3237">
            <v>0</v>
          </cell>
          <cell r="BY3237">
            <v>0</v>
          </cell>
        </row>
        <row r="3238">
          <cell r="A3238">
            <v>419495</v>
          </cell>
          <cell r="B3238" t="str">
            <v>OTROS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  <cell r="BM3238">
            <v>0</v>
          </cell>
          <cell r="BN3238">
            <v>0</v>
          </cell>
          <cell r="BO3238">
            <v>0</v>
          </cell>
          <cell r="BP3238">
            <v>0</v>
          </cell>
          <cell r="BQ3238">
            <v>0</v>
          </cell>
          <cell r="BR3238">
            <v>0</v>
          </cell>
          <cell r="BS3238">
            <v>0</v>
          </cell>
          <cell r="BT3238">
            <v>0</v>
          </cell>
          <cell r="BU3238">
            <v>0</v>
          </cell>
          <cell r="BV3238">
            <v>0</v>
          </cell>
          <cell r="BW3238">
            <v>0</v>
          </cell>
          <cell r="BX3238">
            <v>0</v>
          </cell>
          <cell r="BY3238">
            <v>0</v>
          </cell>
        </row>
        <row r="3239">
          <cell r="A3239">
            <v>419500</v>
          </cell>
          <cell r="B3239" t="str">
            <v xml:space="preserve">DIVERSOS                                </v>
          </cell>
          <cell r="C3239">
            <v>16.399999999999999</v>
          </cell>
          <cell r="D3239">
            <v>71.099999999999994</v>
          </cell>
          <cell r="E3239">
            <v>0</v>
          </cell>
          <cell r="F3239">
            <v>0</v>
          </cell>
          <cell r="G3239">
            <v>2177.9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2265.4</v>
          </cell>
          <cell r="BL3239">
            <v>0</v>
          </cell>
          <cell r="BM3239">
            <v>0</v>
          </cell>
          <cell r="BN3239">
            <v>0</v>
          </cell>
          <cell r="BO3239">
            <v>0</v>
          </cell>
          <cell r="BP3239">
            <v>0</v>
          </cell>
          <cell r="BQ3239">
            <v>0</v>
          </cell>
          <cell r="BR3239">
            <v>0</v>
          </cell>
          <cell r="BS3239">
            <v>0</v>
          </cell>
          <cell r="BT3239">
            <v>0</v>
          </cell>
          <cell r="BU3239">
            <v>0</v>
          </cell>
          <cell r="BV3239">
            <v>0</v>
          </cell>
          <cell r="BW3239">
            <v>0</v>
          </cell>
          <cell r="BX3239">
            <v>0</v>
          </cell>
          <cell r="BY3239">
            <v>2265.4</v>
          </cell>
        </row>
        <row r="3240">
          <cell r="A3240">
            <v>419505</v>
          </cell>
          <cell r="B3240" t="str">
            <v xml:space="preserve">VENTAS DE CHEQUERAS                     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  <cell r="BM3240">
            <v>0</v>
          </cell>
          <cell r="BN3240">
            <v>0</v>
          </cell>
          <cell r="BO3240">
            <v>0</v>
          </cell>
          <cell r="BP3240">
            <v>0</v>
          </cell>
          <cell r="BQ3240">
            <v>0</v>
          </cell>
          <cell r="BR3240">
            <v>0</v>
          </cell>
          <cell r="BS3240">
            <v>0</v>
          </cell>
          <cell r="BT3240">
            <v>0</v>
          </cell>
          <cell r="BU3240">
            <v>0</v>
          </cell>
          <cell r="BV3240">
            <v>0</v>
          </cell>
          <cell r="BW3240">
            <v>0</v>
          </cell>
          <cell r="BX3240">
            <v>0</v>
          </cell>
          <cell r="BY3240">
            <v>0</v>
          </cell>
        </row>
        <row r="3241">
          <cell r="A3241">
            <v>419510</v>
          </cell>
          <cell r="B3241" t="str">
            <v xml:space="preserve">INFORMACION COMERCIAL                   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  <cell r="BM3241">
            <v>0</v>
          </cell>
          <cell r="BN3241">
            <v>0</v>
          </cell>
          <cell r="BO3241">
            <v>0</v>
          </cell>
          <cell r="BP3241">
            <v>0</v>
          </cell>
          <cell r="BQ3241">
            <v>0</v>
          </cell>
          <cell r="BR3241">
            <v>0</v>
          </cell>
          <cell r="BS3241">
            <v>0</v>
          </cell>
          <cell r="BT3241">
            <v>0</v>
          </cell>
          <cell r="BU3241">
            <v>0</v>
          </cell>
          <cell r="BV3241">
            <v>0</v>
          </cell>
          <cell r="BW3241">
            <v>0</v>
          </cell>
          <cell r="BX3241">
            <v>0</v>
          </cell>
          <cell r="BY3241">
            <v>0</v>
          </cell>
        </row>
        <row r="3242">
          <cell r="A3242">
            <v>419515</v>
          </cell>
          <cell r="B3242" t="str">
            <v xml:space="preserve">CABLES, PORTES, TELEFONO                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  <cell r="BM3242">
            <v>0</v>
          </cell>
          <cell r="BN3242">
            <v>0</v>
          </cell>
          <cell r="BO3242">
            <v>0</v>
          </cell>
          <cell r="BP3242">
            <v>0</v>
          </cell>
          <cell r="BQ3242">
            <v>0</v>
          </cell>
          <cell r="BR3242">
            <v>0</v>
          </cell>
          <cell r="BS3242">
            <v>0</v>
          </cell>
          <cell r="BT3242">
            <v>0</v>
          </cell>
          <cell r="BU3242">
            <v>0</v>
          </cell>
          <cell r="BV3242">
            <v>0</v>
          </cell>
          <cell r="BW3242">
            <v>0</v>
          </cell>
          <cell r="BX3242">
            <v>0</v>
          </cell>
          <cell r="BY3242">
            <v>0</v>
          </cell>
        </row>
        <row r="3243">
          <cell r="A3243">
            <v>419520</v>
          </cell>
          <cell r="B3243" t="str">
            <v xml:space="preserve">CLAUSULA PENAL                          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  <cell r="BM3243">
            <v>0</v>
          </cell>
          <cell r="BN3243">
            <v>0</v>
          </cell>
          <cell r="BO3243">
            <v>0</v>
          </cell>
          <cell r="BP3243">
            <v>0</v>
          </cell>
          <cell r="BQ3243">
            <v>0</v>
          </cell>
          <cell r="BR3243">
            <v>0</v>
          </cell>
          <cell r="BS3243">
            <v>0</v>
          </cell>
          <cell r="BT3243">
            <v>0</v>
          </cell>
          <cell r="BU3243">
            <v>0</v>
          </cell>
          <cell r="BV3243">
            <v>0</v>
          </cell>
          <cell r="BW3243">
            <v>0</v>
          </cell>
          <cell r="BX3243">
            <v>0</v>
          </cell>
          <cell r="BY3243">
            <v>0</v>
          </cell>
        </row>
        <row r="3244">
          <cell r="A3244">
            <v>419530</v>
          </cell>
          <cell r="B3244" t="str">
            <v>CONTRIBUCIONES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  <cell r="BM3244">
            <v>0</v>
          </cell>
          <cell r="BN3244">
            <v>0</v>
          </cell>
          <cell r="BO3244">
            <v>0</v>
          </cell>
          <cell r="BP3244">
            <v>0</v>
          </cell>
          <cell r="BQ3244">
            <v>0</v>
          </cell>
          <cell r="BR3244">
            <v>0</v>
          </cell>
          <cell r="BS3244">
            <v>0</v>
          </cell>
          <cell r="BT3244">
            <v>0</v>
          </cell>
          <cell r="BU3244">
            <v>0</v>
          </cell>
          <cell r="BV3244">
            <v>0</v>
          </cell>
          <cell r="BW3244">
            <v>0</v>
          </cell>
          <cell r="BX3244">
            <v>0</v>
          </cell>
          <cell r="BY3244">
            <v>0</v>
          </cell>
        </row>
        <row r="3245">
          <cell r="A3245">
            <v>419545</v>
          </cell>
          <cell r="B3245" t="str">
            <v>CONSORCIOS O UNIONES TEMPORALES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2108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2108</v>
          </cell>
          <cell r="BL3245">
            <v>0</v>
          </cell>
          <cell r="BM3245">
            <v>0</v>
          </cell>
          <cell r="BN3245">
            <v>0</v>
          </cell>
          <cell r="BO3245">
            <v>0</v>
          </cell>
          <cell r="BP3245">
            <v>0</v>
          </cell>
          <cell r="BQ3245">
            <v>0</v>
          </cell>
          <cell r="BR3245">
            <v>0</v>
          </cell>
          <cell r="BS3245">
            <v>0</v>
          </cell>
          <cell r="BT3245">
            <v>0</v>
          </cell>
          <cell r="BU3245">
            <v>0</v>
          </cell>
          <cell r="BV3245">
            <v>0</v>
          </cell>
          <cell r="BW3245">
            <v>0</v>
          </cell>
          <cell r="BX3245">
            <v>0</v>
          </cell>
          <cell r="BY3245">
            <v>2108</v>
          </cell>
        </row>
        <row r="3246">
          <cell r="A3246">
            <v>419595</v>
          </cell>
          <cell r="B3246" t="str">
            <v xml:space="preserve">OTROS                                   </v>
          </cell>
          <cell r="C3246">
            <v>16.399999999999999</v>
          </cell>
          <cell r="D3246">
            <v>71.099999999999994</v>
          </cell>
          <cell r="E3246">
            <v>0</v>
          </cell>
          <cell r="F3246">
            <v>0</v>
          </cell>
          <cell r="G3246">
            <v>69.900000000000006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157.4</v>
          </cell>
          <cell r="BL3246">
            <v>0</v>
          </cell>
          <cell r="BM3246">
            <v>0</v>
          </cell>
          <cell r="BN3246">
            <v>0</v>
          </cell>
          <cell r="BO3246">
            <v>0</v>
          </cell>
          <cell r="BP3246">
            <v>0</v>
          </cell>
          <cell r="BQ3246">
            <v>0</v>
          </cell>
          <cell r="BR3246">
            <v>0</v>
          </cell>
          <cell r="BS3246">
            <v>0</v>
          </cell>
          <cell r="BT3246">
            <v>0</v>
          </cell>
          <cell r="BU3246">
            <v>0</v>
          </cell>
          <cell r="BV3246">
            <v>0</v>
          </cell>
          <cell r="BW3246">
            <v>0</v>
          </cell>
          <cell r="BX3246">
            <v>0</v>
          </cell>
          <cell r="BY3246">
            <v>157.4</v>
          </cell>
        </row>
        <row r="3247">
          <cell r="A3247">
            <v>419600</v>
          </cell>
          <cell r="B3247" t="str">
            <v xml:space="preserve">INGRESOS OPERACIONALES SOCIEDAD. LE     </v>
          </cell>
          <cell r="C3247">
            <v>0</v>
          </cell>
          <cell r="D3247">
            <v>25203.100000000002</v>
          </cell>
          <cell r="E3247">
            <v>10.7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3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13.7</v>
          </cell>
          <cell r="BJ3247">
            <v>0</v>
          </cell>
          <cell r="BK3247">
            <v>25189.4</v>
          </cell>
          <cell r="BL3247">
            <v>0</v>
          </cell>
          <cell r="BM3247">
            <v>0</v>
          </cell>
          <cell r="BN3247">
            <v>0</v>
          </cell>
          <cell r="BO3247">
            <v>0</v>
          </cell>
          <cell r="BP3247">
            <v>0</v>
          </cell>
          <cell r="BQ3247">
            <v>0</v>
          </cell>
          <cell r="BR3247">
            <v>0</v>
          </cell>
          <cell r="BS3247">
            <v>0</v>
          </cell>
          <cell r="BT3247">
            <v>0</v>
          </cell>
          <cell r="BU3247">
            <v>0</v>
          </cell>
          <cell r="BV3247">
            <v>0</v>
          </cell>
          <cell r="BW3247">
            <v>0</v>
          </cell>
          <cell r="BX3247">
            <v>0</v>
          </cell>
          <cell r="BY3247">
            <v>25189.4</v>
          </cell>
        </row>
        <row r="3248">
          <cell r="A3248">
            <v>419605</v>
          </cell>
          <cell r="B3248" t="str">
            <v xml:space="preserve">ARRENDAMIENTO DE BIENES EN LEASING      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  <cell r="BM3248">
            <v>0</v>
          </cell>
          <cell r="BN3248">
            <v>0</v>
          </cell>
          <cell r="BO3248">
            <v>0</v>
          </cell>
          <cell r="BP3248">
            <v>0</v>
          </cell>
          <cell r="BQ3248">
            <v>0</v>
          </cell>
          <cell r="BR3248">
            <v>0</v>
          </cell>
          <cell r="BS3248">
            <v>0</v>
          </cell>
          <cell r="BT3248">
            <v>0</v>
          </cell>
          <cell r="BU3248">
            <v>0</v>
          </cell>
          <cell r="BV3248">
            <v>0</v>
          </cell>
          <cell r="BW3248">
            <v>0</v>
          </cell>
          <cell r="BX3248">
            <v>0</v>
          </cell>
          <cell r="BY3248">
            <v>0</v>
          </cell>
        </row>
        <row r="3249">
          <cell r="A3249">
            <v>419608</v>
          </cell>
          <cell r="B3249" t="str">
            <v xml:space="preserve">INTERESES CONTRAT BIENES DADOS ARRE     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  <cell r="BM3249">
            <v>0</v>
          </cell>
          <cell r="BN3249">
            <v>0</v>
          </cell>
          <cell r="BO3249">
            <v>0</v>
          </cell>
          <cell r="BP3249">
            <v>0</v>
          </cell>
          <cell r="BQ3249">
            <v>0</v>
          </cell>
          <cell r="BR3249">
            <v>0</v>
          </cell>
          <cell r="BS3249">
            <v>0</v>
          </cell>
          <cell r="BT3249">
            <v>0</v>
          </cell>
          <cell r="BU3249">
            <v>0</v>
          </cell>
          <cell r="BV3249">
            <v>0</v>
          </cell>
          <cell r="BW3249">
            <v>0</v>
          </cell>
          <cell r="BX3249">
            <v>0</v>
          </cell>
          <cell r="BY3249">
            <v>0</v>
          </cell>
        </row>
        <row r="3250">
          <cell r="A3250">
            <v>419610</v>
          </cell>
          <cell r="B3250" t="str">
            <v xml:space="preserve">UTILIDAD EN VENTA DE ACTIVOS EN LEA     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  <cell r="BM3250">
            <v>0</v>
          </cell>
          <cell r="BN3250">
            <v>0</v>
          </cell>
          <cell r="BO3250">
            <v>0</v>
          </cell>
          <cell r="BP3250">
            <v>0</v>
          </cell>
          <cell r="BQ3250">
            <v>0</v>
          </cell>
          <cell r="BR3250">
            <v>0</v>
          </cell>
          <cell r="BS3250">
            <v>0</v>
          </cell>
          <cell r="BT3250">
            <v>0</v>
          </cell>
          <cell r="BU3250">
            <v>0</v>
          </cell>
          <cell r="BV3250">
            <v>0</v>
          </cell>
          <cell r="BW3250">
            <v>0</v>
          </cell>
          <cell r="BX3250">
            <v>0</v>
          </cell>
          <cell r="BY3250">
            <v>0</v>
          </cell>
        </row>
        <row r="3251">
          <cell r="A3251">
            <v>419615</v>
          </cell>
          <cell r="B3251" t="str">
            <v xml:space="preserve">SANCION.POR INCUMPL.EN CONTRA.DE AR     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  <cell r="BM3251">
            <v>0</v>
          </cell>
          <cell r="BN3251">
            <v>0</v>
          </cell>
          <cell r="BO3251">
            <v>0</v>
          </cell>
          <cell r="BP3251">
            <v>0</v>
          </cell>
          <cell r="BQ3251">
            <v>0</v>
          </cell>
          <cell r="BR3251">
            <v>0</v>
          </cell>
          <cell r="BS3251">
            <v>0</v>
          </cell>
          <cell r="BT3251">
            <v>0</v>
          </cell>
          <cell r="BU3251">
            <v>0</v>
          </cell>
          <cell r="BV3251">
            <v>0</v>
          </cell>
          <cell r="BW3251">
            <v>0</v>
          </cell>
          <cell r="BX3251">
            <v>0</v>
          </cell>
          <cell r="BY3251">
            <v>0</v>
          </cell>
        </row>
        <row r="3252">
          <cell r="A3252">
            <v>419620</v>
          </cell>
          <cell r="B3252" t="str">
            <v>COMPONENTE FINANCIERO DE LEASING FINANCIERO-CONSUMO</v>
          </cell>
          <cell r="C3252">
            <v>0</v>
          </cell>
          <cell r="D3252">
            <v>127.4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127.4</v>
          </cell>
          <cell r="BL3252">
            <v>0</v>
          </cell>
          <cell r="BM3252">
            <v>0</v>
          </cell>
          <cell r="BN3252">
            <v>0</v>
          </cell>
          <cell r="BO3252">
            <v>0</v>
          </cell>
          <cell r="BP3252">
            <v>0</v>
          </cell>
          <cell r="BQ3252">
            <v>0</v>
          </cell>
          <cell r="BR3252">
            <v>0</v>
          </cell>
          <cell r="BS3252">
            <v>0</v>
          </cell>
          <cell r="BT3252">
            <v>0</v>
          </cell>
          <cell r="BU3252">
            <v>0</v>
          </cell>
          <cell r="BV3252">
            <v>0</v>
          </cell>
          <cell r="BW3252">
            <v>0</v>
          </cell>
          <cell r="BX3252">
            <v>0</v>
          </cell>
          <cell r="BY3252">
            <v>127.4</v>
          </cell>
        </row>
        <row r="3253">
          <cell r="A3253">
            <v>419622</v>
          </cell>
          <cell r="B3253" t="str">
            <v>COMPONENTE FINANCIERO DE LEASING FINANCIERO-COMERCIAL</v>
          </cell>
          <cell r="C3253">
            <v>0</v>
          </cell>
          <cell r="D3253">
            <v>23903.7</v>
          </cell>
          <cell r="E3253">
            <v>10.7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3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13.7</v>
          </cell>
          <cell r="BJ3253">
            <v>0</v>
          </cell>
          <cell r="BK3253">
            <v>23890</v>
          </cell>
          <cell r="BL3253">
            <v>0</v>
          </cell>
          <cell r="BM3253">
            <v>0</v>
          </cell>
          <cell r="BN3253">
            <v>0</v>
          </cell>
          <cell r="BO3253">
            <v>0</v>
          </cell>
          <cell r="BP3253">
            <v>0</v>
          </cell>
          <cell r="BQ3253">
            <v>0</v>
          </cell>
          <cell r="BR3253">
            <v>0</v>
          </cell>
          <cell r="BS3253">
            <v>0</v>
          </cell>
          <cell r="BT3253">
            <v>0</v>
          </cell>
          <cell r="BU3253">
            <v>0</v>
          </cell>
          <cell r="BV3253">
            <v>0</v>
          </cell>
          <cell r="BW3253">
            <v>0</v>
          </cell>
          <cell r="BX3253">
            <v>0</v>
          </cell>
          <cell r="BY3253">
            <v>23890</v>
          </cell>
        </row>
        <row r="3254">
          <cell r="A3254">
            <v>419624</v>
          </cell>
          <cell r="B3254" t="str">
            <v>COMPONENTE FINANCIERO DE LEASING FINANCIERO -MICROCRÉDITO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  <cell r="BM3254">
            <v>0</v>
          </cell>
          <cell r="BN3254">
            <v>0</v>
          </cell>
          <cell r="BO3254">
            <v>0</v>
          </cell>
          <cell r="BP3254">
            <v>0</v>
          </cell>
          <cell r="BQ3254">
            <v>0</v>
          </cell>
          <cell r="BR3254">
            <v>0</v>
          </cell>
          <cell r="BS3254">
            <v>0</v>
          </cell>
          <cell r="BT3254">
            <v>0</v>
          </cell>
          <cell r="BU3254">
            <v>0</v>
          </cell>
          <cell r="BV3254">
            <v>0</v>
          </cell>
          <cell r="BW3254">
            <v>0</v>
          </cell>
          <cell r="BX3254">
            <v>0</v>
          </cell>
          <cell r="BY3254">
            <v>0</v>
          </cell>
        </row>
        <row r="3255">
          <cell r="A3255">
            <v>419626</v>
          </cell>
          <cell r="B3255" t="str">
            <v>COMPONENTE FINANCIERO DE LEASING HABITACIONAL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  <cell r="BM3255">
            <v>0</v>
          </cell>
          <cell r="BN3255">
            <v>0</v>
          </cell>
          <cell r="BO3255">
            <v>0</v>
          </cell>
          <cell r="BP3255">
            <v>0</v>
          </cell>
          <cell r="BQ3255">
            <v>0</v>
          </cell>
          <cell r="BR3255">
            <v>0</v>
          </cell>
          <cell r="BS3255">
            <v>0</v>
          </cell>
          <cell r="BT3255">
            <v>0</v>
          </cell>
          <cell r="BU3255">
            <v>0</v>
          </cell>
          <cell r="BV3255">
            <v>0</v>
          </cell>
          <cell r="BW3255">
            <v>0</v>
          </cell>
          <cell r="BX3255">
            <v>0</v>
          </cell>
          <cell r="BY3255">
            <v>0</v>
          </cell>
        </row>
        <row r="3256">
          <cell r="A3256">
            <v>419628</v>
          </cell>
          <cell r="B3256" t="str">
            <v>CANONES DE ARENDAMIENTO DE LEASING OPERATIVO</v>
          </cell>
          <cell r="C3256">
            <v>0</v>
          </cell>
          <cell r="D3256">
            <v>712.2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712.2</v>
          </cell>
          <cell r="BL3256">
            <v>0</v>
          </cell>
          <cell r="BM3256">
            <v>0</v>
          </cell>
          <cell r="BN3256">
            <v>0</v>
          </cell>
          <cell r="BO3256">
            <v>0</v>
          </cell>
          <cell r="BP3256">
            <v>0</v>
          </cell>
          <cell r="BQ3256">
            <v>0</v>
          </cell>
          <cell r="BR3256">
            <v>0</v>
          </cell>
          <cell r="BS3256">
            <v>0</v>
          </cell>
          <cell r="BT3256">
            <v>0</v>
          </cell>
          <cell r="BU3256">
            <v>0</v>
          </cell>
          <cell r="BV3256">
            <v>0</v>
          </cell>
          <cell r="BW3256">
            <v>0</v>
          </cell>
          <cell r="BX3256">
            <v>0</v>
          </cell>
          <cell r="BY3256">
            <v>712.2</v>
          </cell>
        </row>
        <row r="3257">
          <cell r="A3257">
            <v>419630</v>
          </cell>
          <cell r="B3257" t="str">
            <v>UTILIDAD EN VENTA DE ACTIVOS EN LEASING  FINANCIERO</v>
          </cell>
          <cell r="C3257">
            <v>0</v>
          </cell>
          <cell r="D3257">
            <v>13.4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13.4</v>
          </cell>
          <cell r="BL3257">
            <v>0</v>
          </cell>
          <cell r="BM3257">
            <v>0</v>
          </cell>
          <cell r="BN3257">
            <v>0</v>
          </cell>
          <cell r="BO3257">
            <v>0</v>
          </cell>
          <cell r="BP3257">
            <v>0</v>
          </cell>
          <cell r="BQ3257">
            <v>0</v>
          </cell>
          <cell r="BR3257">
            <v>0</v>
          </cell>
          <cell r="BS3257">
            <v>0</v>
          </cell>
          <cell r="BT3257">
            <v>0</v>
          </cell>
          <cell r="BU3257">
            <v>0</v>
          </cell>
          <cell r="BV3257">
            <v>0</v>
          </cell>
          <cell r="BW3257">
            <v>0</v>
          </cell>
          <cell r="BX3257">
            <v>0</v>
          </cell>
          <cell r="BY3257">
            <v>13.4</v>
          </cell>
        </row>
        <row r="3258">
          <cell r="A3258">
            <v>419632</v>
          </cell>
          <cell r="B3258" t="str">
            <v>UTILIDAD EN VENTA DE ACTIVOS EN LEASING  FINANCIERO</v>
          </cell>
          <cell r="C3258">
            <v>0</v>
          </cell>
          <cell r="D3258">
            <v>55.6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55.6</v>
          </cell>
          <cell r="BL3258">
            <v>0</v>
          </cell>
          <cell r="BM3258">
            <v>0</v>
          </cell>
          <cell r="BN3258">
            <v>0</v>
          </cell>
          <cell r="BO3258">
            <v>0</v>
          </cell>
          <cell r="BP3258">
            <v>0</v>
          </cell>
          <cell r="BQ3258">
            <v>0</v>
          </cell>
          <cell r="BR3258">
            <v>0</v>
          </cell>
          <cell r="BS3258">
            <v>0</v>
          </cell>
          <cell r="BT3258">
            <v>0</v>
          </cell>
          <cell r="BU3258">
            <v>0</v>
          </cell>
          <cell r="BV3258">
            <v>0</v>
          </cell>
          <cell r="BW3258">
            <v>0</v>
          </cell>
          <cell r="BX3258">
            <v>0</v>
          </cell>
          <cell r="BY3258">
            <v>55.6</v>
          </cell>
        </row>
        <row r="3259">
          <cell r="A3259">
            <v>419634</v>
          </cell>
          <cell r="B3259" t="str">
            <v>SANCIONES POR INCUMPLIMIENTO EN CONTRATO DE LEASINF FINANCIERO</v>
          </cell>
          <cell r="C3259">
            <v>0</v>
          </cell>
          <cell r="D3259">
            <v>390.8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390.8</v>
          </cell>
          <cell r="BL3259">
            <v>0</v>
          </cell>
          <cell r="BM3259">
            <v>0</v>
          </cell>
          <cell r="BN3259">
            <v>0</v>
          </cell>
          <cell r="BO3259">
            <v>0</v>
          </cell>
          <cell r="BP3259">
            <v>0</v>
          </cell>
          <cell r="BQ3259">
            <v>0</v>
          </cell>
          <cell r="BR3259">
            <v>0</v>
          </cell>
          <cell r="BS3259">
            <v>0</v>
          </cell>
          <cell r="BT3259">
            <v>0</v>
          </cell>
          <cell r="BU3259">
            <v>0</v>
          </cell>
          <cell r="BV3259">
            <v>0</v>
          </cell>
          <cell r="BW3259">
            <v>0</v>
          </cell>
          <cell r="BX3259">
            <v>0</v>
          </cell>
          <cell r="BY3259">
            <v>390.8</v>
          </cell>
        </row>
        <row r="3260">
          <cell r="A3260">
            <v>419636</v>
          </cell>
          <cell r="B3260" t="str">
            <v>SANCIONES POR INCUMPLIMIENTO EN CONTRATOS DE LEASING OPERATIVO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  <cell r="BM3260">
            <v>0</v>
          </cell>
          <cell r="BN3260">
            <v>0</v>
          </cell>
          <cell r="BO3260">
            <v>0</v>
          </cell>
          <cell r="BP3260">
            <v>0</v>
          </cell>
          <cell r="BQ3260">
            <v>0</v>
          </cell>
          <cell r="BR3260">
            <v>0</v>
          </cell>
          <cell r="BS3260">
            <v>0</v>
          </cell>
          <cell r="BT3260">
            <v>0</v>
          </cell>
          <cell r="BU3260">
            <v>0</v>
          </cell>
          <cell r="BV3260">
            <v>0</v>
          </cell>
          <cell r="BW3260">
            <v>0</v>
          </cell>
          <cell r="BX3260">
            <v>0</v>
          </cell>
          <cell r="BY3260">
            <v>0</v>
          </cell>
        </row>
        <row r="3261">
          <cell r="A3261">
            <v>419700</v>
          </cell>
          <cell r="B3261" t="str">
            <v>CTAS  REPORTE INGRESOS OPER.-SECC.ESPEC.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  <cell r="BM3261">
            <v>0</v>
          </cell>
          <cell r="BN3261">
            <v>0</v>
          </cell>
          <cell r="BO3261">
            <v>0</v>
          </cell>
          <cell r="BP3261">
            <v>0</v>
          </cell>
          <cell r="BQ3261">
            <v>0</v>
          </cell>
          <cell r="BR3261">
            <v>0</v>
          </cell>
          <cell r="BS3261">
            <v>0</v>
          </cell>
          <cell r="BT3261">
            <v>0</v>
          </cell>
          <cell r="BU3261">
            <v>0</v>
          </cell>
          <cell r="BV3261">
            <v>0</v>
          </cell>
          <cell r="BW3261">
            <v>0</v>
          </cell>
          <cell r="BX3261">
            <v>0</v>
          </cell>
          <cell r="BY3261">
            <v>0</v>
          </cell>
        </row>
        <row r="3262">
          <cell r="A3262">
            <v>419705</v>
          </cell>
          <cell r="B3262" t="str">
            <v xml:space="preserve">SECCION DE SEGUROS                      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  <cell r="BM3262">
            <v>0</v>
          </cell>
          <cell r="BN3262">
            <v>0</v>
          </cell>
          <cell r="BO3262">
            <v>0</v>
          </cell>
          <cell r="BP3262">
            <v>0</v>
          </cell>
          <cell r="BQ3262">
            <v>0</v>
          </cell>
          <cell r="BR3262">
            <v>0</v>
          </cell>
          <cell r="BS3262">
            <v>0</v>
          </cell>
          <cell r="BT3262">
            <v>0</v>
          </cell>
          <cell r="BU3262">
            <v>0</v>
          </cell>
          <cell r="BV3262">
            <v>0</v>
          </cell>
          <cell r="BW3262">
            <v>0</v>
          </cell>
          <cell r="BX3262">
            <v>0</v>
          </cell>
          <cell r="BY3262">
            <v>0</v>
          </cell>
        </row>
        <row r="3263">
          <cell r="A3263">
            <v>419710</v>
          </cell>
          <cell r="B3263" t="str">
            <v xml:space="preserve">AREAS COMERCIALES                       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  <cell r="BM3263">
            <v>0</v>
          </cell>
          <cell r="BN3263">
            <v>0</v>
          </cell>
          <cell r="BO3263">
            <v>0</v>
          </cell>
          <cell r="BP3263">
            <v>0</v>
          </cell>
          <cell r="BQ3263">
            <v>0</v>
          </cell>
          <cell r="BR3263">
            <v>0</v>
          </cell>
          <cell r="BS3263">
            <v>0</v>
          </cell>
          <cell r="BT3263">
            <v>0</v>
          </cell>
          <cell r="BU3263">
            <v>0</v>
          </cell>
          <cell r="BV3263">
            <v>0</v>
          </cell>
          <cell r="BW3263">
            <v>0</v>
          </cell>
          <cell r="BX3263">
            <v>0</v>
          </cell>
          <cell r="BY3263">
            <v>0</v>
          </cell>
        </row>
        <row r="3264">
          <cell r="A3264">
            <v>419800</v>
          </cell>
          <cell r="B3264" t="str">
            <v>CTAS  REPORTE INGRESOS OPER.-SECC.ESPEC.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  <cell r="BM3264">
            <v>0</v>
          </cell>
          <cell r="BN3264">
            <v>0</v>
          </cell>
          <cell r="BO3264">
            <v>0</v>
          </cell>
          <cell r="BP3264">
            <v>0</v>
          </cell>
          <cell r="BQ3264">
            <v>0</v>
          </cell>
          <cell r="BR3264">
            <v>0</v>
          </cell>
          <cell r="BS3264">
            <v>0</v>
          </cell>
          <cell r="BT3264">
            <v>0</v>
          </cell>
          <cell r="BU3264">
            <v>0</v>
          </cell>
          <cell r="BV3264">
            <v>0</v>
          </cell>
          <cell r="BW3264">
            <v>0</v>
          </cell>
          <cell r="BX3264">
            <v>0</v>
          </cell>
          <cell r="BY3264">
            <v>0</v>
          </cell>
        </row>
        <row r="3265">
          <cell r="A3265">
            <v>419805</v>
          </cell>
          <cell r="B3265" t="str">
            <v xml:space="preserve">SECCION VALOR CONSTANTE                 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  <cell r="BM3265">
            <v>0</v>
          </cell>
          <cell r="BN3265">
            <v>0</v>
          </cell>
          <cell r="BO3265">
            <v>0</v>
          </cell>
          <cell r="BP3265">
            <v>0</v>
          </cell>
          <cell r="BQ3265">
            <v>0</v>
          </cell>
          <cell r="BR3265">
            <v>0</v>
          </cell>
          <cell r="BS3265">
            <v>0</v>
          </cell>
          <cell r="BT3265">
            <v>0</v>
          </cell>
          <cell r="BU3265">
            <v>0</v>
          </cell>
          <cell r="BV3265">
            <v>0</v>
          </cell>
          <cell r="BW3265">
            <v>0</v>
          </cell>
          <cell r="BX3265">
            <v>0</v>
          </cell>
          <cell r="BY3265">
            <v>0</v>
          </cell>
        </row>
        <row r="3266">
          <cell r="A3266">
            <v>419810</v>
          </cell>
          <cell r="B3266" t="str">
            <v xml:space="preserve">SECCION TRADICIONAL                     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  <cell r="BM3266">
            <v>0</v>
          </cell>
          <cell r="BN3266">
            <v>0</v>
          </cell>
          <cell r="BO3266">
            <v>0</v>
          </cell>
          <cell r="BP3266">
            <v>0</v>
          </cell>
          <cell r="BQ3266">
            <v>0</v>
          </cell>
          <cell r="BR3266">
            <v>0</v>
          </cell>
          <cell r="BS3266">
            <v>0</v>
          </cell>
          <cell r="BT3266">
            <v>0</v>
          </cell>
          <cell r="BU3266">
            <v>0</v>
          </cell>
          <cell r="BV3266">
            <v>0</v>
          </cell>
          <cell r="BW3266">
            <v>0</v>
          </cell>
          <cell r="BX3266">
            <v>0</v>
          </cell>
          <cell r="BY3266">
            <v>0</v>
          </cell>
        </row>
        <row r="3267">
          <cell r="A3267">
            <v>420000</v>
          </cell>
          <cell r="B3267" t="str">
            <v xml:space="preserve">NO OPERACIONALES                        </v>
          </cell>
          <cell r="C3267">
            <v>152190</v>
          </cell>
          <cell r="D3267">
            <v>1160.4000000000001</v>
          </cell>
          <cell r="E3267">
            <v>150.60000000000002</v>
          </cell>
          <cell r="F3267">
            <v>0</v>
          </cell>
          <cell r="G3267">
            <v>245.20000000000002</v>
          </cell>
          <cell r="H3267">
            <v>234.1</v>
          </cell>
          <cell r="I3267">
            <v>0</v>
          </cell>
          <cell r="J3267">
            <v>0</v>
          </cell>
          <cell r="K3267">
            <v>16.8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401.5</v>
          </cell>
          <cell r="BJ3267">
            <v>0</v>
          </cell>
          <cell r="BK3267">
            <v>153194.1</v>
          </cell>
          <cell r="BL3267">
            <v>0</v>
          </cell>
          <cell r="BM3267">
            <v>0</v>
          </cell>
          <cell r="BN3267">
            <v>0</v>
          </cell>
          <cell r="BO3267">
            <v>0</v>
          </cell>
          <cell r="BP3267">
            <v>0</v>
          </cell>
          <cell r="BQ3267">
            <v>0</v>
          </cell>
          <cell r="BR3267">
            <v>0</v>
          </cell>
          <cell r="BS3267">
            <v>0.7</v>
          </cell>
          <cell r="BT3267">
            <v>0</v>
          </cell>
          <cell r="BU3267">
            <v>0</v>
          </cell>
          <cell r="BV3267">
            <v>0</v>
          </cell>
          <cell r="BW3267">
            <v>0</v>
          </cell>
          <cell r="BX3267">
            <v>0.7</v>
          </cell>
          <cell r="BY3267">
            <v>153194.79999999999</v>
          </cell>
        </row>
        <row r="3268">
          <cell r="A3268">
            <v>420500</v>
          </cell>
          <cell r="B3268" t="str">
            <v xml:space="preserve">UTILID.EN VENTA DE BIENES RECIB.EN PAGO </v>
          </cell>
          <cell r="C3268">
            <v>2152.1999999999998</v>
          </cell>
          <cell r="D3268">
            <v>53.2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2205.3999999999996</v>
          </cell>
          <cell r="BL3268">
            <v>0</v>
          </cell>
          <cell r="BM3268">
            <v>0</v>
          </cell>
          <cell r="BN3268">
            <v>0</v>
          </cell>
          <cell r="BO3268">
            <v>0</v>
          </cell>
          <cell r="BP3268">
            <v>0</v>
          </cell>
          <cell r="BQ3268">
            <v>0</v>
          </cell>
          <cell r="BR3268">
            <v>0</v>
          </cell>
          <cell r="BS3268">
            <v>0</v>
          </cell>
          <cell r="BT3268">
            <v>0</v>
          </cell>
          <cell r="BU3268">
            <v>0</v>
          </cell>
          <cell r="BV3268">
            <v>0</v>
          </cell>
          <cell r="BW3268">
            <v>0</v>
          </cell>
          <cell r="BX3268">
            <v>0</v>
          </cell>
          <cell r="BY3268">
            <v>2205.3999999999996</v>
          </cell>
        </row>
        <row r="3269">
          <cell r="A3269">
            <v>420505</v>
          </cell>
          <cell r="B3269" t="str">
            <v xml:space="preserve">BIENES INMUEBLES                        </v>
          </cell>
          <cell r="C3269">
            <v>2152.1999999999998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2152.1999999999998</v>
          </cell>
          <cell r="BL3269">
            <v>0</v>
          </cell>
          <cell r="BM3269">
            <v>0</v>
          </cell>
          <cell r="BN3269">
            <v>0</v>
          </cell>
          <cell r="BO3269">
            <v>0</v>
          </cell>
          <cell r="BP3269">
            <v>0</v>
          </cell>
          <cell r="BQ3269">
            <v>0</v>
          </cell>
          <cell r="BR3269">
            <v>0</v>
          </cell>
          <cell r="BS3269">
            <v>0</v>
          </cell>
          <cell r="BT3269">
            <v>0</v>
          </cell>
          <cell r="BU3269">
            <v>0</v>
          </cell>
          <cell r="BV3269">
            <v>0</v>
          </cell>
          <cell r="BW3269">
            <v>0</v>
          </cell>
          <cell r="BX3269">
            <v>0</v>
          </cell>
          <cell r="BY3269">
            <v>2152.1999999999998</v>
          </cell>
        </row>
        <row r="3270">
          <cell r="A3270">
            <v>420510</v>
          </cell>
          <cell r="B3270" t="str">
            <v xml:space="preserve">BIENES MUEBLES                          </v>
          </cell>
          <cell r="C3270">
            <v>0</v>
          </cell>
          <cell r="D3270">
            <v>53.2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53.2</v>
          </cell>
          <cell r="BL3270">
            <v>0</v>
          </cell>
          <cell r="BM3270">
            <v>0</v>
          </cell>
          <cell r="BN3270">
            <v>0</v>
          </cell>
          <cell r="BO3270">
            <v>0</v>
          </cell>
          <cell r="BP3270">
            <v>0</v>
          </cell>
          <cell r="BQ3270">
            <v>0</v>
          </cell>
          <cell r="BR3270">
            <v>0</v>
          </cell>
          <cell r="BS3270">
            <v>0</v>
          </cell>
          <cell r="BT3270">
            <v>0</v>
          </cell>
          <cell r="BU3270">
            <v>0</v>
          </cell>
          <cell r="BV3270">
            <v>0</v>
          </cell>
          <cell r="BW3270">
            <v>0</v>
          </cell>
          <cell r="BX3270">
            <v>0</v>
          </cell>
          <cell r="BY3270">
            <v>53.2</v>
          </cell>
        </row>
        <row r="3271">
          <cell r="A3271">
            <v>421000</v>
          </cell>
          <cell r="B3271" t="str">
            <v xml:space="preserve">UTILIDAD EN VENTA DE PROPIEDADES Y EQ.  </v>
          </cell>
          <cell r="C3271">
            <v>8.6999999999999993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8.6999999999999993</v>
          </cell>
          <cell r="BL3271">
            <v>0</v>
          </cell>
          <cell r="BM3271">
            <v>0</v>
          </cell>
          <cell r="BN3271">
            <v>0</v>
          </cell>
          <cell r="BO3271">
            <v>0</v>
          </cell>
          <cell r="BP3271">
            <v>0</v>
          </cell>
          <cell r="BQ3271">
            <v>0</v>
          </cell>
          <cell r="BR3271">
            <v>0</v>
          </cell>
          <cell r="BS3271">
            <v>0.7</v>
          </cell>
          <cell r="BT3271">
            <v>0</v>
          </cell>
          <cell r="BU3271">
            <v>0</v>
          </cell>
          <cell r="BV3271">
            <v>0</v>
          </cell>
          <cell r="BW3271">
            <v>0</v>
          </cell>
          <cell r="BX3271">
            <v>0.7</v>
          </cell>
          <cell r="BY3271">
            <v>9.3999999999999986</v>
          </cell>
        </row>
        <row r="3272">
          <cell r="A3272">
            <v>421005</v>
          </cell>
          <cell r="B3272" t="str">
            <v xml:space="preserve">TERRENOS                                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  <cell r="BM3272">
            <v>0</v>
          </cell>
          <cell r="BN3272">
            <v>0</v>
          </cell>
          <cell r="BO3272">
            <v>0</v>
          </cell>
          <cell r="BP3272">
            <v>0</v>
          </cell>
          <cell r="BQ3272">
            <v>0</v>
          </cell>
          <cell r="BR3272">
            <v>0</v>
          </cell>
          <cell r="BS3272">
            <v>0</v>
          </cell>
          <cell r="BT3272">
            <v>0</v>
          </cell>
          <cell r="BU3272">
            <v>0</v>
          </cell>
          <cell r="BV3272">
            <v>0</v>
          </cell>
          <cell r="BW3272">
            <v>0</v>
          </cell>
          <cell r="BX3272">
            <v>0</v>
          </cell>
          <cell r="BY3272">
            <v>0</v>
          </cell>
        </row>
        <row r="3273">
          <cell r="A3273">
            <v>421010</v>
          </cell>
          <cell r="B3273" t="str">
            <v xml:space="preserve">EDIFICIOS                               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  <cell r="BM3273">
            <v>0</v>
          </cell>
          <cell r="BN3273">
            <v>0</v>
          </cell>
          <cell r="BO3273">
            <v>0</v>
          </cell>
          <cell r="BP3273">
            <v>0</v>
          </cell>
          <cell r="BQ3273">
            <v>0</v>
          </cell>
          <cell r="BR3273">
            <v>0</v>
          </cell>
          <cell r="BS3273">
            <v>0</v>
          </cell>
          <cell r="BT3273">
            <v>0</v>
          </cell>
          <cell r="BU3273">
            <v>0</v>
          </cell>
          <cell r="BV3273">
            <v>0</v>
          </cell>
          <cell r="BW3273">
            <v>0</v>
          </cell>
          <cell r="BX3273">
            <v>0</v>
          </cell>
          <cell r="BY3273">
            <v>0</v>
          </cell>
        </row>
        <row r="3274">
          <cell r="A3274">
            <v>421015</v>
          </cell>
          <cell r="B3274" t="str">
            <v xml:space="preserve">EQUIPOS, MUEBLES Y ENSERES DE OFICI     </v>
          </cell>
          <cell r="C3274">
            <v>8.6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8.6</v>
          </cell>
          <cell r="BL3274">
            <v>0</v>
          </cell>
          <cell r="BM3274">
            <v>0</v>
          </cell>
          <cell r="BN3274">
            <v>0</v>
          </cell>
          <cell r="BO3274">
            <v>0</v>
          </cell>
          <cell r="BP3274">
            <v>0</v>
          </cell>
          <cell r="BQ3274">
            <v>0</v>
          </cell>
          <cell r="BR3274">
            <v>0</v>
          </cell>
          <cell r="BS3274">
            <v>0.7</v>
          </cell>
          <cell r="BT3274">
            <v>0</v>
          </cell>
          <cell r="BU3274">
            <v>0</v>
          </cell>
          <cell r="BV3274">
            <v>0</v>
          </cell>
          <cell r="BW3274">
            <v>0</v>
          </cell>
          <cell r="BX3274">
            <v>0.7</v>
          </cell>
          <cell r="BY3274">
            <v>9.2999999999999989</v>
          </cell>
        </row>
        <row r="3275">
          <cell r="A3275">
            <v>421020</v>
          </cell>
          <cell r="B3275" t="str">
            <v xml:space="preserve">EQUIPOS DE COMPUTACION                  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  <cell r="BM3275">
            <v>0</v>
          </cell>
          <cell r="BN3275">
            <v>0</v>
          </cell>
          <cell r="BO3275">
            <v>0</v>
          </cell>
          <cell r="BP3275">
            <v>0</v>
          </cell>
          <cell r="BQ3275">
            <v>0</v>
          </cell>
          <cell r="BR3275">
            <v>0</v>
          </cell>
          <cell r="BS3275">
            <v>0</v>
          </cell>
          <cell r="BT3275">
            <v>0</v>
          </cell>
          <cell r="BU3275">
            <v>0</v>
          </cell>
          <cell r="BV3275">
            <v>0</v>
          </cell>
          <cell r="BW3275">
            <v>0</v>
          </cell>
          <cell r="BX3275">
            <v>0</v>
          </cell>
          <cell r="BY3275">
            <v>0</v>
          </cell>
        </row>
        <row r="3276">
          <cell r="A3276">
            <v>421025</v>
          </cell>
          <cell r="B3276" t="str">
            <v xml:space="preserve">VEHICULOS                               </v>
          </cell>
          <cell r="C3276">
            <v>0.1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0.1</v>
          </cell>
          <cell r="BL3276">
            <v>0</v>
          </cell>
          <cell r="BM3276">
            <v>0</v>
          </cell>
          <cell r="BN3276">
            <v>0</v>
          </cell>
          <cell r="BO3276">
            <v>0</v>
          </cell>
          <cell r="BP3276">
            <v>0</v>
          </cell>
          <cell r="BQ3276">
            <v>0</v>
          </cell>
          <cell r="BR3276">
            <v>0</v>
          </cell>
          <cell r="BS3276">
            <v>0</v>
          </cell>
          <cell r="BT3276">
            <v>0</v>
          </cell>
          <cell r="BU3276">
            <v>0</v>
          </cell>
          <cell r="BV3276">
            <v>0</v>
          </cell>
          <cell r="BW3276">
            <v>0</v>
          </cell>
          <cell r="BX3276">
            <v>0</v>
          </cell>
          <cell r="BY3276">
            <v>0.1</v>
          </cell>
        </row>
        <row r="3277">
          <cell r="A3277">
            <v>421030</v>
          </cell>
          <cell r="B3277" t="str">
            <v xml:space="preserve">EQUIPOS DE MOVILIZACION Y MAQUINARI     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  <cell r="BM3277">
            <v>0</v>
          </cell>
          <cell r="BN3277">
            <v>0</v>
          </cell>
          <cell r="BO3277">
            <v>0</v>
          </cell>
          <cell r="BP3277">
            <v>0</v>
          </cell>
          <cell r="BQ3277">
            <v>0</v>
          </cell>
          <cell r="BR3277">
            <v>0</v>
          </cell>
          <cell r="BS3277">
            <v>0</v>
          </cell>
          <cell r="BT3277">
            <v>0</v>
          </cell>
          <cell r="BU3277">
            <v>0</v>
          </cell>
          <cell r="BV3277">
            <v>0</v>
          </cell>
          <cell r="BW3277">
            <v>0</v>
          </cell>
          <cell r="BX3277">
            <v>0</v>
          </cell>
          <cell r="BY3277">
            <v>0</v>
          </cell>
        </row>
        <row r="3278">
          <cell r="A3278">
            <v>421035</v>
          </cell>
          <cell r="B3278" t="str">
            <v xml:space="preserve">SILOS                                   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  <cell r="BM3278">
            <v>0</v>
          </cell>
          <cell r="BN3278">
            <v>0</v>
          </cell>
          <cell r="BO3278">
            <v>0</v>
          </cell>
          <cell r="BP3278">
            <v>0</v>
          </cell>
          <cell r="BQ3278">
            <v>0</v>
          </cell>
          <cell r="BR3278">
            <v>0</v>
          </cell>
          <cell r="BS3278">
            <v>0</v>
          </cell>
          <cell r="BT3278">
            <v>0</v>
          </cell>
          <cell r="BU3278">
            <v>0</v>
          </cell>
          <cell r="BV3278">
            <v>0</v>
          </cell>
          <cell r="BW3278">
            <v>0</v>
          </cell>
          <cell r="BX3278">
            <v>0</v>
          </cell>
          <cell r="BY3278">
            <v>0</v>
          </cell>
        </row>
        <row r="3279">
          <cell r="A3279">
            <v>421040</v>
          </cell>
          <cell r="B3279" t="str">
            <v xml:space="preserve">BODEGAS                                 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  <cell r="BM3279">
            <v>0</v>
          </cell>
          <cell r="BN3279">
            <v>0</v>
          </cell>
          <cell r="BO3279">
            <v>0</v>
          </cell>
          <cell r="BP3279">
            <v>0</v>
          </cell>
          <cell r="BQ3279">
            <v>0</v>
          </cell>
          <cell r="BR3279">
            <v>0</v>
          </cell>
          <cell r="BS3279">
            <v>0</v>
          </cell>
          <cell r="BT3279">
            <v>0</v>
          </cell>
          <cell r="BU3279">
            <v>0</v>
          </cell>
          <cell r="BV3279">
            <v>0</v>
          </cell>
          <cell r="BW3279">
            <v>0</v>
          </cell>
          <cell r="BX3279">
            <v>0</v>
          </cell>
          <cell r="BY3279">
            <v>0</v>
          </cell>
        </row>
        <row r="3280">
          <cell r="A3280">
            <v>421045</v>
          </cell>
          <cell r="B3280" t="str">
            <v xml:space="preserve">BIENES RURALES                          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  <cell r="BM3280">
            <v>0</v>
          </cell>
          <cell r="BN3280">
            <v>0</v>
          </cell>
          <cell r="BO3280">
            <v>0</v>
          </cell>
          <cell r="BP3280">
            <v>0</v>
          </cell>
          <cell r="BQ3280">
            <v>0</v>
          </cell>
          <cell r="BR3280">
            <v>0</v>
          </cell>
          <cell r="BS3280">
            <v>0</v>
          </cell>
          <cell r="BT3280">
            <v>0</v>
          </cell>
          <cell r="BU3280">
            <v>0</v>
          </cell>
          <cell r="BV3280">
            <v>0</v>
          </cell>
          <cell r="BW3280">
            <v>0</v>
          </cell>
          <cell r="BX3280">
            <v>0</v>
          </cell>
          <cell r="BY3280">
            <v>0</v>
          </cell>
        </row>
        <row r="3281">
          <cell r="A3281">
            <v>421050</v>
          </cell>
          <cell r="B3281" t="str">
            <v xml:space="preserve">SEMOVIENTES                             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  <cell r="BM3281">
            <v>0</v>
          </cell>
          <cell r="BN3281">
            <v>0</v>
          </cell>
          <cell r="BO3281">
            <v>0</v>
          </cell>
          <cell r="BP3281">
            <v>0</v>
          </cell>
          <cell r="BQ3281">
            <v>0</v>
          </cell>
          <cell r="BR3281">
            <v>0</v>
          </cell>
          <cell r="BS3281">
            <v>0</v>
          </cell>
          <cell r="BT3281">
            <v>0</v>
          </cell>
          <cell r="BU3281">
            <v>0</v>
          </cell>
          <cell r="BV3281">
            <v>0</v>
          </cell>
          <cell r="BW3281">
            <v>0</v>
          </cell>
          <cell r="BX3281">
            <v>0</v>
          </cell>
          <cell r="BY3281">
            <v>0</v>
          </cell>
        </row>
        <row r="3282">
          <cell r="A3282">
            <v>421500</v>
          </cell>
          <cell r="B3282" t="str">
            <v xml:space="preserve">UTILIDAD EN VENTA DE OTROS ACTIVOS      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  <cell r="BM3282">
            <v>0</v>
          </cell>
          <cell r="BN3282">
            <v>0</v>
          </cell>
          <cell r="BO3282">
            <v>0</v>
          </cell>
          <cell r="BP3282">
            <v>0</v>
          </cell>
          <cell r="BQ3282">
            <v>0</v>
          </cell>
          <cell r="BR3282">
            <v>0</v>
          </cell>
          <cell r="BS3282">
            <v>0</v>
          </cell>
          <cell r="BT3282">
            <v>0</v>
          </cell>
          <cell r="BU3282">
            <v>0</v>
          </cell>
          <cell r="BV3282">
            <v>0</v>
          </cell>
          <cell r="BW3282">
            <v>0</v>
          </cell>
          <cell r="BX3282">
            <v>0</v>
          </cell>
          <cell r="BY3282">
            <v>0</v>
          </cell>
        </row>
        <row r="3283">
          <cell r="A3283">
            <v>421506</v>
          </cell>
          <cell r="B3283" t="str">
            <v xml:space="preserve">APORTES PERMANENTES                     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  <cell r="BM3283">
            <v>0</v>
          </cell>
          <cell r="BN3283">
            <v>0</v>
          </cell>
          <cell r="BO3283">
            <v>0</v>
          </cell>
          <cell r="BP3283">
            <v>0</v>
          </cell>
          <cell r="BQ3283">
            <v>0</v>
          </cell>
          <cell r="BR3283">
            <v>0</v>
          </cell>
          <cell r="BS3283">
            <v>0</v>
          </cell>
          <cell r="BT3283">
            <v>0</v>
          </cell>
          <cell r="BU3283">
            <v>0</v>
          </cell>
          <cell r="BV3283">
            <v>0</v>
          </cell>
          <cell r="BW3283">
            <v>0</v>
          </cell>
          <cell r="BX3283">
            <v>0</v>
          </cell>
          <cell r="BY3283">
            <v>0</v>
          </cell>
        </row>
        <row r="3284">
          <cell r="A3284">
            <v>421510</v>
          </cell>
          <cell r="B3284" t="str">
            <v xml:space="preserve">BIENES DE ARTE Y CULTURA                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  <cell r="BM3284">
            <v>0</v>
          </cell>
          <cell r="BN3284">
            <v>0</v>
          </cell>
          <cell r="BO3284">
            <v>0</v>
          </cell>
          <cell r="BP3284">
            <v>0</v>
          </cell>
          <cell r="BQ3284">
            <v>0</v>
          </cell>
          <cell r="BR3284">
            <v>0</v>
          </cell>
          <cell r="BS3284">
            <v>0</v>
          </cell>
          <cell r="BT3284">
            <v>0</v>
          </cell>
          <cell r="BU3284">
            <v>0</v>
          </cell>
          <cell r="BV3284">
            <v>0</v>
          </cell>
          <cell r="BW3284">
            <v>0</v>
          </cell>
          <cell r="BX3284">
            <v>0</v>
          </cell>
          <cell r="BY3284">
            <v>0</v>
          </cell>
        </row>
        <row r="3285">
          <cell r="A3285">
            <v>422000</v>
          </cell>
          <cell r="B3285" t="str">
            <v xml:space="preserve">ARRENDAMIENTOS                          </v>
          </cell>
          <cell r="C3285">
            <v>423.6</v>
          </cell>
          <cell r="D3285">
            <v>55.3</v>
          </cell>
          <cell r="E3285">
            <v>137.80000000000001</v>
          </cell>
          <cell r="F3285">
            <v>0</v>
          </cell>
          <cell r="G3285">
            <v>0</v>
          </cell>
          <cell r="H3285">
            <v>207.5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345.3</v>
          </cell>
          <cell r="BJ3285">
            <v>0</v>
          </cell>
          <cell r="BK3285">
            <v>133.60000000000002</v>
          </cell>
          <cell r="BL3285">
            <v>0</v>
          </cell>
          <cell r="BM3285">
            <v>0</v>
          </cell>
          <cell r="BN3285">
            <v>0</v>
          </cell>
          <cell r="BO3285">
            <v>0</v>
          </cell>
          <cell r="BP3285">
            <v>0</v>
          </cell>
          <cell r="BQ3285">
            <v>0</v>
          </cell>
          <cell r="BR3285">
            <v>0</v>
          </cell>
          <cell r="BS3285">
            <v>0</v>
          </cell>
          <cell r="BT3285">
            <v>0</v>
          </cell>
          <cell r="BU3285">
            <v>0</v>
          </cell>
          <cell r="BV3285">
            <v>0</v>
          </cell>
          <cell r="BW3285">
            <v>0</v>
          </cell>
          <cell r="BX3285">
            <v>0</v>
          </cell>
          <cell r="BY3285">
            <v>133.60000000000002</v>
          </cell>
        </row>
        <row r="3286">
          <cell r="A3286">
            <v>422005</v>
          </cell>
          <cell r="B3286" t="str">
            <v xml:space="preserve">BIENES PROPIOS                          </v>
          </cell>
          <cell r="C3286">
            <v>423.6</v>
          </cell>
          <cell r="D3286">
            <v>55.3</v>
          </cell>
          <cell r="E3286">
            <v>137.80000000000001</v>
          </cell>
          <cell r="F3286">
            <v>0</v>
          </cell>
          <cell r="G3286">
            <v>0</v>
          </cell>
          <cell r="H3286">
            <v>207.5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345.3</v>
          </cell>
          <cell r="BJ3286">
            <v>0</v>
          </cell>
          <cell r="BK3286">
            <v>133.60000000000002</v>
          </cell>
          <cell r="BL3286">
            <v>0</v>
          </cell>
          <cell r="BM3286">
            <v>0</v>
          </cell>
          <cell r="BN3286">
            <v>0</v>
          </cell>
          <cell r="BO3286">
            <v>0</v>
          </cell>
          <cell r="BP3286">
            <v>0</v>
          </cell>
          <cell r="BQ3286">
            <v>0</v>
          </cell>
          <cell r="BR3286">
            <v>0</v>
          </cell>
          <cell r="BS3286">
            <v>0</v>
          </cell>
          <cell r="BT3286">
            <v>0</v>
          </cell>
          <cell r="BU3286">
            <v>0</v>
          </cell>
          <cell r="BV3286">
            <v>0</v>
          </cell>
          <cell r="BW3286">
            <v>0</v>
          </cell>
          <cell r="BX3286">
            <v>0</v>
          </cell>
          <cell r="BY3286">
            <v>133.60000000000002</v>
          </cell>
        </row>
        <row r="3287">
          <cell r="A3287">
            <v>422010</v>
          </cell>
          <cell r="B3287" t="str">
            <v xml:space="preserve">BIENES ADJUDICADOS                      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  <cell r="BM3287">
            <v>0</v>
          </cell>
          <cell r="BN3287">
            <v>0</v>
          </cell>
          <cell r="BO3287">
            <v>0</v>
          </cell>
          <cell r="BP3287">
            <v>0</v>
          </cell>
          <cell r="BQ3287">
            <v>0</v>
          </cell>
          <cell r="BR3287">
            <v>0</v>
          </cell>
          <cell r="BS3287">
            <v>0</v>
          </cell>
          <cell r="BT3287">
            <v>0</v>
          </cell>
          <cell r="BU3287">
            <v>0</v>
          </cell>
          <cell r="BV3287">
            <v>0</v>
          </cell>
          <cell r="BW3287">
            <v>0</v>
          </cell>
          <cell r="BX3287">
            <v>0</v>
          </cell>
          <cell r="BY3287">
            <v>0</v>
          </cell>
        </row>
        <row r="3288">
          <cell r="A3288">
            <v>422500</v>
          </cell>
          <cell r="B3288" t="str">
            <v xml:space="preserve">RECUPERACIONES                          </v>
          </cell>
          <cell r="C3288">
            <v>149385.70000000001</v>
          </cell>
          <cell r="D3288">
            <v>1051.9000000000001</v>
          </cell>
          <cell r="E3288">
            <v>12.8</v>
          </cell>
          <cell r="F3288">
            <v>0</v>
          </cell>
          <cell r="G3288">
            <v>198.3</v>
          </cell>
          <cell r="H3288">
            <v>26.6</v>
          </cell>
          <cell r="I3288">
            <v>0</v>
          </cell>
          <cell r="J3288">
            <v>0</v>
          </cell>
          <cell r="K3288">
            <v>15.3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54.7</v>
          </cell>
          <cell r="BJ3288">
            <v>0</v>
          </cell>
          <cell r="BK3288">
            <v>150581.19999999998</v>
          </cell>
          <cell r="BL3288">
            <v>0</v>
          </cell>
          <cell r="BM3288">
            <v>0</v>
          </cell>
          <cell r="BN3288">
            <v>0</v>
          </cell>
          <cell r="BO3288">
            <v>0</v>
          </cell>
          <cell r="BP3288">
            <v>0</v>
          </cell>
          <cell r="BQ3288">
            <v>0</v>
          </cell>
          <cell r="BR3288">
            <v>0</v>
          </cell>
          <cell r="BS3288">
            <v>0</v>
          </cell>
          <cell r="BT3288">
            <v>0</v>
          </cell>
          <cell r="BU3288">
            <v>0</v>
          </cell>
          <cell r="BV3288">
            <v>0</v>
          </cell>
          <cell r="BW3288">
            <v>0</v>
          </cell>
          <cell r="BX3288">
            <v>0</v>
          </cell>
          <cell r="BY3288">
            <v>150581.19999999998</v>
          </cell>
        </row>
        <row r="3289">
          <cell r="A3289">
            <v>422505</v>
          </cell>
          <cell r="B3289" t="str">
            <v xml:space="preserve">BIENES CASTIGADOS                       </v>
          </cell>
          <cell r="C3289">
            <v>581.4</v>
          </cell>
          <cell r="D3289">
            <v>3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584.4</v>
          </cell>
          <cell r="BL3289">
            <v>0</v>
          </cell>
          <cell r="BM3289">
            <v>0</v>
          </cell>
          <cell r="BN3289">
            <v>0</v>
          </cell>
          <cell r="BO3289">
            <v>0</v>
          </cell>
          <cell r="BP3289">
            <v>0</v>
          </cell>
          <cell r="BQ3289">
            <v>0</v>
          </cell>
          <cell r="BR3289">
            <v>0</v>
          </cell>
          <cell r="BS3289">
            <v>0</v>
          </cell>
          <cell r="BT3289">
            <v>0</v>
          </cell>
          <cell r="BU3289">
            <v>0</v>
          </cell>
          <cell r="BV3289">
            <v>0</v>
          </cell>
          <cell r="BW3289">
            <v>0</v>
          </cell>
          <cell r="BX3289">
            <v>0</v>
          </cell>
          <cell r="BY3289">
            <v>584.4</v>
          </cell>
        </row>
        <row r="3290">
          <cell r="A3290">
            <v>422506</v>
          </cell>
          <cell r="B3290" t="str">
            <v xml:space="preserve">REINTEGRO PROVISIONES PROPIEDADES Y     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  <cell r="BM3290">
            <v>0</v>
          </cell>
          <cell r="BN3290">
            <v>0</v>
          </cell>
          <cell r="BO3290">
            <v>0</v>
          </cell>
          <cell r="BP3290">
            <v>0</v>
          </cell>
          <cell r="BQ3290">
            <v>0</v>
          </cell>
          <cell r="BR3290">
            <v>0</v>
          </cell>
          <cell r="BS3290">
            <v>0</v>
          </cell>
          <cell r="BT3290">
            <v>0</v>
          </cell>
          <cell r="BU3290">
            <v>0</v>
          </cell>
          <cell r="BV3290">
            <v>0</v>
          </cell>
          <cell r="BW3290">
            <v>0</v>
          </cell>
          <cell r="BX3290">
            <v>0</v>
          </cell>
          <cell r="BY3290">
            <v>0</v>
          </cell>
        </row>
        <row r="3291">
          <cell r="A3291">
            <v>422507</v>
          </cell>
          <cell r="B3291" t="str">
            <v xml:space="preserve">REINT.PROVIS.BIENES REALIZ.Y RECIB.     </v>
          </cell>
          <cell r="C3291">
            <v>0</v>
          </cell>
          <cell r="D3291">
            <v>839.4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839.4</v>
          </cell>
          <cell r="BL3291">
            <v>0</v>
          </cell>
          <cell r="BM3291">
            <v>0</v>
          </cell>
          <cell r="BN3291">
            <v>0</v>
          </cell>
          <cell r="BO3291">
            <v>0</v>
          </cell>
          <cell r="BP3291">
            <v>0</v>
          </cell>
          <cell r="BQ3291">
            <v>0</v>
          </cell>
          <cell r="BR3291">
            <v>0</v>
          </cell>
          <cell r="BS3291">
            <v>0</v>
          </cell>
          <cell r="BT3291">
            <v>0</v>
          </cell>
          <cell r="BU3291">
            <v>0</v>
          </cell>
          <cell r="BV3291">
            <v>0</v>
          </cell>
          <cell r="BW3291">
            <v>0</v>
          </cell>
          <cell r="BX3291">
            <v>0</v>
          </cell>
          <cell r="BY3291">
            <v>839.4</v>
          </cell>
        </row>
        <row r="3292">
          <cell r="A3292">
            <v>422512</v>
          </cell>
          <cell r="B3292" t="str">
            <v xml:space="preserve">REINTEGRO PROVISIONES DE INVERSIONE     </v>
          </cell>
          <cell r="C3292">
            <v>142557.4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142557.4</v>
          </cell>
          <cell r="BL3292">
            <v>0</v>
          </cell>
          <cell r="BM3292">
            <v>0</v>
          </cell>
          <cell r="BN3292">
            <v>0</v>
          </cell>
          <cell r="BO3292">
            <v>0</v>
          </cell>
          <cell r="BP3292">
            <v>0</v>
          </cell>
          <cell r="BQ3292">
            <v>0</v>
          </cell>
          <cell r="BR3292">
            <v>0</v>
          </cell>
          <cell r="BS3292">
            <v>0</v>
          </cell>
          <cell r="BT3292">
            <v>0</v>
          </cell>
          <cell r="BU3292">
            <v>0</v>
          </cell>
          <cell r="BV3292">
            <v>0</v>
          </cell>
          <cell r="BW3292">
            <v>0</v>
          </cell>
          <cell r="BX3292">
            <v>0</v>
          </cell>
          <cell r="BY3292">
            <v>142557.4</v>
          </cell>
        </row>
        <row r="3293">
          <cell r="A3293">
            <v>422513</v>
          </cell>
          <cell r="B3293" t="str">
            <v xml:space="preserve">REINTEGRO OTRAS PROVISIONES             </v>
          </cell>
          <cell r="C3293">
            <v>1000</v>
          </cell>
          <cell r="D3293">
            <v>0</v>
          </cell>
          <cell r="E3293">
            <v>0</v>
          </cell>
          <cell r="F3293">
            <v>0</v>
          </cell>
          <cell r="G3293">
            <v>0.5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1000.5</v>
          </cell>
          <cell r="BL3293">
            <v>0</v>
          </cell>
          <cell r="BM3293">
            <v>0</v>
          </cell>
          <cell r="BN3293">
            <v>0</v>
          </cell>
          <cell r="BO3293">
            <v>0</v>
          </cell>
          <cell r="BP3293">
            <v>0</v>
          </cell>
          <cell r="BQ3293">
            <v>0</v>
          </cell>
          <cell r="BR3293">
            <v>0</v>
          </cell>
          <cell r="BS3293">
            <v>0</v>
          </cell>
          <cell r="BT3293">
            <v>0</v>
          </cell>
          <cell r="BU3293">
            <v>0</v>
          </cell>
          <cell r="BV3293">
            <v>0</v>
          </cell>
          <cell r="BW3293">
            <v>0</v>
          </cell>
          <cell r="BX3293">
            <v>0</v>
          </cell>
          <cell r="BY3293">
            <v>1000.5</v>
          </cell>
        </row>
        <row r="3294">
          <cell r="A3294">
            <v>422514</v>
          </cell>
          <cell r="B3294" t="str">
            <v xml:space="preserve">REINTEGRO PROVISIONES OTROS ACTIVOS     </v>
          </cell>
          <cell r="C3294">
            <v>17.7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17.7</v>
          </cell>
          <cell r="BL3294">
            <v>0</v>
          </cell>
          <cell r="BM3294">
            <v>0</v>
          </cell>
          <cell r="BN3294">
            <v>0</v>
          </cell>
          <cell r="BO3294">
            <v>0</v>
          </cell>
          <cell r="BP3294">
            <v>0</v>
          </cell>
          <cell r="BQ3294">
            <v>0</v>
          </cell>
          <cell r="BR3294">
            <v>0</v>
          </cell>
          <cell r="BS3294">
            <v>0</v>
          </cell>
          <cell r="BT3294">
            <v>0</v>
          </cell>
          <cell r="BU3294">
            <v>0</v>
          </cell>
          <cell r="BV3294">
            <v>0</v>
          </cell>
          <cell r="BW3294">
            <v>0</v>
          </cell>
          <cell r="BX3294">
            <v>0</v>
          </cell>
          <cell r="BY3294">
            <v>17.7</v>
          </cell>
        </row>
        <row r="3295">
          <cell r="A3295">
            <v>422515</v>
          </cell>
          <cell r="B3295" t="str">
            <v xml:space="preserve">DEVOLUCIONES                            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  <cell r="BM3295">
            <v>0</v>
          </cell>
          <cell r="BN3295">
            <v>0</v>
          </cell>
          <cell r="BO3295">
            <v>0</v>
          </cell>
          <cell r="BP3295">
            <v>0</v>
          </cell>
          <cell r="BQ3295">
            <v>0</v>
          </cell>
          <cell r="BR3295">
            <v>0</v>
          </cell>
          <cell r="BS3295">
            <v>0</v>
          </cell>
          <cell r="BT3295">
            <v>0</v>
          </cell>
          <cell r="BU3295">
            <v>0</v>
          </cell>
          <cell r="BV3295">
            <v>0</v>
          </cell>
          <cell r="BW3295">
            <v>0</v>
          </cell>
          <cell r="BX3295">
            <v>0</v>
          </cell>
          <cell r="BY3295">
            <v>0</v>
          </cell>
        </row>
        <row r="3296">
          <cell r="A3296">
            <v>422517</v>
          </cell>
          <cell r="B3296" t="str">
            <v xml:space="preserve">REINT.PROVIS. PARA PROTECCION SEMOV     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  <cell r="BM3296">
            <v>0</v>
          </cell>
          <cell r="BN3296">
            <v>0</v>
          </cell>
          <cell r="BO3296">
            <v>0</v>
          </cell>
          <cell r="BP3296">
            <v>0</v>
          </cell>
          <cell r="BQ3296">
            <v>0</v>
          </cell>
          <cell r="BR3296">
            <v>0</v>
          </cell>
          <cell r="BS3296">
            <v>0</v>
          </cell>
          <cell r="BT3296">
            <v>0</v>
          </cell>
          <cell r="BU3296">
            <v>0</v>
          </cell>
          <cell r="BV3296">
            <v>0</v>
          </cell>
          <cell r="BW3296">
            <v>0</v>
          </cell>
          <cell r="BX3296">
            <v>0</v>
          </cell>
          <cell r="BY3296">
            <v>0</v>
          </cell>
        </row>
        <row r="3297">
          <cell r="A3297">
            <v>422530</v>
          </cell>
          <cell r="B3297" t="str">
            <v xml:space="preserve">RECUPERACIONES POR SINIESTROS           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  <cell r="BM3297">
            <v>0</v>
          </cell>
          <cell r="BN3297">
            <v>0</v>
          </cell>
          <cell r="BO3297">
            <v>0</v>
          </cell>
          <cell r="BP3297">
            <v>0</v>
          </cell>
          <cell r="BQ3297">
            <v>0</v>
          </cell>
          <cell r="BR3297">
            <v>0</v>
          </cell>
          <cell r="BS3297">
            <v>0</v>
          </cell>
          <cell r="BT3297">
            <v>0</v>
          </cell>
          <cell r="BU3297">
            <v>0</v>
          </cell>
          <cell r="BV3297">
            <v>0</v>
          </cell>
          <cell r="BW3297">
            <v>0</v>
          </cell>
          <cell r="BX3297">
            <v>0</v>
          </cell>
          <cell r="BY3297">
            <v>0</v>
          </cell>
        </row>
        <row r="3298">
          <cell r="A3298">
            <v>422595</v>
          </cell>
          <cell r="B3298" t="str">
            <v xml:space="preserve">OTRAS RECUPERACIONES                    </v>
          </cell>
          <cell r="C3298">
            <v>5229.2</v>
          </cell>
          <cell r="D3298">
            <v>209.5</v>
          </cell>
          <cell r="E3298">
            <v>12.8</v>
          </cell>
          <cell r="F3298">
            <v>0</v>
          </cell>
          <cell r="G3298">
            <v>197.8</v>
          </cell>
          <cell r="H3298">
            <v>26.6</v>
          </cell>
          <cell r="I3298">
            <v>0</v>
          </cell>
          <cell r="J3298">
            <v>0</v>
          </cell>
          <cell r="K3298">
            <v>15.3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54.7</v>
          </cell>
          <cell r="BJ3298">
            <v>0</v>
          </cell>
          <cell r="BK3298">
            <v>5581.8</v>
          </cell>
          <cell r="BL3298">
            <v>0</v>
          </cell>
          <cell r="BM3298">
            <v>0</v>
          </cell>
          <cell r="BN3298">
            <v>0</v>
          </cell>
          <cell r="BO3298">
            <v>0</v>
          </cell>
          <cell r="BP3298">
            <v>0</v>
          </cell>
          <cell r="BQ3298">
            <v>0</v>
          </cell>
          <cell r="BR3298">
            <v>0</v>
          </cell>
          <cell r="BS3298">
            <v>0</v>
          </cell>
          <cell r="BT3298">
            <v>0</v>
          </cell>
          <cell r="BU3298">
            <v>0</v>
          </cell>
          <cell r="BV3298">
            <v>0</v>
          </cell>
          <cell r="BW3298">
            <v>0</v>
          </cell>
          <cell r="BX3298">
            <v>0</v>
          </cell>
          <cell r="BY3298">
            <v>5581.8</v>
          </cell>
        </row>
        <row r="3299">
          <cell r="A3299">
            <v>425000</v>
          </cell>
          <cell r="B3299" t="str">
            <v>APLICACIÓN DE RESERVAS TÉCNICAS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  <cell r="BM3299">
            <v>0</v>
          </cell>
          <cell r="BN3299">
            <v>0</v>
          </cell>
          <cell r="BO3299">
            <v>0</v>
          </cell>
          <cell r="BP3299">
            <v>0</v>
          </cell>
          <cell r="BQ3299">
            <v>0</v>
          </cell>
          <cell r="BR3299">
            <v>0</v>
          </cell>
          <cell r="BS3299">
            <v>0</v>
          </cell>
          <cell r="BT3299">
            <v>0</v>
          </cell>
          <cell r="BU3299">
            <v>0</v>
          </cell>
          <cell r="BV3299">
            <v>0</v>
          </cell>
          <cell r="BW3299">
            <v>0</v>
          </cell>
          <cell r="BX3299">
            <v>0</v>
          </cell>
          <cell r="BY3299">
            <v>0</v>
          </cell>
        </row>
        <row r="3300">
          <cell r="A3300">
            <v>429500</v>
          </cell>
          <cell r="B3300" t="str">
            <v xml:space="preserve">DIVERSOS                                </v>
          </cell>
          <cell r="C3300">
            <v>219.79999999999998</v>
          </cell>
          <cell r="D3300">
            <v>0</v>
          </cell>
          <cell r="E3300">
            <v>0</v>
          </cell>
          <cell r="F3300">
            <v>0</v>
          </cell>
          <cell r="G3300">
            <v>46.9</v>
          </cell>
          <cell r="H3300">
            <v>0</v>
          </cell>
          <cell r="I3300">
            <v>0</v>
          </cell>
          <cell r="J3300">
            <v>0</v>
          </cell>
          <cell r="K3300">
            <v>1.5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1.5</v>
          </cell>
          <cell r="BJ3300">
            <v>0</v>
          </cell>
          <cell r="BK3300">
            <v>265.2</v>
          </cell>
          <cell r="BL3300">
            <v>0</v>
          </cell>
          <cell r="BM3300">
            <v>0</v>
          </cell>
          <cell r="BN3300">
            <v>0</v>
          </cell>
          <cell r="BO3300">
            <v>0</v>
          </cell>
          <cell r="BP3300">
            <v>0</v>
          </cell>
          <cell r="BQ3300">
            <v>0</v>
          </cell>
          <cell r="BR3300">
            <v>0</v>
          </cell>
          <cell r="BS3300">
            <v>0</v>
          </cell>
          <cell r="BT3300">
            <v>0</v>
          </cell>
          <cell r="BU3300">
            <v>0</v>
          </cell>
          <cell r="BV3300">
            <v>0</v>
          </cell>
          <cell r="BW3300">
            <v>0</v>
          </cell>
          <cell r="BX3300">
            <v>0</v>
          </cell>
          <cell r="BY3300">
            <v>265.2</v>
          </cell>
        </row>
        <row r="3301">
          <cell r="A3301">
            <v>429510</v>
          </cell>
          <cell r="B3301" t="str">
            <v xml:space="preserve">INGRESOS BIENES RECIBIDOS EN PAGO       </v>
          </cell>
          <cell r="C3301">
            <v>68.099999999999994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68.099999999999994</v>
          </cell>
          <cell r="BL3301">
            <v>0</v>
          </cell>
          <cell r="BM3301">
            <v>0</v>
          </cell>
          <cell r="BN3301">
            <v>0</v>
          </cell>
          <cell r="BO3301">
            <v>0</v>
          </cell>
          <cell r="BP3301">
            <v>0</v>
          </cell>
          <cell r="BQ3301">
            <v>0</v>
          </cell>
          <cell r="BR3301">
            <v>0</v>
          </cell>
          <cell r="BS3301">
            <v>0</v>
          </cell>
          <cell r="BT3301">
            <v>0</v>
          </cell>
          <cell r="BU3301">
            <v>0</v>
          </cell>
          <cell r="BV3301">
            <v>0</v>
          </cell>
          <cell r="BW3301">
            <v>0</v>
          </cell>
          <cell r="BX3301">
            <v>0</v>
          </cell>
          <cell r="BY3301">
            <v>68.099999999999994</v>
          </cell>
        </row>
        <row r="3302">
          <cell r="A3302">
            <v>429545</v>
          </cell>
          <cell r="B3302" t="str">
            <v>CONSORCIOS O UNIONES TEMPORALES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0.9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0.9</v>
          </cell>
          <cell r="BL3302">
            <v>0</v>
          </cell>
          <cell r="BM3302">
            <v>0</v>
          </cell>
          <cell r="BN3302">
            <v>0</v>
          </cell>
          <cell r="BO3302">
            <v>0</v>
          </cell>
          <cell r="BP3302">
            <v>0</v>
          </cell>
          <cell r="BQ3302">
            <v>0</v>
          </cell>
          <cell r="BR3302">
            <v>0</v>
          </cell>
          <cell r="BS3302">
            <v>0</v>
          </cell>
          <cell r="BT3302">
            <v>0</v>
          </cell>
          <cell r="BU3302">
            <v>0</v>
          </cell>
          <cell r="BV3302">
            <v>0</v>
          </cell>
          <cell r="BW3302">
            <v>0</v>
          </cell>
          <cell r="BX3302">
            <v>0</v>
          </cell>
          <cell r="BY3302">
            <v>0.9</v>
          </cell>
        </row>
        <row r="3303">
          <cell r="A3303">
            <v>429550</v>
          </cell>
          <cell r="B3303" t="str">
            <v>AMORTIZACION DEFECTO DEL COST DE LA INV. S/V EN LIBROS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  <cell r="BM3303">
            <v>0</v>
          </cell>
          <cell r="BN3303">
            <v>0</v>
          </cell>
          <cell r="BO3303">
            <v>0</v>
          </cell>
          <cell r="BP3303">
            <v>0</v>
          </cell>
          <cell r="BQ3303">
            <v>0</v>
          </cell>
          <cell r="BR3303">
            <v>0</v>
          </cell>
          <cell r="BS3303">
            <v>0</v>
          </cell>
          <cell r="BT3303">
            <v>0</v>
          </cell>
          <cell r="BU3303">
            <v>0</v>
          </cell>
          <cell r="BV3303">
            <v>0</v>
          </cell>
          <cell r="BW3303">
            <v>0</v>
          </cell>
          <cell r="BX3303">
            <v>0</v>
          </cell>
          <cell r="BY3303">
            <v>0</v>
          </cell>
        </row>
        <row r="3304">
          <cell r="A3304">
            <v>429555</v>
          </cell>
          <cell r="B3304" t="str">
            <v>INTERES MINORITARIO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  <cell r="BM3304">
            <v>0</v>
          </cell>
          <cell r="BN3304">
            <v>0</v>
          </cell>
          <cell r="BO3304">
            <v>0</v>
          </cell>
          <cell r="BP3304">
            <v>0</v>
          </cell>
          <cell r="BQ3304">
            <v>0</v>
          </cell>
          <cell r="BR3304">
            <v>0</v>
          </cell>
          <cell r="BS3304">
            <v>0</v>
          </cell>
          <cell r="BT3304">
            <v>0</v>
          </cell>
          <cell r="BU3304">
            <v>0</v>
          </cell>
          <cell r="BV3304">
            <v>0</v>
          </cell>
          <cell r="BW3304">
            <v>0</v>
          </cell>
          <cell r="BX3304">
            <v>0</v>
          </cell>
          <cell r="BY3304">
            <v>0</v>
          </cell>
        </row>
        <row r="3305">
          <cell r="A3305">
            <v>429580</v>
          </cell>
          <cell r="B3305" t="str">
            <v xml:space="preserve">AMORTIZACION CREDITO MERCANTIL          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  <cell r="BM3305">
            <v>0</v>
          </cell>
          <cell r="BN3305">
            <v>0</v>
          </cell>
          <cell r="BO3305">
            <v>0</v>
          </cell>
          <cell r="BP3305">
            <v>0</v>
          </cell>
          <cell r="BQ3305">
            <v>0</v>
          </cell>
          <cell r="BR3305">
            <v>0</v>
          </cell>
          <cell r="BS3305">
            <v>0</v>
          </cell>
          <cell r="BT3305">
            <v>0</v>
          </cell>
          <cell r="BU3305">
            <v>0</v>
          </cell>
          <cell r="BV3305">
            <v>0</v>
          </cell>
          <cell r="BW3305">
            <v>0</v>
          </cell>
          <cell r="BX3305">
            <v>0</v>
          </cell>
          <cell r="BY3305">
            <v>0</v>
          </cell>
        </row>
        <row r="3306">
          <cell r="A3306">
            <v>429595</v>
          </cell>
          <cell r="B3306" t="str">
            <v xml:space="preserve">OTROS                                   </v>
          </cell>
          <cell r="C3306">
            <v>151.69999999999999</v>
          </cell>
          <cell r="D3306">
            <v>0</v>
          </cell>
          <cell r="E3306">
            <v>0</v>
          </cell>
          <cell r="F3306">
            <v>0</v>
          </cell>
          <cell r="G3306">
            <v>46</v>
          </cell>
          <cell r="H3306">
            <v>0</v>
          </cell>
          <cell r="I3306">
            <v>0</v>
          </cell>
          <cell r="J3306">
            <v>0</v>
          </cell>
          <cell r="K3306">
            <v>1.5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1.5</v>
          </cell>
          <cell r="BJ3306">
            <v>0</v>
          </cell>
          <cell r="BK3306">
            <v>196.2</v>
          </cell>
          <cell r="BL3306">
            <v>0</v>
          </cell>
          <cell r="BM3306">
            <v>0</v>
          </cell>
          <cell r="BN3306">
            <v>0</v>
          </cell>
          <cell r="BO3306">
            <v>0</v>
          </cell>
          <cell r="BP3306">
            <v>0</v>
          </cell>
          <cell r="BQ3306">
            <v>0</v>
          </cell>
          <cell r="BR3306">
            <v>0</v>
          </cell>
          <cell r="BS3306">
            <v>0</v>
          </cell>
          <cell r="BT3306">
            <v>0</v>
          </cell>
          <cell r="BU3306">
            <v>0</v>
          </cell>
          <cell r="BV3306">
            <v>0</v>
          </cell>
          <cell r="BW3306">
            <v>0</v>
          </cell>
          <cell r="BX3306">
            <v>0</v>
          </cell>
          <cell r="BY3306">
            <v>196.2</v>
          </cell>
        </row>
        <row r="3307">
          <cell r="A3307">
            <v>429700</v>
          </cell>
          <cell r="B3307" t="str">
            <v>CTAS REPORTE INGRESOS NO OPER-SECC.ESPEC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  <cell r="BM3307">
            <v>0</v>
          </cell>
          <cell r="BN3307">
            <v>0</v>
          </cell>
          <cell r="BO3307">
            <v>0</v>
          </cell>
          <cell r="BP3307">
            <v>0</v>
          </cell>
          <cell r="BQ3307">
            <v>0</v>
          </cell>
          <cell r="BR3307">
            <v>0</v>
          </cell>
          <cell r="BS3307">
            <v>0</v>
          </cell>
          <cell r="BT3307">
            <v>0</v>
          </cell>
          <cell r="BU3307">
            <v>0</v>
          </cell>
          <cell r="BV3307">
            <v>0</v>
          </cell>
          <cell r="BW3307">
            <v>0</v>
          </cell>
          <cell r="BX3307">
            <v>0</v>
          </cell>
          <cell r="BY3307">
            <v>0</v>
          </cell>
        </row>
        <row r="3308">
          <cell r="A3308">
            <v>429705</v>
          </cell>
          <cell r="B3308" t="str">
            <v xml:space="preserve">SECCION DE SEGUROS                      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  <cell r="BM3308">
            <v>0</v>
          </cell>
          <cell r="BN3308">
            <v>0</v>
          </cell>
          <cell r="BO3308">
            <v>0</v>
          </cell>
          <cell r="BP3308">
            <v>0</v>
          </cell>
          <cell r="BQ3308">
            <v>0</v>
          </cell>
          <cell r="BR3308">
            <v>0</v>
          </cell>
          <cell r="BS3308">
            <v>0</v>
          </cell>
          <cell r="BT3308">
            <v>0</v>
          </cell>
          <cell r="BU3308">
            <v>0</v>
          </cell>
          <cell r="BV3308">
            <v>0</v>
          </cell>
          <cell r="BW3308">
            <v>0</v>
          </cell>
          <cell r="BX3308">
            <v>0</v>
          </cell>
          <cell r="BY3308">
            <v>0</v>
          </cell>
        </row>
        <row r="3309">
          <cell r="A3309">
            <v>429710</v>
          </cell>
          <cell r="B3309" t="str">
            <v xml:space="preserve">AREAS COMERCIALES                       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  <cell r="BM3309">
            <v>0</v>
          </cell>
          <cell r="BN3309">
            <v>0</v>
          </cell>
          <cell r="BO3309">
            <v>0</v>
          </cell>
          <cell r="BP3309">
            <v>0</v>
          </cell>
          <cell r="BQ3309">
            <v>0</v>
          </cell>
          <cell r="BR3309">
            <v>0</v>
          </cell>
          <cell r="BS3309">
            <v>0</v>
          </cell>
          <cell r="BT3309">
            <v>0</v>
          </cell>
          <cell r="BU3309">
            <v>0</v>
          </cell>
          <cell r="BV3309">
            <v>0</v>
          </cell>
          <cell r="BW3309">
            <v>0</v>
          </cell>
          <cell r="BX3309">
            <v>0</v>
          </cell>
          <cell r="BY3309">
            <v>0</v>
          </cell>
        </row>
        <row r="3310">
          <cell r="A3310">
            <v>429800</v>
          </cell>
          <cell r="B3310" t="str">
            <v>CTAS REPORTE INGRESOS NO OPER-SECC.ESPEC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  <cell r="BM3310">
            <v>0</v>
          </cell>
          <cell r="BN3310">
            <v>0</v>
          </cell>
          <cell r="BO3310">
            <v>0</v>
          </cell>
          <cell r="BP3310">
            <v>0</v>
          </cell>
          <cell r="BQ3310">
            <v>0</v>
          </cell>
          <cell r="BR3310">
            <v>0</v>
          </cell>
          <cell r="BS3310">
            <v>0</v>
          </cell>
          <cell r="BT3310">
            <v>0</v>
          </cell>
          <cell r="BU3310">
            <v>0</v>
          </cell>
          <cell r="BV3310">
            <v>0</v>
          </cell>
          <cell r="BW3310">
            <v>0</v>
          </cell>
          <cell r="BX3310">
            <v>0</v>
          </cell>
          <cell r="BY3310">
            <v>0</v>
          </cell>
        </row>
        <row r="3311">
          <cell r="A3311">
            <v>429805</v>
          </cell>
          <cell r="B3311" t="str">
            <v xml:space="preserve">SECCION VALOR CONSTANTE                 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  <cell r="BM3311">
            <v>0</v>
          </cell>
          <cell r="BN3311">
            <v>0</v>
          </cell>
          <cell r="BO3311">
            <v>0</v>
          </cell>
          <cell r="BP3311">
            <v>0</v>
          </cell>
          <cell r="BQ3311">
            <v>0</v>
          </cell>
          <cell r="BR3311">
            <v>0</v>
          </cell>
          <cell r="BS3311">
            <v>0</v>
          </cell>
          <cell r="BT3311">
            <v>0</v>
          </cell>
          <cell r="BU3311">
            <v>0</v>
          </cell>
          <cell r="BV3311">
            <v>0</v>
          </cell>
          <cell r="BW3311">
            <v>0</v>
          </cell>
          <cell r="BX3311">
            <v>0</v>
          </cell>
          <cell r="BY3311">
            <v>0</v>
          </cell>
        </row>
        <row r="3312">
          <cell r="A3312">
            <v>429810</v>
          </cell>
          <cell r="B3312" t="str">
            <v xml:space="preserve">SECCION TRADICIONAL                     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  <cell r="BM3312">
            <v>0</v>
          </cell>
          <cell r="BN3312">
            <v>0</v>
          </cell>
          <cell r="BO3312">
            <v>0</v>
          </cell>
          <cell r="BP3312">
            <v>0</v>
          </cell>
          <cell r="BQ3312">
            <v>0</v>
          </cell>
          <cell r="BR3312">
            <v>0</v>
          </cell>
          <cell r="BS3312">
            <v>0</v>
          </cell>
          <cell r="BT3312">
            <v>0</v>
          </cell>
          <cell r="BU3312">
            <v>0</v>
          </cell>
          <cell r="BV3312">
            <v>0</v>
          </cell>
          <cell r="BW3312">
            <v>0</v>
          </cell>
          <cell r="BX3312">
            <v>0</v>
          </cell>
          <cell r="BY3312">
            <v>0</v>
          </cell>
        </row>
        <row r="3313">
          <cell r="A3313">
            <v>429900</v>
          </cell>
          <cell r="B3313" t="str">
            <v>AJUSTE EN CAMBIO REALIZADO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  <cell r="BM3313">
            <v>0</v>
          </cell>
          <cell r="BN3313">
            <v>0</v>
          </cell>
          <cell r="BO3313">
            <v>0</v>
          </cell>
          <cell r="BP3313">
            <v>0</v>
          </cell>
          <cell r="BQ3313">
            <v>0</v>
          </cell>
          <cell r="BR3313">
            <v>0</v>
          </cell>
          <cell r="BS3313">
            <v>0</v>
          </cell>
          <cell r="BT3313">
            <v>0</v>
          </cell>
          <cell r="BU3313">
            <v>0</v>
          </cell>
          <cell r="BV3313">
            <v>0</v>
          </cell>
          <cell r="BW3313">
            <v>0</v>
          </cell>
          <cell r="BX3313">
            <v>0</v>
          </cell>
          <cell r="BY3313">
            <v>0</v>
          </cell>
        </row>
        <row r="3314">
          <cell r="A3314">
            <v>430000</v>
          </cell>
          <cell r="B3314" t="str">
            <v xml:space="preserve">INGRESOS COMPENSADOS                    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  <cell r="BM3314">
            <v>0</v>
          </cell>
          <cell r="BN3314">
            <v>0</v>
          </cell>
          <cell r="BO3314">
            <v>0</v>
          </cell>
          <cell r="BP3314">
            <v>0</v>
          </cell>
          <cell r="BQ3314">
            <v>0</v>
          </cell>
          <cell r="BR3314">
            <v>0</v>
          </cell>
          <cell r="BS3314">
            <v>0</v>
          </cell>
          <cell r="BT3314">
            <v>0</v>
          </cell>
          <cell r="BU3314">
            <v>0</v>
          </cell>
          <cell r="BV3314">
            <v>0</v>
          </cell>
          <cell r="BW3314">
            <v>0</v>
          </cell>
          <cell r="BX3314">
            <v>0</v>
          </cell>
          <cell r="BY3314">
            <v>0</v>
          </cell>
        </row>
        <row r="3315">
          <cell r="A3315">
            <v>430500</v>
          </cell>
          <cell r="B3315" t="str">
            <v xml:space="preserve">INGRESOS COMPENSADOS                    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  <cell r="BM3315">
            <v>0</v>
          </cell>
          <cell r="BN3315">
            <v>0</v>
          </cell>
          <cell r="BO3315">
            <v>0</v>
          </cell>
          <cell r="BP3315">
            <v>0</v>
          </cell>
          <cell r="BQ3315">
            <v>0</v>
          </cell>
          <cell r="BR3315">
            <v>0</v>
          </cell>
          <cell r="BS3315">
            <v>0</v>
          </cell>
          <cell r="BT3315">
            <v>0</v>
          </cell>
          <cell r="BU3315">
            <v>0</v>
          </cell>
          <cell r="BV3315">
            <v>0</v>
          </cell>
          <cell r="BW3315">
            <v>0</v>
          </cell>
          <cell r="BX3315">
            <v>0</v>
          </cell>
          <cell r="BY3315">
            <v>0</v>
          </cell>
        </row>
        <row r="3316">
          <cell r="A3316">
            <v>470000</v>
          </cell>
          <cell r="B3316" t="str">
            <v xml:space="preserve">AJUSTES POR INFLACION                   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  <cell r="BM3316">
            <v>0</v>
          </cell>
          <cell r="BN3316">
            <v>0</v>
          </cell>
          <cell r="BO3316">
            <v>0</v>
          </cell>
          <cell r="BP3316">
            <v>0</v>
          </cell>
          <cell r="BQ3316">
            <v>0</v>
          </cell>
          <cell r="BR3316">
            <v>0</v>
          </cell>
          <cell r="BS3316">
            <v>0</v>
          </cell>
          <cell r="BT3316">
            <v>0</v>
          </cell>
          <cell r="BU3316">
            <v>0</v>
          </cell>
          <cell r="BV3316">
            <v>0</v>
          </cell>
          <cell r="BW3316">
            <v>0</v>
          </cell>
          <cell r="BX3316">
            <v>0</v>
          </cell>
          <cell r="BY3316">
            <v>0</v>
          </cell>
        </row>
        <row r="3317">
          <cell r="A3317">
            <v>470500</v>
          </cell>
          <cell r="B3317" t="str">
            <v xml:space="preserve">CORRECCION MONETARIA - PAAG             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  <cell r="BM3317">
            <v>0</v>
          </cell>
          <cell r="BN3317">
            <v>0</v>
          </cell>
          <cell r="BO3317">
            <v>0</v>
          </cell>
          <cell r="BP3317">
            <v>0</v>
          </cell>
          <cell r="BQ3317">
            <v>0</v>
          </cell>
          <cell r="BR3317">
            <v>0</v>
          </cell>
          <cell r="BS3317">
            <v>0</v>
          </cell>
          <cell r="BT3317">
            <v>0</v>
          </cell>
          <cell r="BU3317">
            <v>0</v>
          </cell>
          <cell r="BV3317">
            <v>0</v>
          </cell>
          <cell r="BW3317">
            <v>0</v>
          </cell>
          <cell r="BX3317">
            <v>0</v>
          </cell>
          <cell r="BY3317">
            <v>0</v>
          </cell>
        </row>
        <row r="3318">
          <cell r="A3318">
            <v>470513</v>
          </cell>
          <cell r="B3318" t="str">
            <v xml:space="preserve">INVERSIONES (CR)                        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  <cell r="BM3318">
            <v>0</v>
          </cell>
          <cell r="BN3318">
            <v>0</v>
          </cell>
          <cell r="BO3318">
            <v>0</v>
          </cell>
          <cell r="BP3318">
            <v>0</v>
          </cell>
          <cell r="BQ3318">
            <v>0</v>
          </cell>
          <cell r="BR3318">
            <v>0</v>
          </cell>
          <cell r="BS3318">
            <v>0</v>
          </cell>
          <cell r="BT3318">
            <v>0</v>
          </cell>
          <cell r="BU3318">
            <v>0</v>
          </cell>
          <cell r="BV3318">
            <v>0</v>
          </cell>
          <cell r="BW3318">
            <v>0</v>
          </cell>
          <cell r="BX3318">
            <v>0</v>
          </cell>
          <cell r="BY3318">
            <v>0</v>
          </cell>
        </row>
        <row r="3319">
          <cell r="A3319">
            <v>470517</v>
          </cell>
          <cell r="B3319" t="str">
            <v xml:space="preserve">BIENES REALIZ Y RECIB EN PAGO (CR)      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  <cell r="BM3319">
            <v>0</v>
          </cell>
          <cell r="BN3319">
            <v>0</v>
          </cell>
          <cell r="BO3319">
            <v>0</v>
          </cell>
          <cell r="BP3319">
            <v>0</v>
          </cell>
          <cell r="BQ3319">
            <v>0</v>
          </cell>
          <cell r="BR3319">
            <v>0</v>
          </cell>
          <cell r="BS3319">
            <v>0</v>
          </cell>
          <cell r="BT3319">
            <v>0</v>
          </cell>
          <cell r="BU3319">
            <v>0</v>
          </cell>
          <cell r="BV3319">
            <v>0</v>
          </cell>
          <cell r="BW3319">
            <v>0</v>
          </cell>
          <cell r="BX3319">
            <v>0</v>
          </cell>
          <cell r="BY3319">
            <v>0</v>
          </cell>
        </row>
        <row r="3320">
          <cell r="A3320">
            <v>470518</v>
          </cell>
          <cell r="B3320" t="str">
            <v xml:space="preserve">PROPIEDADES Y EQUIPO (CR)               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  <cell r="BM3320">
            <v>0</v>
          </cell>
          <cell r="BN3320">
            <v>0</v>
          </cell>
          <cell r="BO3320">
            <v>0</v>
          </cell>
          <cell r="BP3320">
            <v>0</v>
          </cell>
          <cell r="BQ3320">
            <v>0</v>
          </cell>
          <cell r="BR3320">
            <v>0</v>
          </cell>
          <cell r="BS3320">
            <v>0</v>
          </cell>
          <cell r="BT3320">
            <v>0</v>
          </cell>
          <cell r="BU3320">
            <v>0</v>
          </cell>
          <cell r="BV3320">
            <v>0</v>
          </cell>
          <cell r="BW3320">
            <v>0</v>
          </cell>
          <cell r="BX3320">
            <v>0</v>
          </cell>
          <cell r="BY3320">
            <v>0</v>
          </cell>
        </row>
        <row r="3321">
          <cell r="A3321">
            <v>470519</v>
          </cell>
          <cell r="B3321" t="str">
            <v xml:space="preserve">OTROS ACTIVOS (CR)                      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  <cell r="BM3321">
            <v>0</v>
          </cell>
          <cell r="BN3321">
            <v>0</v>
          </cell>
          <cell r="BO3321">
            <v>0</v>
          </cell>
          <cell r="BP3321">
            <v>0</v>
          </cell>
          <cell r="BQ3321">
            <v>0</v>
          </cell>
          <cell r="BR3321">
            <v>0</v>
          </cell>
          <cell r="BS3321">
            <v>0</v>
          </cell>
          <cell r="BT3321">
            <v>0</v>
          </cell>
          <cell r="BU3321">
            <v>0</v>
          </cell>
          <cell r="BV3321">
            <v>0</v>
          </cell>
          <cell r="BW3321">
            <v>0</v>
          </cell>
          <cell r="BX3321">
            <v>0</v>
          </cell>
          <cell r="BY3321">
            <v>0</v>
          </cell>
        </row>
        <row r="3322">
          <cell r="A3322">
            <v>470530</v>
          </cell>
          <cell r="B3322" t="str">
            <v xml:space="preserve">PATRIMONIO (AB)                         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  <cell r="BM3322">
            <v>0</v>
          </cell>
          <cell r="BN3322">
            <v>0</v>
          </cell>
          <cell r="BO3322">
            <v>0</v>
          </cell>
          <cell r="BP3322">
            <v>0</v>
          </cell>
          <cell r="BQ3322">
            <v>0</v>
          </cell>
          <cell r="BR3322">
            <v>0</v>
          </cell>
          <cell r="BS3322">
            <v>0</v>
          </cell>
          <cell r="BT3322">
            <v>0</v>
          </cell>
          <cell r="BU3322">
            <v>0</v>
          </cell>
          <cell r="BV3322">
            <v>0</v>
          </cell>
          <cell r="BW3322">
            <v>0</v>
          </cell>
          <cell r="BX3322">
            <v>0</v>
          </cell>
          <cell r="BY3322">
            <v>0</v>
          </cell>
        </row>
        <row r="3323">
          <cell r="A3323">
            <v>470575</v>
          </cell>
          <cell r="B3323" t="str">
            <v xml:space="preserve">AMORTIZACION ACUMULADA (AB)             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  <cell r="BM3323">
            <v>0</v>
          </cell>
          <cell r="BN3323">
            <v>0</v>
          </cell>
          <cell r="BO3323">
            <v>0</v>
          </cell>
          <cell r="BP3323">
            <v>0</v>
          </cell>
          <cell r="BQ3323">
            <v>0</v>
          </cell>
          <cell r="BR3323">
            <v>0</v>
          </cell>
          <cell r="BS3323">
            <v>0</v>
          </cell>
          <cell r="BT3323">
            <v>0</v>
          </cell>
          <cell r="BU3323">
            <v>0</v>
          </cell>
          <cell r="BV3323">
            <v>0</v>
          </cell>
          <cell r="BW3323">
            <v>0</v>
          </cell>
          <cell r="BX3323">
            <v>0</v>
          </cell>
          <cell r="BY3323">
            <v>0</v>
          </cell>
        </row>
        <row r="3324">
          <cell r="A3324">
            <v>470590</v>
          </cell>
          <cell r="B3324" t="str">
            <v xml:space="preserve">PROVISION INVERSIONES (AB)              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  <cell r="BM3324">
            <v>0</v>
          </cell>
          <cell r="BN3324">
            <v>0</v>
          </cell>
          <cell r="BO3324">
            <v>0</v>
          </cell>
          <cell r="BP3324">
            <v>0</v>
          </cell>
          <cell r="BQ3324">
            <v>0</v>
          </cell>
          <cell r="BR3324">
            <v>0</v>
          </cell>
          <cell r="BS3324">
            <v>0</v>
          </cell>
          <cell r="BT3324">
            <v>0</v>
          </cell>
          <cell r="BU3324">
            <v>0</v>
          </cell>
          <cell r="BV3324">
            <v>0</v>
          </cell>
          <cell r="BW3324">
            <v>0</v>
          </cell>
          <cell r="BX3324">
            <v>0</v>
          </cell>
          <cell r="BY3324">
            <v>0</v>
          </cell>
        </row>
        <row r="3325">
          <cell r="A3325">
            <v>470591</v>
          </cell>
          <cell r="B3325" t="str">
            <v xml:space="preserve">PROV.BIENES REALIZ.Y RECIB EN PAGO      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  <cell r="BM3325">
            <v>0</v>
          </cell>
          <cell r="BN3325">
            <v>0</v>
          </cell>
          <cell r="BO3325">
            <v>0</v>
          </cell>
          <cell r="BP3325">
            <v>0</v>
          </cell>
          <cell r="BQ3325">
            <v>0</v>
          </cell>
          <cell r="BR3325">
            <v>0</v>
          </cell>
          <cell r="BS3325">
            <v>0</v>
          </cell>
          <cell r="BT3325">
            <v>0</v>
          </cell>
          <cell r="BU3325">
            <v>0</v>
          </cell>
          <cell r="BV3325">
            <v>0</v>
          </cell>
          <cell r="BW3325">
            <v>0</v>
          </cell>
          <cell r="BX3325">
            <v>0</v>
          </cell>
          <cell r="BY3325">
            <v>0</v>
          </cell>
        </row>
        <row r="3326">
          <cell r="A3326">
            <v>470592</v>
          </cell>
          <cell r="B3326" t="str">
            <v xml:space="preserve">PROVISION PROPIEDADES Y EQUIPO (AB)     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  <cell r="BM3326">
            <v>0</v>
          </cell>
          <cell r="BN3326">
            <v>0</v>
          </cell>
          <cell r="BO3326">
            <v>0</v>
          </cell>
          <cell r="BP3326">
            <v>0</v>
          </cell>
          <cell r="BQ3326">
            <v>0</v>
          </cell>
          <cell r="BR3326">
            <v>0</v>
          </cell>
          <cell r="BS3326">
            <v>0</v>
          </cell>
          <cell r="BT3326">
            <v>0</v>
          </cell>
          <cell r="BU3326">
            <v>0</v>
          </cell>
          <cell r="BV3326">
            <v>0</v>
          </cell>
          <cell r="BW3326">
            <v>0</v>
          </cell>
          <cell r="BX3326">
            <v>0</v>
          </cell>
          <cell r="BY3326">
            <v>0</v>
          </cell>
        </row>
        <row r="3327">
          <cell r="A3327">
            <v>470593</v>
          </cell>
          <cell r="B3327" t="str">
            <v xml:space="preserve">PROVISION OTROS ACTIVOS (AB)            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  <cell r="BM3327">
            <v>0</v>
          </cell>
          <cell r="BN3327">
            <v>0</v>
          </cell>
          <cell r="BO3327">
            <v>0</v>
          </cell>
          <cell r="BP3327">
            <v>0</v>
          </cell>
          <cell r="BQ3327">
            <v>0</v>
          </cell>
          <cell r="BR3327">
            <v>0</v>
          </cell>
          <cell r="BS3327">
            <v>0</v>
          </cell>
          <cell r="BT3327">
            <v>0</v>
          </cell>
          <cell r="BU3327">
            <v>0</v>
          </cell>
          <cell r="BV3327">
            <v>0</v>
          </cell>
          <cell r="BW3327">
            <v>0</v>
          </cell>
          <cell r="BX3327">
            <v>0</v>
          </cell>
          <cell r="BY3327">
            <v>0</v>
          </cell>
        </row>
        <row r="3328">
          <cell r="A3328">
            <v>470595</v>
          </cell>
          <cell r="B3328" t="str">
            <v xml:space="preserve">DEPRECIACION ACUMULADA (AB)             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  <cell r="BM3328">
            <v>0</v>
          </cell>
          <cell r="BN3328">
            <v>0</v>
          </cell>
          <cell r="BO3328">
            <v>0</v>
          </cell>
          <cell r="BP3328">
            <v>0</v>
          </cell>
          <cell r="BQ3328">
            <v>0</v>
          </cell>
          <cell r="BR3328">
            <v>0</v>
          </cell>
          <cell r="BS3328">
            <v>0</v>
          </cell>
          <cell r="BT3328">
            <v>0</v>
          </cell>
          <cell r="BU3328">
            <v>0</v>
          </cell>
          <cell r="BV3328">
            <v>0</v>
          </cell>
          <cell r="BW3328">
            <v>0</v>
          </cell>
          <cell r="BX3328">
            <v>0</v>
          </cell>
          <cell r="BY3328">
            <v>0</v>
          </cell>
        </row>
        <row r="3329">
          <cell r="A3329">
            <v>470596</v>
          </cell>
          <cell r="B3329" t="str">
            <v xml:space="preserve">DEPRECIACION DIFERIDA                   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  <cell r="BM3329">
            <v>0</v>
          </cell>
          <cell r="BN3329">
            <v>0</v>
          </cell>
          <cell r="BO3329">
            <v>0</v>
          </cell>
          <cell r="BP3329">
            <v>0</v>
          </cell>
          <cell r="BQ3329">
            <v>0</v>
          </cell>
          <cell r="BR3329">
            <v>0</v>
          </cell>
          <cell r="BS3329">
            <v>0</v>
          </cell>
          <cell r="BT3329">
            <v>0</v>
          </cell>
          <cell r="BU3329">
            <v>0</v>
          </cell>
          <cell r="BV3329">
            <v>0</v>
          </cell>
          <cell r="BW3329">
            <v>0</v>
          </cell>
          <cell r="BX3329">
            <v>0</v>
          </cell>
          <cell r="BY3329">
            <v>0</v>
          </cell>
        </row>
        <row r="3330">
          <cell r="A3330">
            <v>500000</v>
          </cell>
          <cell r="B3330" t="str">
            <v xml:space="preserve">GASTOS Y COSTOS                         </v>
          </cell>
          <cell r="C3330">
            <v>738246.8</v>
          </cell>
          <cell r="D3330">
            <v>41049.699999999997</v>
          </cell>
          <cell r="E3330">
            <v>357.9</v>
          </cell>
          <cell r="F3330">
            <v>8212.7999999999993</v>
          </cell>
          <cell r="G3330">
            <v>22953.300000000003</v>
          </cell>
          <cell r="H3330">
            <v>188.1</v>
          </cell>
          <cell r="I3330">
            <v>6262.2</v>
          </cell>
          <cell r="J3330">
            <v>0</v>
          </cell>
          <cell r="K3330">
            <v>0</v>
          </cell>
          <cell r="L3330">
            <v>2285.1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546</v>
          </cell>
          <cell r="BJ3330">
            <v>16760.099999999999</v>
          </cell>
          <cell r="BK3330">
            <v>786035.70000000019</v>
          </cell>
          <cell r="BL3330">
            <v>323517.39999999997</v>
          </cell>
          <cell r="BM3330">
            <v>0</v>
          </cell>
          <cell r="BN3330">
            <v>0</v>
          </cell>
          <cell r="BO3330">
            <v>0</v>
          </cell>
          <cell r="BP3330">
            <v>149</v>
          </cell>
          <cell r="BQ3330">
            <v>0</v>
          </cell>
          <cell r="BR3330">
            <v>0</v>
          </cell>
          <cell r="BS3330">
            <v>2798.7000000000003</v>
          </cell>
          <cell r="BT3330">
            <v>0</v>
          </cell>
          <cell r="BU3330">
            <v>0</v>
          </cell>
          <cell r="BV3330">
            <v>0</v>
          </cell>
          <cell r="BW3330">
            <v>0</v>
          </cell>
          <cell r="BX3330">
            <v>326465.10000000003</v>
          </cell>
          <cell r="BY3330">
            <v>1112500.8000000003</v>
          </cell>
        </row>
        <row r="3331">
          <cell r="A3331">
            <v>510000</v>
          </cell>
          <cell r="B3331" t="str">
            <v xml:space="preserve">OPERACIONALES                           </v>
          </cell>
          <cell r="C3331">
            <v>361380.10000000003</v>
          </cell>
          <cell r="D3331">
            <v>29831.599999999995</v>
          </cell>
          <cell r="E3331">
            <v>0</v>
          </cell>
          <cell r="F3331">
            <v>833.90000000000009</v>
          </cell>
          <cell r="G3331">
            <v>16615.3</v>
          </cell>
          <cell r="H3331">
            <v>0</v>
          </cell>
          <cell r="I3331">
            <v>273.7</v>
          </cell>
          <cell r="J3331">
            <v>0</v>
          </cell>
          <cell r="K3331">
            <v>0</v>
          </cell>
          <cell r="L3331">
            <v>437.59999999999997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1545.2000000000003</v>
          </cell>
          <cell r="BK3331">
            <v>406281.80000000005</v>
          </cell>
          <cell r="BL3331">
            <v>323517.39999999997</v>
          </cell>
          <cell r="BM3331">
            <v>0</v>
          </cell>
          <cell r="BN3331">
            <v>0</v>
          </cell>
          <cell r="BO3331">
            <v>0</v>
          </cell>
          <cell r="BP3331">
            <v>155.9</v>
          </cell>
          <cell r="BQ3331">
            <v>0</v>
          </cell>
          <cell r="BR3331">
            <v>0</v>
          </cell>
          <cell r="BS3331">
            <v>2052.8000000000002</v>
          </cell>
          <cell r="BT3331">
            <v>0</v>
          </cell>
          <cell r="BU3331">
            <v>0</v>
          </cell>
          <cell r="BV3331">
            <v>0</v>
          </cell>
          <cell r="BW3331">
            <v>0</v>
          </cell>
          <cell r="BX3331">
            <v>325726.10000000003</v>
          </cell>
          <cell r="BY3331">
            <v>732007.90000000014</v>
          </cell>
        </row>
        <row r="3332">
          <cell r="A3332">
            <v>510200</v>
          </cell>
          <cell r="B3332" t="str">
            <v xml:space="preserve">INTERESES DEPOSITOS Y EXIGIBILIDADE     </v>
          </cell>
          <cell r="C3332">
            <v>34139</v>
          </cell>
          <cell r="D3332">
            <v>6333.4</v>
          </cell>
          <cell r="E3332">
            <v>0</v>
          </cell>
          <cell r="F3332">
            <v>304.70000000000005</v>
          </cell>
          <cell r="G3332">
            <v>0</v>
          </cell>
          <cell r="H3332">
            <v>0</v>
          </cell>
          <cell r="I3332">
            <v>21.6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326.3</v>
          </cell>
          <cell r="BK3332">
            <v>40146.1</v>
          </cell>
          <cell r="BL3332">
            <v>0</v>
          </cell>
          <cell r="BM3332">
            <v>0</v>
          </cell>
          <cell r="BN3332">
            <v>0</v>
          </cell>
          <cell r="BO3332">
            <v>0</v>
          </cell>
          <cell r="BP3332">
            <v>0</v>
          </cell>
          <cell r="BQ3332">
            <v>0</v>
          </cell>
          <cell r="BR3332">
            <v>0</v>
          </cell>
          <cell r="BS3332">
            <v>683.6</v>
          </cell>
          <cell r="BT3332">
            <v>0</v>
          </cell>
          <cell r="BU3332">
            <v>0</v>
          </cell>
          <cell r="BV3332">
            <v>0</v>
          </cell>
          <cell r="BW3332">
            <v>0</v>
          </cell>
          <cell r="BX3332">
            <v>683.6</v>
          </cell>
          <cell r="BY3332">
            <v>40829.699999999997</v>
          </cell>
        </row>
        <row r="3333">
          <cell r="A3333">
            <v>510202</v>
          </cell>
          <cell r="B3333" t="str">
            <v xml:space="preserve">DEPOSITOS DE AHORRO ORDINARIO           </v>
          </cell>
          <cell r="C3333">
            <v>1789.7</v>
          </cell>
          <cell r="D3333">
            <v>0</v>
          </cell>
          <cell r="E3333">
            <v>0</v>
          </cell>
          <cell r="F3333">
            <v>210.8</v>
          </cell>
          <cell r="G3333">
            <v>0</v>
          </cell>
          <cell r="H3333">
            <v>0</v>
          </cell>
          <cell r="I3333">
            <v>21.6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232.4</v>
          </cell>
          <cell r="BK3333">
            <v>1557.3</v>
          </cell>
          <cell r="BL3333">
            <v>0</v>
          </cell>
          <cell r="BM3333">
            <v>0</v>
          </cell>
          <cell r="BN3333">
            <v>0</v>
          </cell>
          <cell r="BO3333">
            <v>0</v>
          </cell>
          <cell r="BP3333">
            <v>0</v>
          </cell>
          <cell r="BQ3333">
            <v>0</v>
          </cell>
          <cell r="BR3333">
            <v>0</v>
          </cell>
          <cell r="BS3333">
            <v>0</v>
          </cell>
          <cell r="BT3333">
            <v>0</v>
          </cell>
          <cell r="BU3333">
            <v>0</v>
          </cell>
          <cell r="BV3333">
            <v>0</v>
          </cell>
          <cell r="BW3333">
            <v>0</v>
          </cell>
          <cell r="BX3333">
            <v>0</v>
          </cell>
          <cell r="BY3333">
            <v>1557.3</v>
          </cell>
        </row>
        <row r="3334">
          <cell r="A3334">
            <v>510203</v>
          </cell>
          <cell r="B3334" t="str">
            <v xml:space="preserve">DEPOSITOS DE AHORRO DE VALOR CONSTA     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  <cell r="BM3334">
            <v>0</v>
          </cell>
          <cell r="BN3334">
            <v>0</v>
          </cell>
          <cell r="BO3334">
            <v>0</v>
          </cell>
          <cell r="BP3334">
            <v>0</v>
          </cell>
          <cell r="BQ3334">
            <v>0</v>
          </cell>
          <cell r="BR3334">
            <v>0</v>
          </cell>
          <cell r="BS3334">
            <v>0</v>
          </cell>
          <cell r="BT3334">
            <v>0</v>
          </cell>
          <cell r="BU3334">
            <v>0</v>
          </cell>
          <cell r="BV3334">
            <v>0</v>
          </cell>
          <cell r="BW3334">
            <v>0</v>
          </cell>
          <cell r="BX3334">
            <v>0</v>
          </cell>
          <cell r="BY3334">
            <v>0</v>
          </cell>
        </row>
        <row r="3335">
          <cell r="A3335">
            <v>510204</v>
          </cell>
          <cell r="B3335" t="str">
            <v xml:space="preserve">CERTIFICADOS DE AHORRO A TERMINO        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  <cell r="BM3335">
            <v>0</v>
          </cell>
          <cell r="BN3335">
            <v>0</v>
          </cell>
          <cell r="BO3335">
            <v>0</v>
          </cell>
          <cell r="BP3335">
            <v>0</v>
          </cell>
          <cell r="BQ3335">
            <v>0</v>
          </cell>
          <cell r="BR3335">
            <v>0</v>
          </cell>
          <cell r="BS3335">
            <v>0</v>
          </cell>
          <cell r="BT3335">
            <v>0</v>
          </cell>
          <cell r="BU3335">
            <v>0</v>
          </cell>
          <cell r="BV3335">
            <v>0</v>
          </cell>
          <cell r="BW3335">
            <v>0</v>
          </cell>
          <cell r="BX3335">
            <v>0</v>
          </cell>
          <cell r="BY3335">
            <v>0</v>
          </cell>
        </row>
        <row r="3336">
          <cell r="A3336">
            <v>510205</v>
          </cell>
          <cell r="B3336" t="str">
            <v xml:space="preserve">CDT O EMITIDOS A MENOS DE 6 MESES       </v>
          </cell>
          <cell r="C3336">
            <v>4546.3</v>
          </cell>
          <cell r="D3336">
            <v>513.5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5059.8</v>
          </cell>
          <cell r="BL3336">
            <v>0</v>
          </cell>
          <cell r="BM3336">
            <v>0</v>
          </cell>
          <cell r="BN3336">
            <v>0</v>
          </cell>
          <cell r="BO3336">
            <v>0</v>
          </cell>
          <cell r="BP3336">
            <v>0</v>
          </cell>
          <cell r="BQ3336">
            <v>0</v>
          </cell>
          <cell r="BR3336">
            <v>0</v>
          </cell>
          <cell r="BS3336">
            <v>579.70000000000005</v>
          </cell>
          <cell r="BT3336">
            <v>0</v>
          </cell>
          <cell r="BU3336">
            <v>0</v>
          </cell>
          <cell r="BV3336">
            <v>0</v>
          </cell>
          <cell r="BW3336">
            <v>0</v>
          </cell>
          <cell r="BX3336">
            <v>579.70000000000005</v>
          </cell>
          <cell r="BY3336">
            <v>5639.5</v>
          </cell>
        </row>
        <row r="3337">
          <cell r="A3337">
            <v>510206</v>
          </cell>
          <cell r="B3337" t="str">
            <v xml:space="preserve">CDT O EMITIDOS = A 6 MESES Y &lt; A 12     </v>
          </cell>
          <cell r="C3337">
            <v>6798</v>
          </cell>
          <cell r="D3337">
            <v>2138.1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8936.1</v>
          </cell>
          <cell r="BL3337">
            <v>0</v>
          </cell>
          <cell r="BM3337">
            <v>0</v>
          </cell>
          <cell r="BN3337">
            <v>0</v>
          </cell>
          <cell r="BO3337">
            <v>0</v>
          </cell>
          <cell r="BP3337">
            <v>0</v>
          </cell>
          <cell r="BQ3337">
            <v>0</v>
          </cell>
          <cell r="BR3337">
            <v>0</v>
          </cell>
          <cell r="BS3337">
            <v>103.9</v>
          </cell>
          <cell r="BT3337">
            <v>0</v>
          </cell>
          <cell r="BU3337">
            <v>0</v>
          </cell>
          <cell r="BV3337">
            <v>0</v>
          </cell>
          <cell r="BW3337">
            <v>0</v>
          </cell>
          <cell r="BX3337">
            <v>103.9</v>
          </cell>
          <cell r="BY3337">
            <v>9040</v>
          </cell>
        </row>
        <row r="3338">
          <cell r="A3338">
            <v>510207</v>
          </cell>
          <cell r="B3338" t="str">
            <v xml:space="preserve">CDT O EMITIDOS = O SUPERIOR A 12 ME     </v>
          </cell>
          <cell r="C3338">
            <v>21005</v>
          </cell>
          <cell r="D3338">
            <v>3681.8</v>
          </cell>
          <cell r="E3338">
            <v>0</v>
          </cell>
          <cell r="F3338">
            <v>93.9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93.9</v>
          </cell>
          <cell r="BK3338">
            <v>24592.899999999998</v>
          </cell>
          <cell r="BL3338">
            <v>0</v>
          </cell>
          <cell r="BM3338">
            <v>0</v>
          </cell>
          <cell r="BN3338">
            <v>0</v>
          </cell>
          <cell r="BO3338">
            <v>0</v>
          </cell>
          <cell r="BP3338">
            <v>0</v>
          </cell>
          <cell r="BQ3338">
            <v>0</v>
          </cell>
          <cell r="BR3338">
            <v>0</v>
          </cell>
          <cell r="BS3338">
            <v>0</v>
          </cell>
          <cell r="BT3338">
            <v>0</v>
          </cell>
          <cell r="BU3338">
            <v>0</v>
          </cell>
          <cell r="BV3338">
            <v>0</v>
          </cell>
          <cell r="BW3338">
            <v>0</v>
          </cell>
          <cell r="BX3338">
            <v>0</v>
          </cell>
          <cell r="BY3338">
            <v>24592.899999999998</v>
          </cell>
        </row>
        <row r="3339">
          <cell r="A3339">
            <v>510250</v>
          </cell>
          <cell r="B3339" t="str">
            <v>PERDIDA DE PODER ADQUISITIVO -CESANTIAS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  <cell r="BM3339">
            <v>0</v>
          </cell>
          <cell r="BN3339">
            <v>0</v>
          </cell>
          <cell r="BO3339">
            <v>0</v>
          </cell>
          <cell r="BP3339">
            <v>0</v>
          </cell>
          <cell r="BQ3339">
            <v>0</v>
          </cell>
          <cell r="BR3339">
            <v>0</v>
          </cell>
          <cell r="BS3339">
            <v>0</v>
          </cell>
          <cell r="BT3339">
            <v>0</v>
          </cell>
          <cell r="BU3339">
            <v>0</v>
          </cell>
          <cell r="BV3339">
            <v>0</v>
          </cell>
          <cell r="BW3339">
            <v>0</v>
          </cell>
          <cell r="BX3339">
            <v>0</v>
          </cell>
          <cell r="BY3339">
            <v>0</v>
          </cell>
        </row>
        <row r="3340">
          <cell r="A3340">
            <v>510260</v>
          </cell>
          <cell r="B3340" t="str">
            <v>INTERESE4S DOCEAVAS PARTES ESTIMADAS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  <cell r="BM3340">
            <v>0</v>
          </cell>
          <cell r="BN3340">
            <v>0</v>
          </cell>
          <cell r="BO3340">
            <v>0</v>
          </cell>
          <cell r="BP3340">
            <v>0</v>
          </cell>
          <cell r="BQ3340">
            <v>0</v>
          </cell>
          <cell r="BR3340">
            <v>0</v>
          </cell>
          <cell r="BS3340">
            <v>0</v>
          </cell>
          <cell r="BT3340">
            <v>0</v>
          </cell>
          <cell r="BU3340">
            <v>0</v>
          </cell>
          <cell r="BV3340">
            <v>0</v>
          </cell>
          <cell r="BW3340">
            <v>0</v>
          </cell>
          <cell r="BX3340">
            <v>0</v>
          </cell>
          <cell r="BY3340">
            <v>0</v>
          </cell>
        </row>
        <row r="3341">
          <cell r="A3341">
            <v>510295</v>
          </cell>
          <cell r="B3341" t="str">
            <v xml:space="preserve">OTROS INTERESES                         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  <cell r="BM3341">
            <v>0</v>
          </cell>
          <cell r="BN3341">
            <v>0</v>
          </cell>
          <cell r="BO3341">
            <v>0</v>
          </cell>
          <cell r="BP3341">
            <v>0</v>
          </cell>
          <cell r="BQ3341">
            <v>0</v>
          </cell>
          <cell r="BR3341">
            <v>0</v>
          </cell>
          <cell r="BS3341">
            <v>0</v>
          </cell>
          <cell r="BT3341">
            <v>0</v>
          </cell>
          <cell r="BU3341">
            <v>0</v>
          </cell>
          <cell r="BV3341">
            <v>0</v>
          </cell>
          <cell r="BW3341">
            <v>0</v>
          </cell>
          <cell r="BX3341">
            <v>0</v>
          </cell>
          <cell r="BY3341">
            <v>0</v>
          </cell>
        </row>
        <row r="3342">
          <cell r="A3342">
            <v>510297</v>
          </cell>
          <cell r="B3342" t="str">
            <v>RIESGO OPERATIVO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  <cell r="BM3342">
            <v>0</v>
          </cell>
          <cell r="BN3342">
            <v>0</v>
          </cell>
          <cell r="BO3342">
            <v>0</v>
          </cell>
          <cell r="BP3342">
            <v>0</v>
          </cell>
          <cell r="BQ3342">
            <v>0</v>
          </cell>
          <cell r="BR3342">
            <v>0</v>
          </cell>
          <cell r="BS3342">
            <v>0</v>
          </cell>
          <cell r="BT3342">
            <v>0</v>
          </cell>
          <cell r="BU3342">
            <v>0</v>
          </cell>
          <cell r="BV3342">
            <v>0</v>
          </cell>
          <cell r="BW3342">
            <v>0</v>
          </cell>
          <cell r="BX3342">
            <v>0</v>
          </cell>
          <cell r="BY3342">
            <v>0</v>
          </cell>
        </row>
        <row r="3343">
          <cell r="A3343">
            <v>510300</v>
          </cell>
          <cell r="B3343" t="str">
            <v xml:space="preserve">INTERESES CRED.DE BCOS Y OTRAS OBLI     </v>
          </cell>
          <cell r="C3343">
            <v>0</v>
          </cell>
          <cell r="D3343">
            <v>3703.6</v>
          </cell>
          <cell r="E3343">
            <v>0</v>
          </cell>
          <cell r="F3343">
            <v>0</v>
          </cell>
          <cell r="G3343">
            <v>21.9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3725.5</v>
          </cell>
          <cell r="BL3343">
            <v>1060.4000000000001</v>
          </cell>
          <cell r="BM3343">
            <v>0</v>
          </cell>
          <cell r="BN3343">
            <v>0</v>
          </cell>
          <cell r="BO3343">
            <v>0</v>
          </cell>
          <cell r="BP3343">
            <v>0</v>
          </cell>
          <cell r="BQ3343">
            <v>0</v>
          </cell>
          <cell r="BR3343">
            <v>0</v>
          </cell>
          <cell r="BS3343">
            <v>0</v>
          </cell>
          <cell r="BT3343">
            <v>0</v>
          </cell>
          <cell r="BU3343">
            <v>0</v>
          </cell>
          <cell r="BV3343">
            <v>0</v>
          </cell>
          <cell r="BW3343">
            <v>0</v>
          </cell>
          <cell r="BX3343">
            <v>1060.4000000000001</v>
          </cell>
          <cell r="BY3343">
            <v>4785.8999999999996</v>
          </cell>
        </row>
        <row r="3344">
          <cell r="A3344">
            <v>510302</v>
          </cell>
          <cell r="B3344" t="str">
            <v xml:space="preserve">CRED.ORD.Y EXTRAORD.BCO DE LA REPUB     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  <cell r="BM3344">
            <v>0</v>
          </cell>
          <cell r="BN3344">
            <v>0</v>
          </cell>
          <cell r="BO3344">
            <v>0</v>
          </cell>
          <cell r="BP3344">
            <v>0</v>
          </cell>
          <cell r="BQ3344">
            <v>0</v>
          </cell>
          <cell r="BR3344">
            <v>0</v>
          </cell>
          <cell r="BS3344">
            <v>0</v>
          </cell>
          <cell r="BT3344">
            <v>0</v>
          </cell>
          <cell r="BU3344">
            <v>0</v>
          </cell>
          <cell r="BV3344">
            <v>0</v>
          </cell>
          <cell r="BW3344">
            <v>0</v>
          </cell>
          <cell r="BX3344">
            <v>0</v>
          </cell>
          <cell r="BY3344">
            <v>0</v>
          </cell>
        </row>
        <row r="3345">
          <cell r="A3345">
            <v>510303</v>
          </cell>
          <cell r="B3345" t="str">
            <v xml:space="preserve">REDESCUENTOS BANCO DE LA REPUBLICA      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  <cell r="BM3345">
            <v>0</v>
          </cell>
          <cell r="BN3345">
            <v>0</v>
          </cell>
          <cell r="BO3345">
            <v>0</v>
          </cell>
          <cell r="BP3345">
            <v>0</v>
          </cell>
          <cell r="BQ3345">
            <v>0</v>
          </cell>
          <cell r="BR3345">
            <v>0</v>
          </cell>
          <cell r="BS3345">
            <v>0</v>
          </cell>
          <cell r="BT3345">
            <v>0</v>
          </cell>
          <cell r="BU3345">
            <v>0</v>
          </cell>
          <cell r="BV3345">
            <v>0</v>
          </cell>
          <cell r="BW3345">
            <v>0</v>
          </cell>
          <cell r="BX3345">
            <v>0</v>
          </cell>
          <cell r="BY3345">
            <v>0</v>
          </cell>
        </row>
        <row r="3346">
          <cell r="A3346">
            <v>510304</v>
          </cell>
          <cell r="B3346" t="str">
            <v xml:space="preserve">REDESCUENTOS OTRAS ENTIDADES            </v>
          </cell>
          <cell r="C3346">
            <v>0</v>
          </cell>
          <cell r="D3346">
            <v>3703.6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3703.6</v>
          </cell>
          <cell r="BL3346">
            <v>763.4</v>
          </cell>
          <cell r="BM3346">
            <v>0</v>
          </cell>
          <cell r="BN3346">
            <v>0</v>
          </cell>
          <cell r="BO3346">
            <v>0</v>
          </cell>
          <cell r="BP3346">
            <v>0</v>
          </cell>
          <cell r="BQ3346">
            <v>0</v>
          </cell>
          <cell r="BR3346">
            <v>0</v>
          </cell>
          <cell r="BS3346">
            <v>0</v>
          </cell>
          <cell r="BT3346">
            <v>0</v>
          </cell>
          <cell r="BU3346">
            <v>0</v>
          </cell>
          <cell r="BV3346">
            <v>0</v>
          </cell>
          <cell r="BW3346">
            <v>0</v>
          </cell>
          <cell r="BX3346">
            <v>763.4</v>
          </cell>
          <cell r="BY3346">
            <v>4467</v>
          </cell>
        </row>
        <row r="3347">
          <cell r="A3347">
            <v>510305</v>
          </cell>
          <cell r="B3347" t="str">
            <v xml:space="preserve">BCOS DEL EXTER.Y LINEAS DE REDESCTO     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297</v>
          </cell>
          <cell r="BM3347">
            <v>0</v>
          </cell>
          <cell r="BN3347">
            <v>0</v>
          </cell>
          <cell r="BO3347">
            <v>0</v>
          </cell>
          <cell r="BP3347">
            <v>0</v>
          </cell>
          <cell r="BQ3347">
            <v>0</v>
          </cell>
          <cell r="BR3347">
            <v>0</v>
          </cell>
          <cell r="BS3347">
            <v>0</v>
          </cell>
          <cell r="BT3347">
            <v>0</v>
          </cell>
          <cell r="BU3347">
            <v>0</v>
          </cell>
          <cell r="BV3347">
            <v>0</v>
          </cell>
          <cell r="BW3347">
            <v>0</v>
          </cell>
          <cell r="BX3347">
            <v>297</v>
          </cell>
          <cell r="BY3347">
            <v>297</v>
          </cell>
        </row>
        <row r="3348">
          <cell r="A3348">
            <v>510310</v>
          </cell>
          <cell r="B3348" t="str">
            <v xml:space="preserve">MORATORIOS                              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  <cell r="BM3348">
            <v>0</v>
          </cell>
          <cell r="BN3348">
            <v>0</v>
          </cell>
          <cell r="BO3348">
            <v>0</v>
          </cell>
          <cell r="BP3348">
            <v>0</v>
          </cell>
          <cell r="BQ3348">
            <v>0</v>
          </cell>
          <cell r="BR3348">
            <v>0</v>
          </cell>
          <cell r="BS3348">
            <v>0</v>
          </cell>
          <cell r="BT3348">
            <v>0</v>
          </cell>
          <cell r="BU3348">
            <v>0</v>
          </cell>
          <cell r="BV3348">
            <v>0</v>
          </cell>
          <cell r="BW3348">
            <v>0</v>
          </cell>
          <cell r="BX3348">
            <v>0</v>
          </cell>
          <cell r="BY3348">
            <v>0</v>
          </cell>
        </row>
        <row r="3349">
          <cell r="A3349">
            <v>510395</v>
          </cell>
          <cell r="B3349" t="str">
            <v xml:space="preserve">OTROS CREDITOS                          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21.9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21.9</v>
          </cell>
          <cell r="BL3349">
            <v>0</v>
          </cell>
          <cell r="BM3349">
            <v>0</v>
          </cell>
          <cell r="BN3349">
            <v>0</v>
          </cell>
          <cell r="BO3349">
            <v>0</v>
          </cell>
          <cell r="BP3349">
            <v>0</v>
          </cell>
          <cell r="BQ3349">
            <v>0</v>
          </cell>
          <cell r="BR3349">
            <v>0</v>
          </cell>
          <cell r="BS3349">
            <v>0</v>
          </cell>
          <cell r="BT3349">
            <v>0</v>
          </cell>
          <cell r="BU3349">
            <v>0</v>
          </cell>
          <cell r="BV3349">
            <v>0</v>
          </cell>
          <cell r="BW3349">
            <v>0</v>
          </cell>
          <cell r="BX3349">
            <v>0</v>
          </cell>
          <cell r="BY3349">
            <v>21.9</v>
          </cell>
        </row>
        <row r="3350">
          <cell r="A3350">
            <v>510397</v>
          </cell>
          <cell r="B3350" t="str">
            <v>RIESGO OPERATIVO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  <cell r="BM3350">
            <v>0</v>
          </cell>
          <cell r="BN3350">
            <v>0</v>
          </cell>
          <cell r="BO3350">
            <v>0</v>
          </cell>
          <cell r="BP3350">
            <v>0</v>
          </cell>
          <cell r="BQ3350">
            <v>0</v>
          </cell>
          <cell r="BR3350">
            <v>0</v>
          </cell>
          <cell r="BS3350">
            <v>0</v>
          </cell>
          <cell r="BT3350">
            <v>0</v>
          </cell>
          <cell r="BU3350">
            <v>0</v>
          </cell>
          <cell r="BV3350">
            <v>0</v>
          </cell>
          <cell r="BW3350">
            <v>0</v>
          </cell>
          <cell r="BX3350">
            <v>0</v>
          </cell>
          <cell r="BY3350">
            <v>0</v>
          </cell>
        </row>
        <row r="3351">
          <cell r="A3351">
            <v>510400</v>
          </cell>
          <cell r="B3351" t="str">
            <v xml:space="preserve">OTROS INTS.PRIMA AMORTIZADA Y AMORT     </v>
          </cell>
          <cell r="C3351">
            <v>27066.3</v>
          </cell>
          <cell r="D3351">
            <v>3123.7</v>
          </cell>
          <cell r="E3351">
            <v>0</v>
          </cell>
          <cell r="F3351">
            <v>87</v>
          </cell>
          <cell r="G3351">
            <v>621.1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417.79999999999995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504.8</v>
          </cell>
          <cell r="BK3351">
            <v>30306.3</v>
          </cell>
          <cell r="BL3351">
            <v>0</v>
          </cell>
          <cell r="BM3351">
            <v>0</v>
          </cell>
          <cell r="BN3351">
            <v>0</v>
          </cell>
          <cell r="BO3351">
            <v>0</v>
          </cell>
          <cell r="BP3351">
            <v>0</v>
          </cell>
          <cell r="BQ3351">
            <v>0</v>
          </cell>
          <cell r="BR3351">
            <v>0</v>
          </cell>
          <cell r="BS3351">
            <v>174</v>
          </cell>
          <cell r="BT3351">
            <v>0</v>
          </cell>
          <cell r="BU3351">
            <v>0</v>
          </cell>
          <cell r="BV3351">
            <v>0</v>
          </cell>
          <cell r="BW3351">
            <v>0</v>
          </cell>
          <cell r="BX3351">
            <v>174</v>
          </cell>
          <cell r="BY3351">
            <v>30480.3</v>
          </cell>
        </row>
        <row r="3352">
          <cell r="A3352">
            <v>510402</v>
          </cell>
          <cell r="B3352" t="str">
            <v xml:space="preserve">FONDOS INTERBANCARIOS COMPRADOS ORD     </v>
          </cell>
          <cell r="C3352">
            <v>2448.1</v>
          </cell>
          <cell r="D3352">
            <v>0</v>
          </cell>
          <cell r="E3352">
            <v>0</v>
          </cell>
          <cell r="F3352">
            <v>73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2.4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75.400000000000006</v>
          </cell>
          <cell r="BK3352">
            <v>2372.6999999999998</v>
          </cell>
          <cell r="BL3352">
            <v>0</v>
          </cell>
          <cell r="BM3352">
            <v>0</v>
          </cell>
          <cell r="BN3352">
            <v>0</v>
          </cell>
          <cell r="BO3352">
            <v>0</v>
          </cell>
          <cell r="BP3352">
            <v>0</v>
          </cell>
          <cell r="BQ3352">
            <v>0</v>
          </cell>
          <cell r="BR3352">
            <v>0</v>
          </cell>
          <cell r="BS3352">
            <v>0</v>
          </cell>
          <cell r="BT3352">
            <v>0</v>
          </cell>
          <cell r="BU3352">
            <v>0</v>
          </cell>
          <cell r="BV3352">
            <v>0</v>
          </cell>
          <cell r="BW3352">
            <v>0</v>
          </cell>
          <cell r="BX3352">
            <v>0</v>
          </cell>
          <cell r="BY3352">
            <v>2372.6999999999998</v>
          </cell>
        </row>
        <row r="3353">
          <cell r="A3353">
            <v>510403</v>
          </cell>
          <cell r="B3353" t="str">
            <v>COMPROMISOS DE RECOMPRA DE INVERSIO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  <cell r="BM3353">
            <v>0</v>
          </cell>
          <cell r="BN3353">
            <v>0</v>
          </cell>
          <cell r="BO3353">
            <v>0</v>
          </cell>
          <cell r="BP3353">
            <v>0</v>
          </cell>
          <cell r="BQ3353">
            <v>0</v>
          </cell>
          <cell r="BR3353">
            <v>0</v>
          </cell>
          <cell r="BS3353">
            <v>0</v>
          </cell>
          <cell r="BT3353">
            <v>0</v>
          </cell>
          <cell r="BU3353">
            <v>0</v>
          </cell>
          <cell r="BV3353">
            <v>0</v>
          </cell>
          <cell r="BW3353">
            <v>0</v>
          </cell>
          <cell r="BX3353">
            <v>0</v>
          </cell>
          <cell r="BY3353">
            <v>0</v>
          </cell>
        </row>
        <row r="3354">
          <cell r="A3354">
            <v>510406</v>
          </cell>
          <cell r="B3354" t="str">
            <v xml:space="preserve">PRIMA AMORTIZADA DE CARTERA             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  <cell r="BM3354">
            <v>0</v>
          </cell>
          <cell r="BN3354">
            <v>0</v>
          </cell>
          <cell r="BO3354">
            <v>0</v>
          </cell>
          <cell r="BP3354">
            <v>0</v>
          </cell>
          <cell r="BQ3354">
            <v>0</v>
          </cell>
          <cell r="BR3354">
            <v>0</v>
          </cell>
          <cell r="BS3354">
            <v>0</v>
          </cell>
          <cell r="BT3354">
            <v>0</v>
          </cell>
          <cell r="BU3354">
            <v>0</v>
          </cell>
          <cell r="BV3354">
            <v>0</v>
          </cell>
          <cell r="BW3354">
            <v>0</v>
          </cell>
          <cell r="BX3354">
            <v>0</v>
          </cell>
          <cell r="BY3354">
            <v>0</v>
          </cell>
        </row>
        <row r="3355">
          <cell r="A3355">
            <v>510407</v>
          </cell>
          <cell r="B3355" t="str">
            <v xml:space="preserve">INTERESES Y AMORTIZAC. DESCTO TIT.D     </v>
          </cell>
          <cell r="C3355">
            <v>0</v>
          </cell>
          <cell r="D3355">
            <v>3110.6</v>
          </cell>
          <cell r="E3355">
            <v>0</v>
          </cell>
          <cell r="F3355">
            <v>4.4000000000000004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4.4000000000000004</v>
          </cell>
          <cell r="BK3355">
            <v>3106.2</v>
          </cell>
          <cell r="BL3355">
            <v>0</v>
          </cell>
          <cell r="BM3355">
            <v>0</v>
          </cell>
          <cell r="BN3355">
            <v>0</v>
          </cell>
          <cell r="BO3355">
            <v>0</v>
          </cell>
          <cell r="BP3355">
            <v>0</v>
          </cell>
          <cell r="BQ3355">
            <v>0</v>
          </cell>
          <cell r="BR3355">
            <v>0</v>
          </cell>
          <cell r="BS3355">
            <v>0</v>
          </cell>
          <cell r="BT3355">
            <v>0</v>
          </cell>
          <cell r="BU3355">
            <v>0</v>
          </cell>
          <cell r="BV3355">
            <v>0</v>
          </cell>
          <cell r="BW3355">
            <v>0</v>
          </cell>
          <cell r="BX3355">
            <v>0</v>
          </cell>
          <cell r="BY3355">
            <v>3106.2</v>
          </cell>
        </row>
        <row r="3356">
          <cell r="A3356">
            <v>510408</v>
          </cell>
          <cell r="B3356" t="str">
            <v xml:space="preserve">INTERESES Y AMORTIZACION DESCUENTO      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0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  <cell r="BM3356">
            <v>0</v>
          </cell>
          <cell r="BN3356">
            <v>0</v>
          </cell>
          <cell r="BO3356">
            <v>0</v>
          </cell>
          <cell r="BP3356">
            <v>0</v>
          </cell>
          <cell r="BQ3356">
            <v>0</v>
          </cell>
          <cell r="BR3356">
            <v>0</v>
          </cell>
          <cell r="BS3356">
            <v>0</v>
          </cell>
          <cell r="BT3356">
            <v>0</v>
          </cell>
          <cell r="BU3356">
            <v>0</v>
          </cell>
          <cell r="BV3356">
            <v>0</v>
          </cell>
          <cell r="BW3356">
            <v>0</v>
          </cell>
          <cell r="BX3356">
            <v>0</v>
          </cell>
          <cell r="BY3356">
            <v>0</v>
          </cell>
        </row>
        <row r="3357">
          <cell r="A3357">
            <v>510421</v>
          </cell>
          <cell r="B3357" t="str">
            <v>RENDIMIENTOS POR COMPROMISOS DE TRANSFERENCIA EN OPERACIONES REPO</v>
          </cell>
          <cell r="C3357">
            <v>2769.8</v>
          </cell>
          <cell r="D3357">
            <v>0.2</v>
          </cell>
          <cell r="E3357">
            <v>0</v>
          </cell>
          <cell r="F3357">
            <v>0</v>
          </cell>
          <cell r="G3357">
            <v>7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415.4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415.4</v>
          </cell>
          <cell r="BK3357">
            <v>2361.6</v>
          </cell>
          <cell r="BL3357">
            <v>0</v>
          </cell>
          <cell r="BM3357">
            <v>0</v>
          </cell>
          <cell r="BN3357">
            <v>0</v>
          </cell>
          <cell r="BO3357">
            <v>0</v>
          </cell>
          <cell r="BP3357">
            <v>0</v>
          </cell>
          <cell r="BQ3357">
            <v>0</v>
          </cell>
          <cell r="BR3357">
            <v>0</v>
          </cell>
          <cell r="BS3357">
            <v>174</v>
          </cell>
          <cell r="BT3357">
            <v>0</v>
          </cell>
          <cell r="BU3357">
            <v>0</v>
          </cell>
          <cell r="BV3357">
            <v>0</v>
          </cell>
          <cell r="BW3357">
            <v>0</v>
          </cell>
          <cell r="BX3357">
            <v>174</v>
          </cell>
          <cell r="BY3357">
            <v>2535.6</v>
          </cell>
        </row>
        <row r="3358">
          <cell r="A3358">
            <v>510423</v>
          </cell>
          <cell r="B3358" t="str">
            <v>RENDIMIENTOS POR COMPROMISOS DE TRANSFERENCIA EN OPERACIONES SIMULTÁNEAS</v>
          </cell>
          <cell r="C3358">
            <v>21822.2</v>
          </cell>
          <cell r="D3358">
            <v>0</v>
          </cell>
          <cell r="E3358">
            <v>0</v>
          </cell>
          <cell r="F3358">
            <v>0</v>
          </cell>
          <cell r="G3358">
            <v>614.1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22436.3</v>
          </cell>
          <cell r="BL3358">
            <v>0</v>
          </cell>
          <cell r="BM3358">
            <v>0</v>
          </cell>
          <cell r="BN3358">
            <v>0</v>
          </cell>
          <cell r="BO3358">
            <v>0</v>
          </cell>
          <cell r="BP3358">
            <v>0</v>
          </cell>
          <cell r="BQ3358">
            <v>0</v>
          </cell>
          <cell r="BR3358">
            <v>0</v>
          </cell>
          <cell r="BS3358">
            <v>0</v>
          </cell>
          <cell r="BT3358">
            <v>0</v>
          </cell>
          <cell r="BU3358">
            <v>0</v>
          </cell>
          <cell r="BV3358">
            <v>0</v>
          </cell>
          <cell r="BW3358">
            <v>0</v>
          </cell>
          <cell r="BX3358">
            <v>0</v>
          </cell>
          <cell r="BY3358">
            <v>22436.3</v>
          </cell>
        </row>
        <row r="3359">
          <cell r="A3359">
            <v>510424</v>
          </cell>
          <cell r="B3359" t="str">
            <v>POR COMPROMISOS EN OPERACIONES DE TRANSFERENCIA TEMPORAL DE VALORES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  <cell r="BM3359">
            <v>0</v>
          </cell>
          <cell r="BN3359">
            <v>0</v>
          </cell>
          <cell r="BO3359">
            <v>0</v>
          </cell>
          <cell r="BP3359">
            <v>0</v>
          </cell>
          <cell r="BQ3359">
            <v>0</v>
          </cell>
          <cell r="BR3359">
            <v>0</v>
          </cell>
          <cell r="BS3359">
            <v>0</v>
          </cell>
          <cell r="BT3359">
            <v>0</v>
          </cell>
          <cell r="BU3359">
            <v>0</v>
          </cell>
          <cell r="BV3359">
            <v>0</v>
          </cell>
          <cell r="BW3359">
            <v>0</v>
          </cell>
          <cell r="BX3359">
            <v>0</v>
          </cell>
          <cell r="BY3359">
            <v>0</v>
          </cell>
        </row>
        <row r="3360">
          <cell r="A3360">
            <v>510435</v>
          </cell>
          <cell r="B3360" t="str">
            <v>DIFERENCIAL DE TASAS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  <cell r="BM3360">
            <v>0</v>
          </cell>
          <cell r="BN3360">
            <v>0</v>
          </cell>
          <cell r="BO3360">
            <v>0</v>
          </cell>
          <cell r="BP3360">
            <v>0</v>
          </cell>
          <cell r="BQ3360">
            <v>0</v>
          </cell>
          <cell r="BR3360">
            <v>0</v>
          </cell>
          <cell r="BS3360">
            <v>0</v>
          </cell>
          <cell r="BT3360">
            <v>0</v>
          </cell>
          <cell r="BU3360">
            <v>0</v>
          </cell>
          <cell r="BV3360">
            <v>0</v>
          </cell>
          <cell r="BW3360">
            <v>0</v>
          </cell>
          <cell r="BX3360">
            <v>0</v>
          </cell>
          <cell r="BY3360">
            <v>0</v>
          </cell>
        </row>
        <row r="3361">
          <cell r="A3361">
            <v>510450</v>
          </cell>
          <cell r="B3361" t="str">
            <v>APORTE CONTRACTUAL POR LA EJECUCIÓN DE PROYECTOS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0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  <cell r="BM3361">
            <v>0</v>
          </cell>
          <cell r="BN3361">
            <v>0</v>
          </cell>
          <cell r="BO3361">
            <v>0</v>
          </cell>
          <cell r="BP3361">
            <v>0</v>
          </cell>
          <cell r="BQ3361">
            <v>0</v>
          </cell>
          <cell r="BR3361">
            <v>0</v>
          </cell>
          <cell r="BS3361">
            <v>0</v>
          </cell>
          <cell r="BT3361">
            <v>0</v>
          </cell>
          <cell r="BU3361">
            <v>0</v>
          </cell>
          <cell r="BV3361">
            <v>0</v>
          </cell>
          <cell r="BW3361">
            <v>0</v>
          </cell>
          <cell r="BX3361">
            <v>0</v>
          </cell>
          <cell r="BY3361">
            <v>0</v>
          </cell>
        </row>
        <row r="3362">
          <cell r="A3362">
            <v>510480</v>
          </cell>
          <cell r="B3362" t="str">
            <v xml:space="preserve">SOCIOS                                  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  <cell r="BM3362">
            <v>0</v>
          </cell>
          <cell r="BN3362">
            <v>0</v>
          </cell>
          <cell r="BO3362">
            <v>0</v>
          </cell>
          <cell r="BP3362">
            <v>0</v>
          </cell>
          <cell r="BQ3362">
            <v>0</v>
          </cell>
          <cell r="BR3362">
            <v>0</v>
          </cell>
          <cell r="BS3362">
            <v>0</v>
          </cell>
          <cell r="BT3362">
            <v>0</v>
          </cell>
          <cell r="BU3362">
            <v>0</v>
          </cell>
          <cell r="BV3362">
            <v>0</v>
          </cell>
          <cell r="BW3362">
            <v>0</v>
          </cell>
          <cell r="BX3362">
            <v>0</v>
          </cell>
          <cell r="BY3362">
            <v>0</v>
          </cell>
        </row>
        <row r="3363">
          <cell r="A3363">
            <v>510490</v>
          </cell>
          <cell r="B3363" t="str">
            <v>PÉRDIDA POR PARTICIPACIÓN EN LA FORMACIÓN DEL IBR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0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  <cell r="BM3363">
            <v>0</v>
          </cell>
          <cell r="BN3363">
            <v>0</v>
          </cell>
          <cell r="BO3363">
            <v>0</v>
          </cell>
          <cell r="BP3363">
            <v>0</v>
          </cell>
          <cell r="BQ3363">
            <v>0</v>
          </cell>
          <cell r="BR3363">
            <v>0</v>
          </cell>
          <cell r="BS3363">
            <v>0</v>
          </cell>
          <cell r="BT3363">
            <v>0</v>
          </cell>
          <cell r="BU3363">
            <v>0</v>
          </cell>
          <cell r="BV3363">
            <v>0</v>
          </cell>
          <cell r="BW3363">
            <v>0</v>
          </cell>
          <cell r="BX3363">
            <v>0</v>
          </cell>
          <cell r="BY3363">
            <v>0</v>
          </cell>
        </row>
        <row r="3364">
          <cell r="A3364">
            <v>510495</v>
          </cell>
          <cell r="B3364" t="str">
            <v xml:space="preserve">OTROS INTERESES                         </v>
          </cell>
          <cell r="C3364">
            <v>26.2</v>
          </cell>
          <cell r="D3364">
            <v>12.9</v>
          </cell>
          <cell r="E3364">
            <v>0</v>
          </cell>
          <cell r="F3364">
            <v>9.6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9.6</v>
          </cell>
          <cell r="BK3364">
            <v>29.5</v>
          </cell>
          <cell r="BL3364">
            <v>0</v>
          </cell>
          <cell r="BM3364">
            <v>0</v>
          </cell>
          <cell r="BN3364">
            <v>0</v>
          </cell>
          <cell r="BO3364">
            <v>0</v>
          </cell>
          <cell r="BP3364">
            <v>0</v>
          </cell>
          <cell r="BQ3364">
            <v>0</v>
          </cell>
          <cell r="BR3364">
            <v>0</v>
          </cell>
          <cell r="BS3364">
            <v>0</v>
          </cell>
          <cell r="BT3364">
            <v>0</v>
          </cell>
          <cell r="BU3364">
            <v>0</v>
          </cell>
          <cell r="BV3364">
            <v>0</v>
          </cell>
          <cell r="BW3364">
            <v>0</v>
          </cell>
          <cell r="BX3364">
            <v>0</v>
          </cell>
          <cell r="BY3364">
            <v>29.5</v>
          </cell>
        </row>
        <row r="3365">
          <cell r="A3365">
            <v>510497</v>
          </cell>
          <cell r="B3365" t="str">
            <v>RIEGO OPERATIVO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  <cell r="BM3365">
            <v>0</v>
          </cell>
          <cell r="BN3365">
            <v>0</v>
          </cell>
          <cell r="BO3365">
            <v>0</v>
          </cell>
          <cell r="BP3365">
            <v>0</v>
          </cell>
          <cell r="BQ3365">
            <v>0</v>
          </cell>
          <cell r="BR3365">
            <v>0</v>
          </cell>
          <cell r="BS3365">
            <v>0</v>
          </cell>
          <cell r="BT3365">
            <v>0</v>
          </cell>
          <cell r="BU3365">
            <v>0</v>
          </cell>
          <cell r="BV3365">
            <v>0</v>
          </cell>
          <cell r="BW3365">
            <v>0</v>
          </cell>
          <cell r="BX3365">
            <v>0</v>
          </cell>
          <cell r="BY3365">
            <v>0</v>
          </cell>
        </row>
        <row r="3366">
          <cell r="A3366">
            <v>510600</v>
          </cell>
          <cell r="B3366" t="str">
            <v xml:space="preserve">PERDIDA EN VALORACION INVERSIONES NEG. RENTA FIJA  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  <cell r="BM3366">
            <v>0</v>
          </cell>
          <cell r="BN3366">
            <v>0</v>
          </cell>
          <cell r="BO3366">
            <v>0</v>
          </cell>
          <cell r="BP3366">
            <v>0</v>
          </cell>
          <cell r="BQ3366">
            <v>0</v>
          </cell>
          <cell r="BR3366">
            <v>0</v>
          </cell>
          <cell r="BS3366">
            <v>0</v>
          </cell>
          <cell r="BT3366">
            <v>0</v>
          </cell>
          <cell r="BU3366">
            <v>0</v>
          </cell>
          <cell r="BV3366">
            <v>0</v>
          </cell>
          <cell r="BW3366">
            <v>0</v>
          </cell>
          <cell r="BX3366">
            <v>0</v>
          </cell>
          <cell r="BY3366">
            <v>0</v>
          </cell>
        </row>
        <row r="3367">
          <cell r="A3367">
            <v>510800</v>
          </cell>
          <cell r="B3367" t="str">
            <v>PERDIDA EN VALORACION INVERSIONES DISPONIBLES PARA LA VENTA EN TITUSLOS DE DEUDA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  <cell r="BM3367">
            <v>0</v>
          </cell>
          <cell r="BN3367">
            <v>0</v>
          </cell>
          <cell r="BO3367">
            <v>0</v>
          </cell>
          <cell r="BP3367">
            <v>0</v>
          </cell>
          <cell r="BQ3367">
            <v>0</v>
          </cell>
          <cell r="BR3367">
            <v>0</v>
          </cell>
          <cell r="BS3367">
            <v>0</v>
          </cell>
          <cell r="BT3367">
            <v>0</v>
          </cell>
          <cell r="BU3367">
            <v>0</v>
          </cell>
          <cell r="BV3367">
            <v>0</v>
          </cell>
          <cell r="BW3367">
            <v>0</v>
          </cell>
          <cell r="BX3367">
            <v>0</v>
          </cell>
          <cell r="BY3367">
            <v>0</v>
          </cell>
        </row>
        <row r="3368">
          <cell r="A3368">
            <v>510900</v>
          </cell>
          <cell r="B3368" t="str">
            <v>PERDIDA EN VALORACION DE INVERSIONES DISPONIBLE PARA LA VENTA EN TITULOS DE DEUDA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  <cell r="BM3368">
            <v>0</v>
          </cell>
          <cell r="BN3368">
            <v>0</v>
          </cell>
          <cell r="BO3368">
            <v>0</v>
          </cell>
          <cell r="BP3368">
            <v>0</v>
          </cell>
          <cell r="BQ3368">
            <v>0</v>
          </cell>
          <cell r="BR3368">
            <v>0</v>
          </cell>
          <cell r="BS3368">
            <v>0</v>
          </cell>
          <cell r="BT3368">
            <v>0</v>
          </cell>
          <cell r="BU3368">
            <v>0</v>
          </cell>
          <cell r="BV3368">
            <v>0</v>
          </cell>
          <cell r="BW3368">
            <v>0</v>
          </cell>
          <cell r="BX3368">
            <v>0</v>
          </cell>
          <cell r="BY3368">
            <v>0</v>
          </cell>
        </row>
        <row r="3369">
          <cell r="A3369">
            <v>511000</v>
          </cell>
          <cell r="B3369" t="str">
            <v>REAJUSTE DE LA UNIDAD DE VALOR REAL-UVR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  <cell r="BM3369">
            <v>0</v>
          </cell>
          <cell r="BN3369">
            <v>0</v>
          </cell>
          <cell r="BO3369">
            <v>0</v>
          </cell>
          <cell r="BP3369">
            <v>0</v>
          </cell>
          <cell r="BQ3369">
            <v>0</v>
          </cell>
          <cell r="BR3369">
            <v>0</v>
          </cell>
          <cell r="BS3369">
            <v>0</v>
          </cell>
          <cell r="BT3369">
            <v>0</v>
          </cell>
          <cell r="BU3369">
            <v>0</v>
          </cell>
          <cell r="BV3369">
            <v>0</v>
          </cell>
          <cell r="BW3369">
            <v>0</v>
          </cell>
          <cell r="BX3369">
            <v>0</v>
          </cell>
          <cell r="BY3369">
            <v>0</v>
          </cell>
        </row>
        <row r="3370">
          <cell r="A3370">
            <v>511005</v>
          </cell>
          <cell r="B3370" t="str">
            <v xml:space="preserve">CUENTAS DE AHORRO DE VALOR CONSTANT     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  <cell r="BM3370">
            <v>0</v>
          </cell>
          <cell r="BN3370">
            <v>0</v>
          </cell>
          <cell r="BO3370">
            <v>0</v>
          </cell>
          <cell r="BP3370">
            <v>0</v>
          </cell>
          <cell r="BQ3370">
            <v>0</v>
          </cell>
          <cell r="BR3370">
            <v>0</v>
          </cell>
          <cell r="BS3370">
            <v>0</v>
          </cell>
          <cell r="BT3370">
            <v>0</v>
          </cell>
          <cell r="BU3370">
            <v>0</v>
          </cell>
          <cell r="BV3370">
            <v>0</v>
          </cell>
          <cell r="BW3370">
            <v>0</v>
          </cell>
          <cell r="BX3370">
            <v>0</v>
          </cell>
          <cell r="BY3370">
            <v>0</v>
          </cell>
        </row>
        <row r="3371">
          <cell r="A3371">
            <v>511011</v>
          </cell>
          <cell r="B3371" t="str">
            <v xml:space="preserve">CERTIF.DE AHO.DE VALOR CONST.HASTA 6M   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  <cell r="BM3371">
            <v>0</v>
          </cell>
          <cell r="BN3371">
            <v>0</v>
          </cell>
          <cell r="BO3371">
            <v>0</v>
          </cell>
          <cell r="BP3371">
            <v>0</v>
          </cell>
          <cell r="BQ3371">
            <v>0</v>
          </cell>
          <cell r="BR3371">
            <v>0</v>
          </cell>
          <cell r="BS3371">
            <v>0</v>
          </cell>
          <cell r="BT3371">
            <v>0</v>
          </cell>
          <cell r="BU3371">
            <v>0</v>
          </cell>
          <cell r="BV3371">
            <v>0</v>
          </cell>
          <cell r="BW3371">
            <v>0</v>
          </cell>
          <cell r="BX3371">
            <v>0</v>
          </cell>
          <cell r="BY3371">
            <v>0</v>
          </cell>
        </row>
        <row r="3372">
          <cell r="A3372">
            <v>511012</v>
          </cell>
          <cell r="B3372" t="str">
            <v xml:space="preserve">CERTIF.DE AHO.DE VAL.CONST.ENT.6 Y 12M. 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  <cell r="BM3372">
            <v>0</v>
          </cell>
          <cell r="BN3372">
            <v>0</v>
          </cell>
          <cell r="BO3372">
            <v>0</v>
          </cell>
          <cell r="BP3372">
            <v>0</v>
          </cell>
          <cell r="BQ3372">
            <v>0</v>
          </cell>
          <cell r="BR3372">
            <v>0</v>
          </cell>
          <cell r="BS3372">
            <v>0</v>
          </cell>
          <cell r="BT3372">
            <v>0</v>
          </cell>
          <cell r="BU3372">
            <v>0</v>
          </cell>
          <cell r="BV3372">
            <v>0</v>
          </cell>
          <cell r="BW3372">
            <v>0</v>
          </cell>
          <cell r="BX3372">
            <v>0</v>
          </cell>
          <cell r="BY3372">
            <v>0</v>
          </cell>
        </row>
        <row r="3373">
          <cell r="A3373">
            <v>511013</v>
          </cell>
          <cell r="B3373" t="str">
            <v>CERTIF.DE AHO.DE VALOR CONST.+ DE 12MES.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  <cell r="BM3373">
            <v>0</v>
          </cell>
          <cell r="BN3373">
            <v>0</v>
          </cell>
          <cell r="BO3373">
            <v>0</v>
          </cell>
          <cell r="BP3373">
            <v>0</v>
          </cell>
          <cell r="BQ3373">
            <v>0</v>
          </cell>
          <cell r="BR3373">
            <v>0</v>
          </cell>
          <cell r="BS3373">
            <v>0</v>
          </cell>
          <cell r="BT3373">
            <v>0</v>
          </cell>
          <cell r="BU3373">
            <v>0</v>
          </cell>
          <cell r="BV3373">
            <v>0</v>
          </cell>
          <cell r="BW3373">
            <v>0</v>
          </cell>
          <cell r="BX3373">
            <v>0</v>
          </cell>
          <cell r="BY3373">
            <v>0</v>
          </cell>
        </row>
        <row r="3374">
          <cell r="A3374">
            <v>511015</v>
          </cell>
          <cell r="B3374" t="str">
            <v xml:space="preserve">CREDITOS                                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  <cell r="BM3374">
            <v>0</v>
          </cell>
          <cell r="BN3374">
            <v>0</v>
          </cell>
          <cell r="BO3374">
            <v>0</v>
          </cell>
          <cell r="BP3374">
            <v>0</v>
          </cell>
          <cell r="BQ3374">
            <v>0</v>
          </cell>
          <cell r="BR3374">
            <v>0</v>
          </cell>
          <cell r="BS3374">
            <v>0</v>
          </cell>
          <cell r="BT3374">
            <v>0</v>
          </cell>
          <cell r="BU3374">
            <v>0</v>
          </cell>
          <cell r="BV3374">
            <v>0</v>
          </cell>
          <cell r="BW3374">
            <v>0</v>
          </cell>
          <cell r="BX3374">
            <v>0</v>
          </cell>
          <cell r="BY3374">
            <v>0</v>
          </cell>
        </row>
        <row r="3375">
          <cell r="A3375">
            <v>511020</v>
          </cell>
          <cell r="B3375" t="str">
            <v xml:space="preserve">BONOS DE FOMENTO URBANO                 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  <cell r="BM3375">
            <v>0</v>
          </cell>
          <cell r="BN3375">
            <v>0</v>
          </cell>
          <cell r="BO3375">
            <v>0</v>
          </cell>
          <cell r="BP3375">
            <v>0</v>
          </cell>
          <cell r="BQ3375">
            <v>0</v>
          </cell>
          <cell r="BR3375">
            <v>0</v>
          </cell>
          <cell r="BS3375">
            <v>0</v>
          </cell>
          <cell r="BT3375">
            <v>0</v>
          </cell>
          <cell r="BU3375">
            <v>0</v>
          </cell>
          <cell r="BV3375">
            <v>0</v>
          </cell>
          <cell r="BW3375">
            <v>0</v>
          </cell>
          <cell r="BX3375">
            <v>0</v>
          </cell>
          <cell r="BY3375">
            <v>0</v>
          </cell>
        </row>
        <row r="3376">
          <cell r="A3376">
            <v>511025</v>
          </cell>
          <cell r="B3376" t="str">
            <v xml:space="preserve">BONOS GARANTIA GENERAL                  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  <cell r="BM3376">
            <v>0</v>
          </cell>
          <cell r="BN3376">
            <v>0</v>
          </cell>
          <cell r="BO3376">
            <v>0</v>
          </cell>
          <cell r="BP3376">
            <v>0</v>
          </cell>
          <cell r="BQ3376">
            <v>0</v>
          </cell>
          <cell r="BR3376">
            <v>0</v>
          </cell>
          <cell r="BS3376">
            <v>0</v>
          </cell>
          <cell r="BT3376">
            <v>0</v>
          </cell>
          <cell r="BU3376">
            <v>0</v>
          </cell>
          <cell r="BV3376">
            <v>0</v>
          </cell>
          <cell r="BW3376">
            <v>0</v>
          </cell>
          <cell r="BX3376">
            <v>0</v>
          </cell>
          <cell r="BY3376">
            <v>0</v>
          </cell>
        </row>
        <row r="3377">
          <cell r="A3377">
            <v>511095</v>
          </cell>
          <cell r="B3377" t="str">
            <v xml:space="preserve">OTROS                                   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  <cell r="BM3377">
            <v>0</v>
          </cell>
          <cell r="BN3377">
            <v>0</v>
          </cell>
          <cell r="BO3377">
            <v>0</v>
          </cell>
          <cell r="BP3377">
            <v>0</v>
          </cell>
          <cell r="BQ3377">
            <v>0</v>
          </cell>
          <cell r="BR3377">
            <v>0</v>
          </cell>
          <cell r="BS3377">
            <v>0</v>
          </cell>
          <cell r="BT3377">
            <v>0</v>
          </cell>
          <cell r="BU3377">
            <v>0</v>
          </cell>
          <cell r="BV3377">
            <v>0</v>
          </cell>
          <cell r="BW3377">
            <v>0</v>
          </cell>
          <cell r="BX3377">
            <v>0</v>
          </cell>
          <cell r="BY3377">
            <v>0</v>
          </cell>
        </row>
        <row r="3378">
          <cell r="A3378">
            <v>511100</v>
          </cell>
          <cell r="B3378" t="str">
            <v>PERDIDA EN VALORACION DE INVERSIONES PARA MANTENER HASTA EL VENCIMIENTO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  <cell r="BM3378">
            <v>0</v>
          </cell>
          <cell r="BN3378">
            <v>0</v>
          </cell>
          <cell r="BO3378">
            <v>0</v>
          </cell>
          <cell r="BP3378">
            <v>0</v>
          </cell>
          <cell r="BQ3378">
            <v>0</v>
          </cell>
          <cell r="BR3378">
            <v>0</v>
          </cell>
          <cell r="BS3378">
            <v>0</v>
          </cell>
          <cell r="BT3378">
            <v>0</v>
          </cell>
          <cell r="BU3378">
            <v>0</v>
          </cell>
          <cell r="BV3378">
            <v>0</v>
          </cell>
          <cell r="BW3378">
            <v>0</v>
          </cell>
          <cell r="BX3378">
            <v>0</v>
          </cell>
          <cell r="BY3378">
            <v>0</v>
          </cell>
        </row>
        <row r="3379">
          <cell r="A3379">
            <v>511200</v>
          </cell>
          <cell r="B3379" t="str">
            <v xml:space="preserve">PERDIDA VALORACION DE CARRUSELES        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  <cell r="BM3379">
            <v>0</v>
          </cell>
          <cell r="BN3379">
            <v>0</v>
          </cell>
          <cell r="BO3379">
            <v>0</v>
          </cell>
          <cell r="BP3379">
            <v>0</v>
          </cell>
          <cell r="BQ3379">
            <v>0</v>
          </cell>
          <cell r="BR3379">
            <v>0</v>
          </cell>
          <cell r="BS3379">
            <v>0</v>
          </cell>
          <cell r="BT3379">
            <v>0</v>
          </cell>
          <cell r="BU3379">
            <v>0</v>
          </cell>
          <cell r="BV3379">
            <v>0</v>
          </cell>
          <cell r="BW3379">
            <v>0</v>
          </cell>
          <cell r="BX3379">
            <v>0</v>
          </cell>
          <cell r="BY3379">
            <v>0</v>
          </cell>
        </row>
        <row r="3380">
          <cell r="A3380">
            <v>511205</v>
          </cell>
          <cell r="B3380" t="str">
            <v xml:space="preserve">POR COMPROMISOS DE COMPRA               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  <cell r="BM3380">
            <v>0</v>
          </cell>
          <cell r="BN3380">
            <v>0</v>
          </cell>
          <cell r="BO3380">
            <v>0</v>
          </cell>
          <cell r="BP3380">
            <v>0</v>
          </cell>
          <cell r="BQ3380">
            <v>0</v>
          </cell>
          <cell r="BR3380">
            <v>0</v>
          </cell>
          <cell r="BS3380">
            <v>0</v>
          </cell>
          <cell r="BT3380">
            <v>0</v>
          </cell>
          <cell r="BU3380">
            <v>0</v>
          </cell>
          <cell r="BV3380">
            <v>0</v>
          </cell>
          <cell r="BW3380">
            <v>0</v>
          </cell>
          <cell r="BX3380">
            <v>0</v>
          </cell>
          <cell r="BY3380">
            <v>0</v>
          </cell>
        </row>
        <row r="3381">
          <cell r="A3381">
            <v>511210</v>
          </cell>
          <cell r="B3381" t="str">
            <v xml:space="preserve">POR COMPROMISOS DE VENTA                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  <cell r="BM3381">
            <v>0</v>
          </cell>
          <cell r="BN3381">
            <v>0</v>
          </cell>
          <cell r="BO3381">
            <v>0</v>
          </cell>
          <cell r="BP3381">
            <v>0</v>
          </cell>
          <cell r="BQ3381">
            <v>0</v>
          </cell>
          <cell r="BR3381">
            <v>0</v>
          </cell>
          <cell r="BS3381">
            <v>0</v>
          </cell>
          <cell r="BT3381">
            <v>0</v>
          </cell>
          <cell r="BU3381">
            <v>0</v>
          </cell>
          <cell r="BV3381">
            <v>0</v>
          </cell>
          <cell r="BW3381">
            <v>0</v>
          </cell>
          <cell r="BX3381">
            <v>0</v>
          </cell>
          <cell r="BY3381">
            <v>0</v>
          </cell>
        </row>
        <row r="3382">
          <cell r="A3382">
            <v>511400</v>
          </cell>
          <cell r="B3382" t="str">
            <v>PERDIDA EN VALORACION POR TRANSFER.  TEMP DE VALORES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  <cell r="BM3382">
            <v>0</v>
          </cell>
          <cell r="BN3382">
            <v>0</v>
          </cell>
          <cell r="BO3382">
            <v>0</v>
          </cell>
          <cell r="BP3382">
            <v>0</v>
          </cell>
          <cell r="BQ3382">
            <v>0</v>
          </cell>
          <cell r="BR3382">
            <v>0</v>
          </cell>
          <cell r="BS3382">
            <v>0</v>
          </cell>
          <cell r="BT3382">
            <v>0</v>
          </cell>
          <cell r="BU3382">
            <v>0</v>
          </cell>
          <cell r="BV3382">
            <v>0</v>
          </cell>
          <cell r="BW3382">
            <v>0</v>
          </cell>
          <cell r="BX3382">
            <v>0</v>
          </cell>
          <cell r="BY3382">
            <v>0</v>
          </cell>
        </row>
        <row r="3383">
          <cell r="A3383">
            <v>511415</v>
          </cell>
          <cell r="B3383" t="str">
            <v>EN TITULOS DE DEUDA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  <cell r="BM3383">
            <v>0</v>
          </cell>
          <cell r="BN3383">
            <v>0</v>
          </cell>
          <cell r="BO3383">
            <v>0</v>
          </cell>
          <cell r="BP3383">
            <v>0</v>
          </cell>
          <cell r="BQ3383">
            <v>0</v>
          </cell>
          <cell r="BR3383">
            <v>0</v>
          </cell>
          <cell r="BS3383">
            <v>0</v>
          </cell>
          <cell r="BT3383">
            <v>0</v>
          </cell>
          <cell r="BU3383">
            <v>0</v>
          </cell>
          <cell r="BV3383">
            <v>0</v>
          </cell>
          <cell r="BW3383">
            <v>0</v>
          </cell>
          <cell r="BX3383">
            <v>0</v>
          </cell>
          <cell r="BY3383">
            <v>0</v>
          </cell>
        </row>
        <row r="3384">
          <cell r="A3384">
            <v>511420</v>
          </cell>
          <cell r="B3384" t="str">
            <v>EN TITULOS PARTICIPATIVOS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  <cell r="BM3384">
            <v>0</v>
          </cell>
          <cell r="BN3384">
            <v>0</v>
          </cell>
          <cell r="BO3384">
            <v>0</v>
          </cell>
          <cell r="BP3384">
            <v>0</v>
          </cell>
          <cell r="BQ3384">
            <v>0</v>
          </cell>
          <cell r="BR3384">
            <v>0</v>
          </cell>
          <cell r="BS3384">
            <v>0</v>
          </cell>
          <cell r="BT3384">
            <v>0</v>
          </cell>
          <cell r="BU3384">
            <v>0</v>
          </cell>
          <cell r="BV3384">
            <v>0</v>
          </cell>
          <cell r="BW3384">
            <v>0</v>
          </cell>
          <cell r="BX3384">
            <v>0</v>
          </cell>
          <cell r="BY3384">
            <v>0</v>
          </cell>
        </row>
        <row r="3385">
          <cell r="A3385">
            <v>511500</v>
          </cell>
          <cell r="B3385" t="str">
            <v xml:space="preserve">COMISIONES                              </v>
          </cell>
          <cell r="C3385">
            <v>2271.6</v>
          </cell>
          <cell r="D3385">
            <v>218.2</v>
          </cell>
          <cell r="E3385">
            <v>0</v>
          </cell>
          <cell r="F3385">
            <v>9.5</v>
          </cell>
          <cell r="G3385">
            <v>314.2</v>
          </cell>
          <cell r="H3385">
            <v>0</v>
          </cell>
          <cell r="I3385">
            <v>18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27.5</v>
          </cell>
          <cell r="BK3385">
            <v>2776.5</v>
          </cell>
          <cell r="BL3385">
            <v>0</v>
          </cell>
          <cell r="BM3385">
            <v>0</v>
          </cell>
          <cell r="BN3385">
            <v>0</v>
          </cell>
          <cell r="BO3385">
            <v>0</v>
          </cell>
          <cell r="BP3385">
            <v>3.8</v>
          </cell>
          <cell r="BQ3385">
            <v>0</v>
          </cell>
          <cell r="BR3385">
            <v>0</v>
          </cell>
          <cell r="BS3385">
            <v>187.3</v>
          </cell>
          <cell r="BT3385">
            <v>0</v>
          </cell>
          <cell r="BU3385">
            <v>0</v>
          </cell>
          <cell r="BV3385">
            <v>0</v>
          </cell>
          <cell r="BW3385">
            <v>0</v>
          </cell>
          <cell r="BX3385">
            <v>191.10000000000002</v>
          </cell>
          <cell r="BY3385">
            <v>2967.6000000000004</v>
          </cell>
        </row>
        <row r="3386">
          <cell r="A3386">
            <v>511505</v>
          </cell>
          <cell r="B3386" t="str">
            <v xml:space="preserve">ACEPTACIONES BANCARIAS                  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  <cell r="BM3386">
            <v>0</v>
          </cell>
          <cell r="BN3386">
            <v>0</v>
          </cell>
          <cell r="BO3386">
            <v>0</v>
          </cell>
          <cell r="BP3386">
            <v>0</v>
          </cell>
          <cell r="BQ3386">
            <v>0</v>
          </cell>
          <cell r="BR3386">
            <v>0</v>
          </cell>
          <cell r="BS3386">
            <v>0</v>
          </cell>
          <cell r="BT3386">
            <v>0</v>
          </cell>
          <cell r="BU3386">
            <v>0</v>
          </cell>
          <cell r="BV3386">
            <v>0</v>
          </cell>
          <cell r="BW3386">
            <v>0</v>
          </cell>
          <cell r="BX3386">
            <v>0</v>
          </cell>
          <cell r="BY3386">
            <v>0</v>
          </cell>
        </row>
        <row r="3387">
          <cell r="A3387">
            <v>511510</v>
          </cell>
          <cell r="B3387" t="str">
            <v xml:space="preserve">CARTAS DE CREDITO                       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  <cell r="BM3387">
            <v>0</v>
          </cell>
          <cell r="BN3387">
            <v>0</v>
          </cell>
          <cell r="BO3387">
            <v>0</v>
          </cell>
          <cell r="BP3387">
            <v>0</v>
          </cell>
          <cell r="BQ3387">
            <v>0</v>
          </cell>
          <cell r="BR3387">
            <v>0</v>
          </cell>
          <cell r="BS3387">
            <v>0</v>
          </cell>
          <cell r="BT3387">
            <v>0</v>
          </cell>
          <cell r="BU3387">
            <v>0</v>
          </cell>
          <cell r="BV3387">
            <v>0</v>
          </cell>
          <cell r="BW3387">
            <v>0</v>
          </cell>
          <cell r="BX3387">
            <v>0</v>
          </cell>
          <cell r="BY3387">
            <v>0</v>
          </cell>
        </row>
        <row r="3388">
          <cell r="A3388">
            <v>511515</v>
          </cell>
          <cell r="B3388" t="str">
            <v xml:space="preserve">AVALES                                  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  <cell r="BM3388">
            <v>0</v>
          </cell>
          <cell r="BN3388">
            <v>0</v>
          </cell>
          <cell r="BO3388">
            <v>0</v>
          </cell>
          <cell r="BP3388">
            <v>0</v>
          </cell>
          <cell r="BQ3388">
            <v>0</v>
          </cell>
          <cell r="BR3388">
            <v>0</v>
          </cell>
          <cell r="BS3388">
            <v>0</v>
          </cell>
          <cell r="BT3388">
            <v>0</v>
          </cell>
          <cell r="BU3388">
            <v>0</v>
          </cell>
          <cell r="BV3388">
            <v>0</v>
          </cell>
          <cell r="BW3388">
            <v>0</v>
          </cell>
          <cell r="BX3388">
            <v>0</v>
          </cell>
          <cell r="BY3388">
            <v>0</v>
          </cell>
        </row>
        <row r="3389">
          <cell r="A3389">
            <v>511520</v>
          </cell>
          <cell r="B3389" t="str">
            <v xml:space="preserve">SERVICIOS BANCARIOS                     </v>
          </cell>
          <cell r="C3389">
            <v>769.5</v>
          </cell>
          <cell r="D3389">
            <v>89.7</v>
          </cell>
          <cell r="E3389">
            <v>0</v>
          </cell>
          <cell r="F3389">
            <v>0</v>
          </cell>
          <cell r="G3389">
            <v>56.8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916</v>
          </cell>
          <cell r="BL3389">
            <v>0</v>
          </cell>
          <cell r="BM3389">
            <v>0</v>
          </cell>
          <cell r="BN3389">
            <v>0</v>
          </cell>
          <cell r="BO3389">
            <v>0</v>
          </cell>
          <cell r="BP3389">
            <v>3.8</v>
          </cell>
          <cell r="BQ3389">
            <v>0</v>
          </cell>
          <cell r="BR3389">
            <v>0</v>
          </cell>
          <cell r="BS3389">
            <v>0</v>
          </cell>
          <cell r="BT3389">
            <v>0</v>
          </cell>
          <cell r="BU3389">
            <v>0</v>
          </cell>
          <cell r="BV3389">
            <v>0</v>
          </cell>
          <cell r="BW3389">
            <v>0</v>
          </cell>
          <cell r="BX3389">
            <v>3.8</v>
          </cell>
          <cell r="BY3389">
            <v>919.8</v>
          </cell>
        </row>
        <row r="3390">
          <cell r="A3390">
            <v>511525</v>
          </cell>
          <cell r="B3390" t="str">
            <v xml:space="preserve">GARANTIAS BANCARIAS                     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139.4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139.4</v>
          </cell>
          <cell r="BL3390">
            <v>0</v>
          </cell>
          <cell r="BM3390">
            <v>0</v>
          </cell>
          <cell r="BN3390">
            <v>0</v>
          </cell>
          <cell r="BO3390">
            <v>0</v>
          </cell>
          <cell r="BP3390">
            <v>0</v>
          </cell>
          <cell r="BQ3390">
            <v>0</v>
          </cell>
          <cell r="BR3390">
            <v>0</v>
          </cell>
          <cell r="BS3390">
            <v>0</v>
          </cell>
          <cell r="BT3390">
            <v>0</v>
          </cell>
          <cell r="BU3390">
            <v>0</v>
          </cell>
          <cell r="BV3390">
            <v>0</v>
          </cell>
          <cell r="BW3390">
            <v>0</v>
          </cell>
          <cell r="BX3390">
            <v>0</v>
          </cell>
          <cell r="BY3390">
            <v>139.4</v>
          </cell>
        </row>
        <row r="3391">
          <cell r="A3391">
            <v>511530</v>
          </cell>
          <cell r="B3391" t="str">
            <v xml:space="preserve">NEGOCIOS FIDUCIARIOS                    </v>
          </cell>
          <cell r="C3391">
            <v>85.1</v>
          </cell>
          <cell r="D3391">
            <v>0</v>
          </cell>
          <cell r="E3391">
            <v>0</v>
          </cell>
          <cell r="F3391">
            <v>0</v>
          </cell>
          <cell r="G3391">
            <v>102.2</v>
          </cell>
          <cell r="H3391">
            <v>0</v>
          </cell>
          <cell r="I3391">
            <v>2.2000000000000002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2.2000000000000002</v>
          </cell>
          <cell r="BK3391">
            <v>185.10000000000002</v>
          </cell>
          <cell r="BL3391">
            <v>0</v>
          </cell>
          <cell r="BM3391">
            <v>0</v>
          </cell>
          <cell r="BN3391">
            <v>0</v>
          </cell>
          <cell r="BO3391">
            <v>0</v>
          </cell>
          <cell r="BP3391">
            <v>0</v>
          </cell>
          <cell r="BQ3391">
            <v>0</v>
          </cell>
          <cell r="BR3391">
            <v>0</v>
          </cell>
          <cell r="BS3391">
            <v>0</v>
          </cell>
          <cell r="BT3391">
            <v>0</v>
          </cell>
          <cell r="BU3391">
            <v>0</v>
          </cell>
          <cell r="BV3391">
            <v>0</v>
          </cell>
          <cell r="BW3391">
            <v>0</v>
          </cell>
          <cell r="BX3391">
            <v>0</v>
          </cell>
          <cell r="BY3391">
            <v>185.10000000000002</v>
          </cell>
        </row>
        <row r="3392">
          <cell r="A3392">
            <v>511543</v>
          </cell>
          <cell r="B3392" t="str">
            <v xml:space="preserve">SERVICIO RED DE OFICINAS                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15.8</v>
          </cell>
          <cell r="H3392">
            <v>0</v>
          </cell>
          <cell r="I3392">
            <v>15.8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15.8</v>
          </cell>
          <cell r="BK3392">
            <v>0</v>
          </cell>
          <cell r="BL3392">
            <v>0</v>
          </cell>
          <cell r="BM3392">
            <v>0</v>
          </cell>
          <cell r="BN3392">
            <v>0</v>
          </cell>
          <cell r="BO3392">
            <v>0</v>
          </cell>
          <cell r="BP3392">
            <v>0</v>
          </cell>
          <cell r="BQ3392">
            <v>0</v>
          </cell>
          <cell r="BR3392">
            <v>0</v>
          </cell>
          <cell r="BS3392">
            <v>0</v>
          </cell>
          <cell r="BT3392">
            <v>0</v>
          </cell>
          <cell r="BU3392">
            <v>0</v>
          </cell>
          <cell r="BV3392">
            <v>0</v>
          </cell>
          <cell r="BW3392">
            <v>0</v>
          </cell>
          <cell r="BX3392">
            <v>0</v>
          </cell>
          <cell r="BY3392">
            <v>0</v>
          </cell>
        </row>
        <row r="3393">
          <cell r="A3393">
            <v>511555</v>
          </cell>
          <cell r="B3393" t="str">
            <v xml:space="preserve">POR AFILIACIONES AL FONDO DE CESANTIA   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  <cell r="BM3393">
            <v>0</v>
          </cell>
          <cell r="BN3393">
            <v>0</v>
          </cell>
          <cell r="BO3393">
            <v>0</v>
          </cell>
          <cell r="BP3393">
            <v>0</v>
          </cell>
          <cell r="BQ3393">
            <v>0</v>
          </cell>
          <cell r="BR3393">
            <v>0</v>
          </cell>
          <cell r="BS3393">
            <v>0</v>
          </cell>
          <cell r="BT3393">
            <v>0</v>
          </cell>
          <cell r="BU3393">
            <v>0</v>
          </cell>
          <cell r="BV3393">
            <v>0</v>
          </cell>
          <cell r="BW3393">
            <v>0</v>
          </cell>
          <cell r="BX3393">
            <v>0</v>
          </cell>
          <cell r="BY3393">
            <v>0</v>
          </cell>
        </row>
        <row r="3394">
          <cell r="A3394">
            <v>511563</v>
          </cell>
          <cell r="B3394" t="str">
            <v>POR AFILIACIONES A LOS FONDOS DE PENSION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  <cell r="BM3394">
            <v>0</v>
          </cell>
          <cell r="BN3394">
            <v>0</v>
          </cell>
          <cell r="BO3394">
            <v>0</v>
          </cell>
          <cell r="BP3394">
            <v>0</v>
          </cell>
          <cell r="BQ3394">
            <v>0</v>
          </cell>
          <cell r="BR3394">
            <v>0</v>
          </cell>
          <cell r="BS3394">
            <v>0</v>
          </cell>
          <cell r="BT3394">
            <v>0</v>
          </cell>
          <cell r="BU3394">
            <v>0</v>
          </cell>
          <cell r="BV3394">
            <v>0</v>
          </cell>
          <cell r="BW3394">
            <v>0</v>
          </cell>
          <cell r="BX3394">
            <v>0</v>
          </cell>
          <cell r="BY3394">
            <v>0</v>
          </cell>
        </row>
        <row r="3395">
          <cell r="A3395">
            <v>511565</v>
          </cell>
          <cell r="B3395" t="str">
            <v>SERVICIO DE PROCESAMIENTO DE INFORMACIÓN A LOS OPERADORES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  <cell r="BM3395">
            <v>0</v>
          </cell>
          <cell r="BN3395">
            <v>0</v>
          </cell>
          <cell r="BO3395">
            <v>0</v>
          </cell>
          <cell r="BP3395">
            <v>0</v>
          </cell>
          <cell r="BQ3395">
            <v>0</v>
          </cell>
          <cell r="BR3395">
            <v>0</v>
          </cell>
          <cell r="BS3395">
            <v>0</v>
          </cell>
          <cell r="BT3395">
            <v>0</v>
          </cell>
          <cell r="BU3395">
            <v>0</v>
          </cell>
          <cell r="BV3395">
            <v>0</v>
          </cell>
          <cell r="BW3395">
            <v>0</v>
          </cell>
          <cell r="BX3395">
            <v>0</v>
          </cell>
          <cell r="BY3395">
            <v>0</v>
          </cell>
        </row>
        <row r="3396">
          <cell r="A3396">
            <v>511566</v>
          </cell>
          <cell r="B3396" t="str">
            <v>SERVICIO DE RECAUDO DE APORTES A LAS INSTITUCIONES FINANCIERAS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  <cell r="BM3396">
            <v>0</v>
          </cell>
          <cell r="BN3396">
            <v>0</v>
          </cell>
          <cell r="BO3396">
            <v>0</v>
          </cell>
          <cell r="BP3396">
            <v>0</v>
          </cell>
          <cell r="BQ3396">
            <v>0</v>
          </cell>
          <cell r="BR3396">
            <v>0</v>
          </cell>
          <cell r="BS3396">
            <v>0</v>
          </cell>
          <cell r="BT3396">
            <v>0</v>
          </cell>
          <cell r="BU3396">
            <v>0</v>
          </cell>
          <cell r="BV3396">
            <v>0</v>
          </cell>
          <cell r="BW3396">
            <v>0</v>
          </cell>
          <cell r="BX3396">
            <v>0</v>
          </cell>
          <cell r="BY3396">
            <v>0</v>
          </cell>
        </row>
        <row r="3397">
          <cell r="A3397">
            <v>511575</v>
          </cell>
          <cell r="B3397" t="str">
            <v xml:space="preserve">POR PRODUCTOS DERIVADOS                 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  <cell r="BM3397">
            <v>0</v>
          </cell>
          <cell r="BN3397">
            <v>0</v>
          </cell>
          <cell r="BO3397">
            <v>0</v>
          </cell>
          <cell r="BP3397">
            <v>0</v>
          </cell>
          <cell r="BQ3397">
            <v>0</v>
          </cell>
          <cell r="BR3397">
            <v>0</v>
          </cell>
          <cell r="BS3397">
            <v>0</v>
          </cell>
          <cell r="BT3397">
            <v>0</v>
          </cell>
          <cell r="BU3397">
            <v>0</v>
          </cell>
          <cell r="BV3397">
            <v>0</v>
          </cell>
          <cell r="BW3397">
            <v>0</v>
          </cell>
          <cell r="BX3397">
            <v>0</v>
          </cell>
          <cell r="BY3397">
            <v>0</v>
          </cell>
        </row>
        <row r="3398">
          <cell r="A3398">
            <v>511580</v>
          </cell>
          <cell r="B3398" t="str">
            <v>COMISIONES POR GARANTÍAS –FNG-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  <cell r="BM3398">
            <v>0</v>
          </cell>
          <cell r="BN3398">
            <v>0</v>
          </cell>
          <cell r="BO3398">
            <v>0</v>
          </cell>
          <cell r="BP3398">
            <v>0</v>
          </cell>
          <cell r="BQ3398">
            <v>0</v>
          </cell>
          <cell r="BR3398">
            <v>0</v>
          </cell>
          <cell r="BS3398">
            <v>0</v>
          </cell>
          <cell r="BT3398">
            <v>0</v>
          </cell>
          <cell r="BU3398">
            <v>0</v>
          </cell>
          <cell r="BV3398">
            <v>0</v>
          </cell>
          <cell r="BW3398">
            <v>0</v>
          </cell>
          <cell r="BX3398">
            <v>0</v>
          </cell>
          <cell r="BY3398">
            <v>0</v>
          </cell>
        </row>
        <row r="3399">
          <cell r="A3399">
            <v>511593</v>
          </cell>
          <cell r="B3399" t="str">
            <v>PRECIO POR TRANSF. TEMPO. DE VALORES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  <cell r="BM3399">
            <v>0</v>
          </cell>
          <cell r="BN3399">
            <v>0</v>
          </cell>
          <cell r="BO3399">
            <v>0</v>
          </cell>
          <cell r="BP3399">
            <v>0</v>
          </cell>
          <cell r="BQ3399">
            <v>0</v>
          </cell>
          <cell r="BR3399">
            <v>0</v>
          </cell>
          <cell r="BS3399">
            <v>0</v>
          </cell>
          <cell r="BT3399">
            <v>0</v>
          </cell>
          <cell r="BU3399">
            <v>0</v>
          </cell>
          <cell r="BV3399">
            <v>0</v>
          </cell>
          <cell r="BW3399">
            <v>0</v>
          </cell>
          <cell r="BX3399">
            <v>0</v>
          </cell>
          <cell r="BY3399">
            <v>0</v>
          </cell>
        </row>
        <row r="3400">
          <cell r="A3400">
            <v>511595</v>
          </cell>
          <cell r="B3400" t="str">
            <v xml:space="preserve">OTROS SERVICIOS                         </v>
          </cell>
          <cell r="C3400">
            <v>1417</v>
          </cell>
          <cell r="D3400">
            <v>128.5</v>
          </cell>
          <cell r="E3400">
            <v>0</v>
          </cell>
          <cell r="F3400">
            <v>9.5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9.5</v>
          </cell>
          <cell r="BK3400">
            <v>1536</v>
          </cell>
          <cell r="BL3400">
            <v>0</v>
          </cell>
          <cell r="BM3400">
            <v>0</v>
          </cell>
          <cell r="BN3400">
            <v>0</v>
          </cell>
          <cell r="BO3400">
            <v>0</v>
          </cell>
          <cell r="BP3400">
            <v>0</v>
          </cell>
          <cell r="BQ3400">
            <v>0</v>
          </cell>
          <cell r="BR3400">
            <v>0</v>
          </cell>
          <cell r="BS3400">
            <v>187.3</v>
          </cell>
          <cell r="BT3400">
            <v>0</v>
          </cell>
          <cell r="BU3400">
            <v>0</v>
          </cell>
          <cell r="BV3400">
            <v>0</v>
          </cell>
          <cell r="BW3400">
            <v>0</v>
          </cell>
          <cell r="BX3400">
            <v>187.3</v>
          </cell>
          <cell r="BY3400">
            <v>1723.3</v>
          </cell>
        </row>
        <row r="3401">
          <cell r="A3401">
            <v>511597</v>
          </cell>
          <cell r="B3401" t="str">
            <v>RIESGO OPERATIVO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  <cell r="BM3401">
            <v>0</v>
          </cell>
          <cell r="BN3401">
            <v>0</v>
          </cell>
          <cell r="BO3401">
            <v>0</v>
          </cell>
          <cell r="BP3401">
            <v>0</v>
          </cell>
          <cell r="BQ3401">
            <v>0</v>
          </cell>
          <cell r="BR3401">
            <v>0</v>
          </cell>
          <cell r="BS3401">
            <v>0</v>
          </cell>
          <cell r="BT3401">
            <v>0</v>
          </cell>
          <cell r="BU3401">
            <v>0</v>
          </cell>
          <cell r="BV3401">
            <v>0</v>
          </cell>
          <cell r="BW3401">
            <v>0</v>
          </cell>
          <cell r="BX3401">
            <v>0</v>
          </cell>
          <cell r="BY3401">
            <v>0</v>
          </cell>
        </row>
        <row r="3402">
          <cell r="A3402">
            <v>511600</v>
          </cell>
          <cell r="B3402" t="str">
            <v>PERDIDA REALIZADA EN INVERSIONES DISPONIBLES PARA LA VENTA</v>
          </cell>
          <cell r="C3402">
            <v>122363.7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122363.7</v>
          </cell>
          <cell r="BL3402">
            <v>0</v>
          </cell>
          <cell r="BM3402">
            <v>0</v>
          </cell>
          <cell r="BN3402">
            <v>0</v>
          </cell>
          <cell r="BO3402">
            <v>0</v>
          </cell>
          <cell r="BP3402">
            <v>0</v>
          </cell>
          <cell r="BQ3402">
            <v>0</v>
          </cell>
          <cell r="BR3402">
            <v>0</v>
          </cell>
          <cell r="BS3402">
            <v>0</v>
          </cell>
          <cell r="BT3402">
            <v>0</v>
          </cell>
          <cell r="BU3402">
            <v>0</v>
          </cell>
          <cell r="BV3402">
            <v>0</v>
          </cell>
          <cell r="BW3402">
            <v>0</v>
          </cell>
          <cell r="BX3402">
            <v>0</v>
          </cell>
          <cell r="BY3402">
            <v>122363.7</v>
          </cell>
        </row>
        <row r="3403">
          <cell r="A3403">
            <v>511605</v>
          </cell>
          <cell r="B3403" t="str">
            <v>TITULOS DE DEUDA</v>
          </cell>
          <cell r="C3403">
            <v>230.7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230.7</v>
          </cell>
          <cell r="BL3403">
            <v>0</v>
          </cell>
          <cell r="BM3403">
            <v>0</v>
          </cell>
          <cell r="BN3403">
            <v>0</v>
          </cell>
          <cell r="BO3403">
            <v>0</v>
          </cell>
          <cell r="BP3403">
            <v>0</v>
          </cell>
          <cell r="BQ3403">
            <v>0</v>
          </cell>
          <cell r="BR3403">
            <v>0</v>
          </cell>
          <cell r="BS3403">
            <v>0</v>
          </cell>
          <cell r="BT3403">
            <v>0</v>
          </cell>
          <cell r="BU3403">
            <v>0</v>
          </cell>
          <cell r="BV3403">
            <v>0</v>
          </cell>
          <cell r="BW3403">
            <v>0</v>
          </cell>
          <cell r="BX3403">
            <v>0</v>
          </cell>
          <cell r="BY3403">
            <v>230.7</v>
          </cell>
        </row>
        <row r="3404">
          <cell r="A3404">
            <v>511610</v>
          </cell>
          <cell r="B3404" t="str">
            <v>TITULOS PARTICIPATIVOS DE ALTA O MEDIA BURSATILIDAD</v>
          </cell>
          <cell r="C3404">
            <v>122133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122133</v>
          </cell>
          <cell r="BL3404">
            <v>0</v>
          </cell>
          <cell r="BM3404">
            <v>0</v>
          </cell>
          <cell r="BN3404">
            <v>0</v>
          </cell>
          <cell r="BO3404">
            <v>0</v>
          </cell>
          <cell r="BP3404">
            <v>0</v>
          </cell>
          <cell r="BQ3404">
            <v>0</v>
          </cell>
          <cell r="BR3404">
            <v>0</v>
          </cell>
          <cell r="BS3404">
            <v>0</v>
          </cell>
          <cell r="BT3404">
            <v>0</v>
          </cell>
          <cell r="BU3404">
            <v>0</v>
          </cell>
          <cell r="BV3404">
            <v>0</v>
          </cell>
          <cell r="BW3404">
            <v>0</v>
          </cell>
          <cell r="BX3404">
            <v>0</v>
          </cell>
          <cell r="BY3404">
            <v>122133</v>
          </cell>
        </row>
        <row r="3405">
          <cell r="A3405">
            <v>511615</v>
          </cell>
          <cell r="B3405" t="str">
            <v>TITULOS PARTICIPATIVOS O MIXTOS DE PROCESOS DE TITULARIZACION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  <cell r="BM3405">
            <v>0</v>
          </cell>
          <cell r="BN3405">
            <v>0</v>
          </cell>
          <cell r="BO3405">
            <v>0</v>
          </cell>
          <cell r="BP3405">
            <v>0</v>
          </cell>
          <cell r="BQ3405">
            <v>0</v>
          </cell>
          <cell r="BR3405">
            <v>0</v>
          </cell>
          <cell r="BS3405">
            <v>0</v>
          </cell>
          <cell r="BT3405">
            <v>0</v>
          </cell>
          <cell r="BU3405">
            <v>0</v>
          </cell>
          <cell r="BV3405">
            <v>0</v>
          </cell>
          <cell r="BW3405">
            <v>0</v>
          </cell>
          <cell r="BX3405">
            <v>0</v>
          </cell>
          <cell r="BY3405">
            <v>0</v>
          </cell>
        </row>
        <row r="3406">
          <cell r="A3406">
            <v>511620</v>
          </cell>
          <cell r="B3406" t="str">
            <v>EN TRANSFERENCIA TEMPORAL DE VALORES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0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  <cell r="BM3406">
            <v>0</v>
          </cell>
          <cell r="BN3406">
            <v>0</v>
          </cell>
          <cell r="BO3406">
            <v>0</v>
          </cell>
          <cell r="BP3406">
            <v>0</v>
          </cell>
          <cell r="BQ3406">
            <v>0</v>
          </cell>
          <cell r="BR3406">
            <v>0</v>
          </cell>
          <cell r="BS3406">
            <v>0</v>
          </cell>
          <cell r="BT3406">
            <v>0</v>
          </cell>
          <cell r="BU3406">
            <v>0</v>
          </cell>
          <cell r="BV3406">
            <v>0</v>
          </cell>
          <cell r="BW3406">
            <v>0</v>
          </cell>
          <cell r="BX3406">
            <v>0</v>
          </cell>
          <cell r="BY3406">
            <v>0</v>
          </cell>
        </row>
        <row r="3407">
          <cell r="A3407">
            <v>511697</v>
          </cell>
          <cell r="B3407" t="str">
            <v>RIESGO OPERATIVO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  <cell r="BM3407">
            <v>0</v>
          </cell>
          <cell r="BN3407">
            <v>0</v>
          </cell>
          <cell r="BO3407">
            <v>0</v>
          </cell>
          <cell r="BP3407">
            <v>0</v>
          </cell>
          <cell r="BQ3407">
            <v>0</v>
          </cell>
          <cell r="BR3407">
            <v>0</v>
          </cell>
          <cell r="BS3407">
            <v>0</v>
          </cell>
          <cell r="BT3407">
            <v>0</v>
          </cell>
          <cell r="BU3407">
            <v>0</v>
          </cell>
          <cell r="BV3407">
            <v>0</v>
          </cell>
          <cell r="BW3407">
            <v>0</v>
          </cell>
          <cell r="BX3407">
            <v>0</v>
          </cell>
          <cell r="BY3407">
            <v>0</v>
          </cell>
        </row>
        <row r="3408">
          <cell r="A3408">
            <v>511700</v>
          </cell>
          <cell r="B3408" t="str">
            <v>GASTOS POR RETROGARANTES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  <cell r="BM3408">
            <v>0</v>
          </cell>
          <cell r="BN3408">
            <v>0</v>
          </cell>
          <cell r="BO3408">
            <v>0</v>
          </cell>
          <cell r="BP3408">
            <v>0</v>
          </cell>
          <cell r="BQ3408">
            <v>0</v>
          </cell>
          <cell r="BR3408">
            <v>0</v>
          </cell>
          <cell r="BS3408">
            <v>0</v>
          </cell>
          <cell r="BT3408">
            <v>0</v>
          </cell>
          <cell r="BU3408">
            <v>0</v>
          </cell>
          <cell r="BV3408">
            <v>0</v>
          </cell>
          <cell r="BW3408">
            <v>0</v>
          </cell>
          <cell r="BX3408">
            <v>0</v>
          </cell>
          <cell r="BY3408">
            <v>0</v>
          </cell>
        </row>
        <row r="3409">
          <cell r="A3409">
            <v>511705</v>
          </cell>
          <cell r="B3409" t="str">
            <v>GASTOS POR RETROGARANTES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  <cell r="BM3409">
            <v>0</v>
          </cell>
          <cell r="BN3409">
            <v>0</v>
          </cell>
          <cell r="BO3409">
            <v>0</v>
          </cell>
          <cell r="BP3409">
            <v>0</v>
          </cell>
          <cell r="BQ3409">
            <v>0</v>
          </cell>
          <cell r="BR3409">
            <v>0</v>
          </cell>
          <cell r="BS3409">
            <v>0</v>
          </cell>
          <cell r="BT3409">
            <v>0</v>
          </cell>
          <cell r="BU3409">
            <v>0</v>
          </cell>
          <cell r="BV3409">
            <v>0</v>
          </cell>
          <cell r="BW3409">
            <v>0</v>
          </cell>
          <cell r="BX3409">
            <v>0</v>
          </cell>
          <cell r="BY3409">
            <v>0</v>
          </cell>
        </row>
        <row r="3410">
          <cell r="A3410">
            <v>511797</v>
          </cell>
          <cell r="B3410" t="str">
            <v>RIESGO OPERATIVO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  <cell r="BM3410">
            <v>0</v>
          </cell>
          <cell r="BN3410">
            <v>0</v>
          </cell>
          <cell r="BO3410">
            <v>0</v>
          </cell>
          <cell r="BP3410">
            <v>0</v>
          </cell>
          <cell r="BQ3410">
            <v>0</v>
          </cell>
          <cell r="BR3410">
            <v>0</v>
          </cell>
          <cell r="BS3410">
            <v>0</v>
          </cell>
          <cell r="BT3410">
            <v>0</v>
          </cell>
          <cell r="BU3410">
            <v>0</v>
          </cell>
          <cell r="BV3410">
            <v>0</v>
          </cell>
          <cell r="BW3410">
            <v>0</v>
          </cell>
          <cell r="BX3410">
            <v>0</v>
          </cell>
          <cell r="BY3410">
            <v>0</v>
          </cell>
        </row>
        <row r="3411">
          <cell r="A3411">
            <v>512000</v>
          </cell>
          <cell r="B3411" t="str">
            <v xml:space="preserve">GASTOS DE PERSONAL                      </v>
          </cell>
          <cell r="C3411">
            <v>15116.700000000004</v>
          </cell>
          <cell r="D3411">
            <v>5090.3</v>
          </cell>
          <cell r="E3411">
            <v>0</v>
          </cell>
          <cell r="F3411">
            <v>0</v>
          </cell>
          <cell r="G3411">
            <v>7542.3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27749.300000000003</v>
          </cell>
          <cell r="BL3411">
            <v>0</v>
          </cell>
          <cell r="BM3411">
            <v>0</v>
          </cell>
          <cell r="BN3411">
            <v>0</v>
          </cell>
          <cell r="BO3411">
            <v>0</v>
          </cell>
          <cell r="BP3411">
            <v>0</v>
          </cell>
          <cell r="BQ3411">
            <v>0</v>
          </cell>
          <cell r="BR3411">
            <v>0</v>
          </cell>
          <cell r="BS3411">
            <v>358.70000000000005</v>
          </cell>
          <cell r="BT3411">
            <v>0</v>
          </cell>
          <cell r="BU3411">
            <v>0</v>
          </cell>
          <cell r="BV3411">
            <v>0</v>
          </cell>
          <cell r="BW3411">
            <v>0</v>
          </cell>
          <cell r="BX3411">
            <v>358.70000000000005</v>
          </cell>
          <cell r="BY3411">
            <v>28108</v>
          </cell>
        </row>
        <row r="3412">
          <cell r="A3412">
            <v>512003</v>
          </cell>
          <cell r="B3412" t="str">
            <v xml:space="preserve">SALARIO INTEGRAL                        </v>
          </cell>
          <cell r="C3412">
            <v>5869</v>
          </cell>
          <cell r="D3412">
            <v>1271.5</v>
          </cell>
          <cell r="E3412">
            <v>0</v>
          </cell>
          <cell r="F3412">
            <v>0</v>
          </cell>
          <cell r="G3412">
            <v>1563.6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8704.1</v>
          </cell>
          <cell r="BL3412">
            <v>0</v>
          </cell>
          <cell r="BM3412">
            <v>0</v>
          </cell>
          <cell r="BN3412">
            <v>0</v>
          </cell>
          <cell r="BO3412">
            <v>0</v>
          </cell>
          <cell r="BP3412">
            <v>0</v>
          </cell>
          <cell r="BQ3412">
            <v>0</v>
          </cell>
          <cell r="BR3412">
            <v>0</v>
          </cell>
          <cell r="BS3412">
            <v>0</v>
          </cell>
          <cell r="BT3412">
            <v>0</v>
          </cell>
          <cell r="BU3412">
            <v>0</v>
          </cell>
          <cell r="BV3412">
            <v>0</v>
          </cell>
          <cell r="BW3412">
            <v>0</v>
          </cell>
          <cell r="BX3412">
            <v>0</v>
          </cell>
          <cell r="BY3412">
            <v>8704.1</v>
          </cell>
        </row>
        <row r="3413">
          <cell r="A3413">
            <v>512005</v>
          </cell>
          <cell r="B3413" t="str">
            <v xml:space="preserve">SUELDOS                                 </v>
          </cell>
          <cell r="C3413">
            <v>2775</v>
          </cell>
          <cell r="D3413">
            <v>1658.1</v>
          </cell>
          <cell r="E3413">
            <v>0</v>
          </cell>
          <cell r="F3413">
            <v>0</v>
          </cell>
          <cell r="G3413">
            <v>2785.2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7218.3</v>
          </cell>
          <cell r="BL3413">
            <v>0</v>
          </cell>
          <cell r="BM3413">
            <v>0</v>
          </cell>
          <cell r="BN3413">
            <v>0</v>
          </cell>
          <cell r="BO3413">
            <v>0</v>
          </cell>
          <cell r="BP3413">
            <v>0</v>
          </cell>
          <cell r="BQ3413">
            <v>0</v>
          </cell>
          <cell r="BR3413">
            <v>0</v>
          </cell>
          <cell r="BS3413">
            <v>237.8</v>
          </cell>
          <cell r="BT3413">
            <v>0</v>
          </cell>
          <cell r="BU3413">
            <v>0</v>
          </cell>
          <cell r="BV3413">
            <v>0</v>
          </cell>
          <cell r="BW3413">
            <v>0</v>
          </cell>
          <cell r="BX3413">
            <v>237.8</v>
          </cell>
          <cell r="BY3413">
            <v>7456.1</v>
          </cell>
        </row>
        <row r="3414">
          <cell r="A3414">
            <v>512010</v>
          </cell>
          <cell r="B3414" t="str">
            <v xml:space="preserve">HORAS EXTRAS                            </v>
          </cell>
          <cell r="C3414">
            <v>7.5</v>
          </cell>
          <cell r="D3414">
            <v>0</v>
          </cell>
          <cell r="E3414">
            <v>0</v>
          </cell>
          <cell r="F3414">
            <v>0</v>
          </cell>
          <cell r="G3414">
            <v>7.8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15.3</v>
          </cell>
          <cell r="BL3414">
            <v>0</v>
          </cell>
          <cell r="BM3414">
            <v>0</v>
          </cell>
          <cell r="BN3414">
            <v>0</v>
          </cell>
          <cell r="BO3414">
            <v>0</v>
          </cell>
          <cell r="BP3414">
            <v>0</v>
          </cell>
          <cell r="BQ3414">
            <v>0</v>
          </cell>
          <cell r="BR3414">
            <v>0</v>
          </cell>
          <cell r="BS3414">
            <v>0</v>
          </cell>
          <cell r="BT3414">
            <v>0</v>
          </cell>
          <cell r="BU3414">
            <v>0</v>
          </cell>
          <cell r="BV3414">
            <v>0</v>
          </cell>
          <cell r="BW3414">
            <v>0</v>
          </cell>
          <cell r="BX3414">
            <v>0</v>
          </cell>
          <cell r="BY3414">
            <v>15.3</v>
          </cell>
        </row>
        <row r="3415">
          <cell r="A3415">
            <v>512015</v>
          </cell>
          <cell r="B3415" t="str">
            <v xml:space="preserve">AUXILIO DE TRANSPORTE                   </v>
          </cell>
          <cell r="C3415">
            <v>6.7</v>
          </cell>
          <cell r="D3415">
            <v>8.6999999999999993</v>
          </cell>
          <cell r="E3415">
            <v>0</v>
          </cell>
          <cell r="F3415">
            <v>0</v>
          </cell>
          <cell r="G3415">
            <v>11.6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27</v>
          </cell>
          <cell r="BL3415">
            <v>0</v>
          </cell>
          <cell r="BM3415">
            <v>0</v>
          </cell>
          <cell r="BN3415">
            <v>0</v>
          </cell>
          <cell r="BO3415">
            <v>0</v>
          </cell>
          <cell r="BP3415">
            <v>0</v>
          </cell>
          <cell r="BQ3415">
            <v>0</v>
          </cell>
          <cell r="BR3415">
            <v>0</v>
          </cell>
          <cell r="BS3415">
            <v>0</v>
          </cell>
          <cell r="BT3415">
            <v>0</v>
          </cell>
          <cell r="BU3415">
            <v>0</v>
          </cell>
          <cell r="BV3415">
            <v>0</v>
          </cell>
          <cell r="BW3415">
            <v>0</v>
          </cell>
          <cell r="BX3415">
            <v>0</v>
          </cell>
          <cell r="BY3415">
            <v>27</v>
          </cell>
        </row>
        <row r="3416">
          <cell r="A3416">
            <v>512020</v>
          </cell>
          <cell r="B3416" t="str">
            <v xml:space="preserve">SUBSIDIO DE ALIMENTACION                </v>
          </cell>
          <cell r="C3416">
            <v>6.7</v>
          </cell>
          <cell r="D3416">
            <v>12.9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19.600000000000001</v>
          </cell>
          <cell r="BL3416">
            <v>0</v>
          </cell>
          <cell r="BM3416">
            <v>0</v>
          </cell>
          <cell r="BN3416">
            <v>0</v>
          </cell>
          <cell r="BO3416">
            <v>0</v>
          </cell>
          <cell r="BP3416">
            <v>0</v>
          </cell>
          <cell r="BQ3416">
            <v>0</v>
          </cell>
          <cell r="BR3416">
            <v>0</v>
          </cell>
          <cell r="BS3416">
            <v>0</v>
          </cell>
          <cell r="BT3416">
            <v>0</v>
          </cell>
          <cell r="BU3416">
            <v>0</v>
          </cell>
          <cell r="BV3416">
            <v>0</v>
          </cell>
          <cell r="BW3416">
            <v>0</v>
          </cell>
          <cell r="BX3416">
            <v>0</v>
          </cell>
          <cell r="BY3416">
            <v>19.600000000000001</v>
          </cell>
        </row>
        <row r="3417">
          <cell r="A3417">
            <v>512025</v>
          </cell>
          <cell r="B3417" t="str">
            <v xml:space="preserve">CESANTIAS                               </v>
          </cell>
          <cell r="C3417">
            <v>242.5</v>
          </cell>
          <cell r="D3417">
            <v>144.1</v>
          </cell>
          <cell r="E3417">
            <v>0</v>
          </cell>
          <cell r="F3417">
            <v>0</v>
          </cell>
          <cell r="G3417">
            <v>261.2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647.79999999999995</v>
          </cell>
          <cell r="BL3417">
            <v>0</v>
          </cell>
          <cell r="BM3417">
            <v>0</v>
          </cell>
          <cell r="BN3417">
            <v>0</v>
          </cell>
          <cell r="BO3417">
            <v>0</v>
          </cell>
          <cell r="BP3417">
            <v>0</v>
          </cell>
          <cell r="BQ3417">
            <v>0</v>
          </cell>
          <cell r="BR3417">
            <v>0</v>
          </cell>
          <cell r="BS3417">
            <v>11.8</v>
          </cell>
          <cell r="BT3417">
            <v>0</v>
          </cell>
          <cell r="BU3417">
            <v>0</v>
          </cell>
          <cell r="BV3417">
            <v>0</v>
          </cell>
          <cell r="BW3417">
            <v>0</v>
          </cell>
          <cell r="BX3417">
            <v>11.8</v>
          </cell>
          <cell r="BY3417">
            <v>659.59999999999991</v>
          </cell>
        </row>
        <row r="3418">
          <cell r="A3418">
            <v>512030</v>
          </cell>
          <cell r="B3418" t="str">
            <v xml:space="preserve">INTERESES SOBRE CESANTIAS               </v>
          </cell>
          <cell r="C3418">
            <v>15.2</v>
          </cell>
          <cell r="D3418">
            <v>9.4</v>
          </cell>
          <cell r="E3418">
            <v>0</v>
          </cell>
          <cell r="F3418">
            <v>0</v>
          </cell>
          <cell r="G3418">
            <v>19.5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44.1</v>
          </cell>
          <cell r="BL3418">
            <v>0</v>
          </cell>
          <cell r="BM3418">
            <v>0</v>
          </cell>
          <cell r="BN3418">
            <v>0</v>
          </cell>
          <cell r="BO3418">
            <v>0</v>
          </cell>
          <cell r="BP3418">
            <v>0</v>
          </cell>
          <cell r="BQ3418">
            <v>0</v>
          </cell>
          <cell r="BR3418">
            <v>0</v>
          </cell>
          <cell r="BS3418">
            <v>0.6</v>
          </cell>
          <cell r="BT3418">
            <v>0</v>
          </cell>
          <cell r="BU3418">
            <v>0</v>
          </cell>
          <cell r="BV3418">
            <v>0</v>
          </cell>
          <cell r="BW3418">
            <v>0</v>
          </cell>
          <cell r="BX3418">
            <v>0.6</v>
          </cell>
          <cell r="BY3418">
            <v>44.7</v>
          </cell>
        </row>
        <row r="3419">
          <cell r="A3419">
            <v>512035</v>
          </cell>
          <cell r="B3419" t="str">
            <v xml:space="preserve">PRIMA LEGAL                             </v>
          </cell>
          <cell r="C3419">
            <v>246.7</v>
          </cell>
          <cell r="D3419">
            <v>144.4</v>
          </cell>
          <cell r="E3419">
            <v>0</v>
          </cell>
          <cell r="F3419">
            <v>0</v>
          </cell>
          <cell r="G3419">
            <v>247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638.1</v>
          </cell>
          <cell r="BL3419">
            <v>0</v>
          </cell>
          <cell r="BM3419">
            <v>0</v>
          </cell>
          <cell r="BN3419">
            <v>0</v>
          </cell>
          <cell r="BO3419">
            <v>0</v>
          </cell>
          <cell r="BP3419">
            <v>0</v>
          </cell>
          <cell r="BQ3419">
            <v>0</v>
          </cell>
          <cell r="BR3419">
            <v>0</v>
          </cell>
          <cell r="BS3419">
            <v>8.1</v>
          </cell>
          <cell r="BT3419">
            <v>0</v>
          </cell>
          <cell r="BU3419">
            <v>0</v>
          </cell>
          <cell r="BV3419">
            <v>0</v>
          </cell>
          <cell r="BW3419">
            <v>0</v>
          </cell>
          <cell r="BX3419">
            <v>8.1</v>
          </cell>
          <cell r="BY3419">
            <v>646.20000000000005</v>
          </cell>
        </row>
        <row r="3420">
          <cell r="A3420">
            <v>512040</v>
          </cell>
          <cell r="B3420" t="str">
            <v xml:space="preserve">PRIMA EXTRALEGAL                        </v>
          </cell>
          <cell r="C3420">
            <v>257.8</v>
          </cell>
          <cell r="D3420">
            <v>143.69999999999999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401.5</v>
          </cell>
          <cell r="BL3420">
            <v>0</v>
          </cell>
          <cell r="BM3420">
            <v>0</v>
          </cell>
          <cell r="BN3420">
            <v>0</v>
          </cell>
          <cell r="BO3420">
            <v>0</v>
          </cell>
          <cell r="BP3420">
            <v>0</v>
          </cell>
          <cell r="BQ3420">
            <v>0</v>
          </cell>
          <cell r="BR3420">
            <v>0</v>
          </cell>
          <cell r="BS3420">
            <v>0</v>
          </cell>
          <cell r="BT3420">
            <v>0</v>
          </cell>
          <cell r="BU3420">
            <v>0</v>
          </cell>
          <cell r="BV3420">
            <v>0</v>
          </cell>
          <cell r="BW3420">
            <v>0</v>
          </cell>
          <cell r="BX3420">
            <v>0</v>
          </cell>
          <cell r="BY3420">
            <v>401.5</v>
          </cell>
        </row>
        <row r="3421">
          <cell r="A3421">
            <v>512045</v>
          </cell>
          <cell r="B3421" t="str">
            <v xml:space="preserve">VACACIONES                              </v>
          </cell>
          <cell r="C3421">
            <v>662.6</v>
          </cell>
          <cell r="D3421">
            <v>196.4</v>
          </cell>
          <cell r="E3421">
            <v>0</v>
          </cell>
          <cell r="F3421">
            <v>0</v>
          </cell>
          <cell r="G3421">
            <v>302.5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1161.5</v>
          </cell>
          <cell r="BL3421">
            <v>0</v>
          </cell>
          <cell r="BM3421">
            <v>0</v>
          </cell>
          <cell r="BN3421">
            <v>0</v>
          </cell>
          <cell r="BO3421">
            <v>0</v>
          </cell>
          <cell r="BP3421">
            <v>0</v>
          </cell>
          <cell r="BQ3421">
            <v>0</v>
          </cell>
          <cell r="BR3421">
            <v>0</v>
          </cell>
          <cell r="BS3421">
            <v>18</v>
          </cell>
          <cell r="BT3421">
            <v>0</v>
          </cell>
          <cell r="BU3421">
            <v>0</v>
          </cell>
          <cell r="BV3421">
            <v>0</v>
          </cell>
          <cell r="BW3421">
            <v>0</v>
          </cell>
          <cell r="BX3421">
            <v>18</v>
          </cell>
          <cell r="BY3421">
            <v>1179.5</v>
          </cell>
        </row>
        <row r="3422">
          <cell r="A3422">
            <v>512050</v>
          </cell>
          <cell r="B3422" t="str">
            <v xml:space="preserve">PRIMA DE VACACIONES                     </v>
          </cell>
          <cell r="C3422">
            <v>140.69999999999999</v>
          </cell>
          <cell r="D3422">
            <v>80.3</v>
          </cell>
          <cell r="E3422">
            <v>0</v>
          </cell>
          <cell r="F3422">
            <v>0</v>
          </cell>
          <cell r="G3422">
            <v>129.9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350.9</v>
          </cell>
          <cell r="BL3422">
            <v>0</v>
          </cell>
          <cell r="BM3422">
            <v>0</v>
          </cell>
          <cell r="BN3422">
            <v>0</v>
          </cell>
          <cell r="BO3422">
            <v>0</v>
          </cell>
          <cell r="BP3422">
            <v>0</v>
          </cell>
          <cell r="BQ3422">
            <v>0</v>
          </cell>
          <cell r="BR3422">
            <v>0</v>
          </cell>
          <cell r="BS3422">
            <v>3.9</v>
          </cell>
          <cell r="BT3422">
            <v>0</v>
          </cell>
          <cell r="BU3422">
            <v>0</v>
          </cell>
          <cell r="BV3422">
            <v>0</v>
          </cell>
          <cell r="BW3422">
            <v>0</v>
          </cell>
          <cell r="BX3422">
            <v>3.9</v>
          </cell>
          <cell r="BY3422">
            <v>354.79999999999995</v>
          </cell>
        </row>
        <row r="3423">
          <cell r="A3423">
            <v>512055</v>
          </cell>
          <cell r="B3423" t="str">
            <v xml:space="preserve">PRIMA DE ANTIGUEDAD                     </v>
          </cell>
          <cell r="C3423">
            <v>124.6</v>
          </cell>
          <cell r="D3423">
            <v>0</v>
          </cell>
          <cell r="E3423">
            <v>0</v>
          </cell>
          <cell r="F3423">
            <v>0</v>
          </cell>
          <cell r="G3423">
            <v>72.599999999999994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197.2</v>
          </cell>
          <cell r="BL3423">
            <v>0</v>
          </cell>
          <cell r="BM3423">
            <v>0</v>
          </cell>
          <cell r="BN3423">
            <v>0</v>
          </cell>
          <cell r="BO3423">
            <v>0</v>
          </cell>
          <cell r="BP3423">
            <v>0</v>
          </cell>
          <cell r="BQ3423">
            <v>0</v>
          </cell>
          <cell r="BR3423">
            <v>0</v>
          </cell>
          <cell r="BS3423">
            <v>1.1000000000000001</v>
          </cell>
          <cell r="BT3423">
            <v>0</v>
          </cell>
          <cell r="BU3423">
            <v>0</v>
          </cell>
          <cell r="BV3423">
            <v>0</v>
          </cell>
          <cell r="BW3423">
            <v>0</v>
          </cell>
          <cell r="BX3423">
            <v>1.1000000000000001</v>
          </cell>
          <cell r="BY3423">
            <v>198.29999999999998</v>
          </cell>
        </row>
        <row r="3424">
          <cell r="A3424">
            <v>512060</v>
          </cell>
          <cell r="B3424" t="str">
            <v xml:space="preserve">PENSIONES DE JUBILACION                 </v>
          </cell>
          <cell r="C3424">
            <v>118.7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118.7</v>
          </cell>
          <cell r="BL3424">
            <v>0</v>
          </cell>
          <cell r="BM3424">
            <v>0</v>
          </cell>
          <cell r="BN3424">
            <v>0</v>
          </cell>
          <cell r="BO3424">
            <v>0</v>
          </cell>
          <cell r="BP3424">
            <v>0</v>
          </cell>
          <cell r="BQ3424">
            <v>0</v>
          </cell>
          <cell r="BR3424">
            <v>0</v>
          </cell>
          <cell r="BS3424">
            <v>11.6</v>
          </cell>
          <cell r="BT3424">
            <v>0</v>
          </cell>
          <cell r="BU3424">
            <v>0</v>
          </cell>
          <cell r="BV3424">
            <v>0</v>
          </cell>
          <cell r="BW3424">
            <v>0</v>
          </cell>
          <cell r="BX3424">
            <v>11.6</v>
          </cell>
          <cell r="BY3424">
            <v>130.30000000000001</v>
          </cell>
        </row>
        <row r="3425">
          <cell r="A3425">
            <v>512065</v>
          </cell>
          <cell r="B3425" t="str">
            <v xml:space="preserve">OTRAS PRESTACIONES SOCIALES             </v>
          </cell>
          <cell r="C3425">
            <v>716.1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716.1</v>
          </cell>
          <cell r="BL3425">
            <v>0</v>
          </cell>
          <cell r="BM3425">
            <v>0</v>
          </cell>
          <cell r="BN3425">
            <v>0</v>
          </cell>
          <cell r="BO3425">
            <v>0</v>
          </cell>
          <cell r="BP3425">
            <v>0</v>
          </cell>
          <cell r="BQ3425">
            <v>0</v>
          </cell>
          <cell r="BR3425">
            <v>0</v>
          </cell>
          <cell r="BS3425">
            <v>5.0999999999999996</v>
          </cell>
          <cell r="BT3425">
            <v>0</v>
          </cell>
          <cell r="BU3425">
            <v>0</v>
          </cell>
          <cell r="BV3425">
            <v>0</v>
          </cell>
          <cell r="BW3425">
            <v>0</v>
          </cell>
          <cell r="BX3425">
            <v>5.0999999999999996</v>
          </cell>
          <cell r="BY3425">
            <v>721.2</v>
          </cell>
        </row>
        <row r="3426">
          <cell r="A3426">
            <v>512070</v>
          </cell>
          <cell r="B3426" t="str">
            <v xml:space="preserve">BONIFICACIONES                          </v>
          </cell>
          <cell r="C3426">
            <v>659.5</v>
          </cell>
          <cell r="D3426">
            <v>485.7</v>
          </cell>
          <cell r="E3426">
            <v>0</v>
          </cell>
          <cell r="F3426">
            <v>0</v>
          </cell>
          <cell r="G3426">
            <v>706.1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1851.3000000000002</v>
          </cell>
          <cell r="BL3426">
            <v>0</v>
          </cell>
          <cell r="BM3426">
            <v>0</v>
          </cell>
          <cell r="BN3426">
            <v>0</v>
          </cell>
          <cell r="BO3426">
            <v>0</v>
          </cell>
          <cell r="BP3426">
            <v>0</v>
          </cell>
          <cell r="BQ3426">
            <v>0</v>
          </cell>
          <cell r="BR3426">
            <v>0</v>
          </cell>
          <cell r="BS3426">
            <v>0</v>
          </cell>
          <cell r="BT3426">
            <v>0</v>
          </cell>
          <cell r="BU3426">
            <v>0</v>
          </cell>
          <cell r="BV3426">
            <v>0</v>
          </cell>
          <cell r="BW3426">
            <v>0</v>
          </cell>
          <cell r="BX3426">
            <v>0</v>
          </cell>
          <cell r="BY3426">
            <v>1851.3000000000002</v>
          </cell>
        </row>
        <row r="3427">
          <cell r="A3427">
            <v>512075</v>
          </cell>
          <cell r="B3427" t="str">
            <v xml:space="preserve">INDEMNIZACIONES                         </v>
          </cell>
          <cell r="C3427">
            <v>811.6</v>
          </cell>
          <cell r="D3427">
            <v>0</v>
          </cell>
          <cell r="E3427">
            <v>0</v>
          </cell>
          <cell r="F3427">
            <v>0</v>
          </cell>
          <cell r="G3427">
            <v>2.2999999999999998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813.9</v>
          </cell>
          <cell r="BL3427">
            <v>0</v>
          </cell>
          <cell r="BM3427">
            <v>0</v>
          </cell>
          <cell r="BN3427">
            <v>0</v>
          </cell>
          <cell r="BO3427">
            <v>0</v>
          </cell>
          <cell r="BP3427">
            <v>0</v>
          </cell>
          <cell r="BQ3427">
            <v>0</v>
          </cell>
          <cell r="BR3427">
            <v>0</v>
          </cell>
          <cell r="BS3427">
            <v>16.2</v>
          </cell>
          <cell r="BT3427">
            <v>0</v>
          </cell>
          <cell r="BU3427">
            <v>0</v>
          </cell>
          <cell r="BV3427">
            <v>0</v>
          </cell>
          <cell r="BW3427">
            <v>0</v>
          </cell>
          <cell r="BX3427">
            <v>16.2</v>
          </cell>
          <cell r="BY3427">
            <v>830.1</v>
          </cell>
        </row>
        <row r="3428">
          <cell r="A3428">
            <v>512080</v>
          </cell>
          <cell r="B3428" t="str">
            <v xml:space="preserve">VIATICOS                                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  <cell r="BM3428">
            <v>0</v>
          </cell>
          <cell r="BN3428">
            <v>0</v>
          </cell>
          <cell r="BO3428">
            <v>0</v>
          </cell>
          <cell r="BP3428">
            <v>0</v>
          </cell>
          <cell r="BQ3428">
            <v>0</v>
          </cell>
          <cell r="BR3428">
            <v>0</v>
          </cell>
          <cell r="BS3428">
            <v>0</v>
          </cell>
          <cell r="BT3428">
            <v>0</v>
          </cell>
          <cell r="BU3428">
            <v>0</v>
          </cell>
          <cell r="BV3428">
            <v>0</v>
          </cell>
          <cell r="BW3428">
            <v>0</v>
          </cell>
          <cell r="BX3428">
            <v>0</v>
          </cell>
          <cell r="BY3428">
            <v>0</v>
          </cell>
        </row>
        <row r="3429">
          <cell r="A3429">
            <v>512085</v>
          </cell>
          <cell r="B3429" t="str">
            <v xml:space="preserve">APORTES I.S.S.                          </v>
          </cell>
          <cell r="C3429">
            <v>1403.9</v>
          </cell>
          <cell r="D3429">
            <v>575.1</v>
          </cell>
          <cell r="E3429">
            <v>0</v>
          </cell>
          <cell r="F3429">
            <v>0</v>
          </cell>
          <cell r="G3429">
            <v>870.3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2849.3</v>
          </cell>
          <cell r="BL3429">
            <v>0</v>
          </cell>
          <cell r="BM3429">
            <v>0</v>
          </cell>
          <cell r="BN3429">
            <v>0</v>
          </cell>
          <cell r="BO3429">
            <v>0</v>
          </cell>
          <cell r="BP3429">
            <v>0</v>
          </cell>
          <cell r="BQ3429">
            <v>0</v>
          </cell>
          <cell r="BR3429">
            <v>0</v>
          </cell>
          <cell r="BS3429">
            <v>28.6</v>
          </cell>
          <cell r="BT3429">
            <v>0</v>
          </cell>
          <cell r="BU3429">
            <v>0</v>
          </cell>
          <cell r="BV3429">
            <v>0</v>
          </cell>
          <cell r="BW3429">
            <v>0</v>
          </cell>
          <cell r="BX3429">
            <v>28.6</v>
          </cell>
          <cell r="BY3429">
            <v>2877.9</v>
          </cell>
        </row>
        <row r="3430">
          <cell r="A3430">
            <v>512090</v>
          </cell>
          <cell r="B3430" t="str">
            <v>APORTES CAJA COMPEN.FAMILIAR ICBF Y SENA</v>
          </cell>
          <cell r="C3430">
            <v>264.5</v>
          </cell>
          <cell r="D3430">
            <v>155.5</v>
          </cell>
          <cell r="E3430">
            <v>0</v>
          </cell>
          <cell r="F3430">
            <v>0</v>
          </cell>
          <cell r="G3430">
            <v>265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685</v>
          </cell>
          <cell r="BL3430">
            <v>0</v>
          </cell>
          <cell r="BM3430">
            <v>0</v>
          </cell>
          <cell r="BN3430">
            <v>0</v>
          </cell>
          <cell r="BO3430">
            <v>0</v>
          </cell>
          <cell r="BP3430">
            <v>0</v>
          </cell>
          <cell r="BQ3430">
            <v>0</v>
          </cell>
          <cell r="BR3430">
            <v>0</v>
          </cell>
          <cell r="BS3430">
            <v>8.5</v>
          </cell>
          <cell r="BT3430">
            <v>0</v>
          </cell>
          <cell r="BU3430">
            <v>0</v>
          </cell>
          <cell r="BV3430">
            <v>0</v>
          </cell>
          <cell r="BW3430">
            <v>0</v>
          </cell>
          <cell r="BX3430">
            <v>8.5</v>
          </cell>
          <cell r="BY3430">
            <v>693.5</v>
          </cell>
        </row>
        <row r="3431">
          <cell r="A3431">
            <v>512092</v>
          </cell>
          <cell r="B3431" t="str">
            <v>APOR.CAJA COMP,ICBF Y SENA-SALARIO INTG.</v>
          </cell>
          <cell r="C3431">
            <v>401.5</v>
          </cell>
          <cell r="D3431">
            <v>86.2</v>
          </cell>
          <cell r="E3431">
            <v>0</v>
          </cell>
          <cell r="F3431">
            <v>0</v>
          </cell>
          <cell r="G3431">
            <v>111.7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599.4</v>
          </cell>
          <cell r="BL3431">
            <v>0</v>
          </cell>
          <cell r="BM3431">
            <v>0</v>
          </cell>
          <cell r="BN3431">
            <v>0</v>
          </cell>
          <cell r="BO3431">
            <v>0</v>
          </cell>
          <cell r="BP3431">
            <v>0</v>
          </cell>
          <cell r="BQ3431">
            <v>0</v>
          </cell>
          <cell r="BR3431">
            <v>0</v>
          </cell>
          <cell r="BS3431">
            <v>0</v>
          </cell>
          <cell r="BT3431">
            <v>0</v>
          </cell>
          <cell r="BU3431">
            <v>0</v>
          </cell>
          <cell r="BV3431">
            <v>0</v>
          </cell>
          <cell r="BW3431">
            <v>0</v>
          </cell>
          <cell r="BX3431">
            <v>0</v>
          </cell>
          <cell r="BY3431">
            <v>599.4</v>
          </cell>
        </row>
        <row r="3432">
          <cell r="A3432">
            <v>512095</v>
          </cell>
          <cell r="B3432" t="str">
            <v xml:space="preserve">OTROS APORTES                           </v>
          </cell>
          <cell r="C3432">
            <v>204.3</v>
          </cell>
          <cell r="D3432">
            <v>114.1</v>
          </cell>
          <cell r="E3432">
            <v>0</v>
          </cell>
          <cell r="F3432">
            <v>0</v>
          </cell>
          <cell r="G3432">
            <v>105.4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423.79999999999995</v>
          </cell>
          <cell r="BL3432">
            <v>0</v>
          </cell>
          <cell r="BM3432">
            <v>0</v>
          </cell>
          <cell r="BN3432">
            <v>0</v>
          </cell>
          <cell r="BO3432">
            <v>0</v>
          </cell>
          <cell r="BP3432">
            <v>0</v>
          </cell>
          <cell r="BQ3432">
            <v>0</v>
          </cell>
          <cell r="BR3432">
            <v>0</v>
          </cell>
          <cell r="BS3432">
            <v>4.7</v>
          </cell>
          <cell r="BT3432">
            <v>0</v>
          </cell>
          <cell r="BU3432">
            <v>0</v>
          </cell>
          <cell r="BV3432">
            <v>0</v>
          </cell>
          <cell r="BW3432">
            <v>0</v>
          </cell>
          <cell r="BX3432">
            <v>4.7</v>
          </cell>
          <cell r="BY3432">
            <v>428.49999999999994</v>
          </cell>
        </row>
        <row r="3433">
          <cell r="A3433">
            <v>512096</v>
          </cell>
          <cell r="B3433" t="str">
            <v xml:space="preserve">AUXILIOS AL PERSONAL                    </v>
          </cell>
          <cell r="C3433">
            <v>181.6</v>
          </cell>
          <cell r="D3433">
            <v>4.2</v>
          </cell>
          <cell r="E3433">
            <v>0</v>
          </cell>
          <cell r="F3433">
            <v>0</v>
          </cell>
          <cell r="G3433">
            <v>80.599999999999994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266.39999999999998</v>
          </cell>
          <cell r="BL3433">
            <v>0</v>
          </cell>
          <cell r="BM3433">
            <v>0</v>
          </cell>
          <cell r="BN3433">
            <v>0</v>
          </cell>
          <cell r="BO3433">
            <v>0</v>
          </cell>
          <cell r="BP3433">
            <v>0</v>
          </cell>
          <cell r="BQ3433">
            <v>0</v>
          </cell>
          <cell r="BR3433">
            <v>0</v>
          </cell>
          <cell r="BS3433">
            <v>2.7</v>
          </cell>
          <cell r="BT3433">
            <v>0</v>
          </cell>
          <cell r="BU3433">
            <v>0</v>
          </cell>
          <cell r="BV3433">
            <v>0</v>
          </cell>
          <cell r="BW3433">
            <v>0</v>
          </cell>
          <cell r="BX3433">
            <v>2.7</v>
          </cell>
          <cell r="BY3433">
            <v>269.09999999999997</v>
          </cell>
        </row>
        <row r="3434">
          <cell r="A3434">
            <v>512097</v>
          </cell>
          <cell r="B3434" t="str">
            <v>RIESGO OPERATIVO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  <cell r="BM3434">
            <v>0</v>
          </cell>
          <cell r="BN3434">
            <v>0</v>
          </cell>
          <cell r="BO3434">
            <v>0</v>
          </cell>
          <cell r="BP3434">
            <v>0</v>
          </cell>
          <cell r="BQ3434">
            <v>0</v>
          </cell>
          <cell r="BR3434">
            <v>0</v>
          </cell>
          <cell r="BS3434">
            <v>0</v>
          </cell>
          <cell r="BT3434">
            <v>0</v>
          </cell>
          <cell r="BU3434">
            <v>0</v>
          </cell>
          <cell r="BV3434">
            <v>0</v>
          </cell>
          <cell r="BW3434">
            <v>0</v>
          </cell>
          <cell r="BX3434">
            <v>0</v>
          </cell>
          <cell r="BY3434">
            <v>0</v>
          </cell>
        </row>
        <row r="3435">
          <cell r="A3435">
            <v>512200</v>
          </cell>
          <cell r="B3435" t="str">
            <v xml:space="preserve">SERVICIOS DE ALMACENADORAS              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  <cell r="BM3435">
            <v>0</v>
          </cell>
          <cell r="BN3435">
            <v>0</v>
          </cell>
          <cell r="BO3435">
            <v>0</v>
          </cell>
          <cell r="BP3435">
            <v>0</v>
          </cell>
          <cell r="BQ3435">
            <v>0</v>
          </cell>
          <cell r="BR3435">
            <v>0</v>
          </cell>
          <cell r="BS3435">
            <v>0</v>
          </cell>
          <cell r="BT3435">
            <v>0</v>
          </cell>
          <cell r="BU3435">
            <v>0</v>
          </cell>
          <cell r="BV3435">
            <v>0</v>
          </cell>
          <cell r="BW3435">
            <v>0</v>
          </cell>
          <cell r="BX3435">
            <v>0</v>
          </cell>
          <cell r="BY3435">
            <v>0</v>
          </cell>
        </row>
        <row r="3436">
          <cell r="A3436">
            <v>512205</v>
          </cell>
          <cell r="B3436" t="str">
            <v xml:space="preserve">SERVICIOS DE ALMACENAJES                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  <cell r="BM3436">
            <v>0</v>
          </cell>
          <cell r="BN3436">
            <v>0</v>
          </cell>
          <cell r="BO3436">
            <v>0</v>
          </cell>
          <cell r="BP3436">
            <v>0</v>
          </cell>
          <cell r="BQ3436">
            <v>0</v>
          </cell>
          <cell r="BR3436">
            <v>0</v>
          </cell>
          <cell r="BS3436">
            <v>0</v>
          </cell>
          <cell r="BT3436">
            <v>0</v>
          </cell>
          <cell r="BU3436">
            <v>0</v>
          </cell>
          <cell r="BV3436">
            <v>0</v>
          </cell>
          <cell r="BW3436">
            <v>0</v>
          </cell>
          <cell r="BX3436">
            <v>0</v>
          </cell>
          <cell r="BY3436">
            <v>0</v>
          </cell>
        </row>
        <row r="3437">
          <cell r="A3437">
            <v>512295</v>
          </cell>
          <cell r="B3437" t="str">
            <v xml:space="preserve">OTROS                                   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  <cell r="BM3437">
            <v>0</v>
          </cell>
          <cell r="BN3437">
            <v>0</v>
          </cell>
          <cell r="BO3437">
            <v>0</v>
          </cell>
          <cell r="BP3437">
            <v>0</v>
          </cell>
          <cell r="BQ3437">
            <v>0</v>
          </cell>
          <cell r="BR3437">
            <v>0</v>
          </cell>
          <cell r="BS3437">
            <v>0</v>
          </cell>
          <cell r="BT3437">
            <v>0</v>
          </cell>
          <cell r="BU3437">
            <v>0</v>
          </cell>
          <cell r="BV3437">
            <v>0</v>
          </cell>
          <cell r="BW3437">
            <v>0</v>
          </cell>
          <cell r="BX3437">
            <v>0</v>
          </cell>
          <cell r="BY3437">
            <v>0</v>
          </cell>
        </row>
        <row r="3438">
          <cell r="A3438">
            <v>512297</v>
          </cell>
          <cell r="B3438" t="str">
            <v>RIESGO OPERATIVO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  <cell r="BM3438">
            <v>0</v>
          </cell>
          <cell r="BN3438">
            <v>0</v>
          </cell>
          <cell r="BO3438">
            <v>0</v>
          </cell>
          <cell r="BP3438">
            <v>0</v>
          </cell>
          <cell r="BQ3438">
            <v>0</v>
          </cell>
          <cell r="BR3438">
            <v>0</v>
          </cell>
          <cell r="BS3438">
            <v>0</v>
          </cell>
          <cell r="BT3438">
            <v>0</v>
          </cell>
          <cell r="BU3438">
            <v>0</v>
          </cell>
          <cell r="BV3438">
            <v>0</v>
          </cell>
          <cell r="BW3438">
            <v>0</v>
          </cell>
          <cell r="BX3438">
            <v>0</v>
          </cell>
          <cell r="BY3438">
            <v>0</v>
          </cell>
        </row>
        <row r="3439">
          <cell r="A3439">
            <v>512300</v>
          </cell>
          <cell r="B3439" t="str">
            <v>PÉRDIDA EN POSICIONES EN CORTO DE OPERACIONES REPO ABIERTO, SIMULTÁNEAS Y TRANSFERENCIA TEMPORAL DE VALORES</v>
          </cell>
          <cell r="C3439">
            <v>73650.400000000009</v>
          </cell>
          <cell r="D3439">
            <v>0</v>
          </cell>
          <cell r="E3439">
            <v>0</v>
          </cell>
          <cell r="F3439">
            <v>0</v>
          </cell>
          <cell r="G3439">
            <v>16.399999999999999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73666.8</v>
          </cell>
          <cell r="BL3439">
            <v>0</v>
          </cell>
          <cell r="BM3439">
            <v>0</v>
          </cell>
          <cell r="BN3439">
            <v>0</v>
          </cell>
          <cell r="BO3439">
            <v>0</v>
          </cell>
          <cell r="BP3439">
            <v>0</v>
          </cell>
          <cell r="BQ3439">
            <v>0</v>
          </cell>
          <cell r="BR3439">
            <v>0</v>
          </cell>
          <cell r="BS3439">
            <v>0</v>
          </cell>
          <cell r="BT3439">
            <v>0</v>
          </cell>
          <cell r="BU3439">
            <v>0</v>
          </cell>
          <cell r="BV3439">
            <v>0</v>
          </cell>
          <cell r="BW3439">
            <v>0</v>
          </cell>
          <cell r="BX3439">
            <v>0</v>
          </cell>
          <cell r="BY3439">
            <v>73666.8</v>
          </cell>
        </row>
        <row r="3440">
          <cell r="A3440">
            <v>512305</v>
          </cell>
          <cell r="B3440" t="str">
            <v>OPERACIONES REPO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0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  <cell r="BM3440">
            <v>0</v>
          </cell>
          <cell r="BN3440">
            <v>0</v>
          </cell>
          <cell r="BO3440">
            <v>0</v>
          </cell>
          <cell r="BP3440">
            <v>0</v>
          </cell>
          <cell r="BQ3440">
            <v>0</v>
          </cell>
          <cell r="BR3440">
            <v>0</v>
          </cell>
          <cell r="BS3440">
            <v>0</v>
          </cell>
          <cell r="BT3440">
            <v>0</v>
          </cell>
          <cell r="BU3440">
            <v>0</v>
          </cell>
          <cell r="BV3440">
            <v>0</v>
          </cell>
          <cell r="BW3440">
            <v>0</v>
          </cell>
          <cell r="BX3440">
            <v>0</v>
          </cell>
          <cell r="BY3440">
            <v>0</v>
          </cell>
        </row>
        <row r="3441">
          <cell r="A3441">
            <v>512310</v>
          </cell>
          <cell r="B3441" t="str">
            <v>OPERACIONES SIMULTÁNEAS</v>
          </cell>
          <cell r="C3441">
            <v>73650.400000000009</v>
          </cell>
          <cell r="D3441">
            <v>0</v>
          </cell>
          <cell r="E3441">
            <v>0</v>
          </cell>
          <cell r="F3441">
            <v>0</v>
          </cell>
          <cell r="G3441">
            <v>16.399999999999999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73666.8</v>
          </cell>
          <cell r="BL3441">
            <v>0</v>
          </cell>
          <cell r="BM3441">
            <v>0</v>
          </cell>
          <cell r="BN3441">
            <v>0</v>
          </cell>
          <cell r="BO3441">
            <v>0</v>
          </cell>
          <cell r="BP3441">
            <v>0</v>
          </cell>
          <cell r="BQ3441">
            <v>0</v>
          </cell>
          <cell r="BR3441">
            <v>0</v>
          </cell>
          <cell r="BS3441">
            <v>0</v>
          </cell>
          <cell r="BT3441">
            <v>0</v>
          </cell>
          <cell r="BU3441">
            <v>0</v>
          </cell>
          <cell r="BV3441">
            <v>0</v>
          </cell>
          <cell r="BW3441">
            <v>0</v>
          </cell>
          <cell r="BX3441">
            <v>0</v>
          </cell>
          <cell r="BY3441">
            <v>73666.8</v>
          </cell>
        </row>
        <row r="3442">
          <cell r="A3442">
            <v>512315</v>
          </cell>
          <cell r="B3442" t="str">
            <v>PERACIONES DE TRANSFERENCIA TEMPORAL DE VALORES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  <cell r="BM3442">
            <v>0</v>
          </cell>
          <cell r="BN3442">
            <v>0</v>
          </cell>
          <cell r="BO3442">
            <v>0</v>
          </cell>
          <cell r="BP3442">
            <v>0</v>
          </cell>
          <cell r="BQ3442">
            <v>0</v>
          </cell>
          <cell r="BR3442">
            <v>0</v>
          </cell>
          <cell r="BS3442">
            <v>0</v>
          </cell>
          <cell r="BT3442">
            <v>0</v>
          </cell>
          <cell r="BU3442">
            <v>0</v>
          </cell>
          <cell r="BV3442">
            <v>0</v>
          </cell>
          <cell r="BW3442">
            <v>0</v>
          </cell>
          <cell r="BX3442">
            <v>0</v>
          </cell>
          <cell r="BY3442">
            <v>0</v>
          </cell>
        </row>
        <row r="3443">
          <cell r="A3443">
            <v>512500</v>
          </cell>
          <cell r="B3443" t="str">
            <v xml:space="preserve">PERDIDA EN VENTA DE INVERSIONES         </v>
          </cell>
          <cell r="C3443">
            <v>23712.1</v>
          </cell>
          <cell r="D3443">
            <v>0</v>
          </cell>
          <cell r="E3443">
            <v>0</v>
          </cell>
          <cell r="F3443">
            <v>0</v>
          </cell>
          <cell r="G3443">
            <v>178.5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23890.6</v>
          </cell>
          <cell r="BL3443">
            <v>0</v>
          </cell>
          <cell r="BM3443">
            <v>0</v>
          </cell>
          <cell r="BN3443">
            <v>0</v>
          </cell>
          <cell r="BO3443">
            <v>0</v>
          </cell>
          <cell r="BP3443">
            <v>0</v>
          </cell>
          <cell r="BQ3443">
            <v>0</v>
          </cell>
          <cell r="BR3443">
            <v>0</v>
          </cell>
          <cell r="BS3443">
            <v>30.3</v>
          </cell>
          <cell r="BT3443">
            <v>0</v>
          </cell>
          <cell r="BU3443">
            <v>0</v>
          </cell>
          <cell r="BV3443">
            <v>0</v>
          </cell>
          <cell r="BW3443">
            <v>0</v>
          </cell>
          <cell r="BX3443">
            <v>30.3</v>
          </cell>
          <cell r="BY3443">
            <v>23920.899999999998</v>
          </cell>
        </row>
        <row r="3444">
          <cell r="A3444">
            <v>512504</v>
          </cell>
          <cell r="B3444" t="str">
            <v>NEGOCIABLES EN TITULOS DE DEUDA</v>
          </cell>
          <cell r="C3444">
            <v>23711.8</v>
          </cell>
          <cell r="D3444">
            <v>0</v>
          </cell>
          <cell r="E3444">
            <v>0</v>
          </cell>
          <cell r="F3444">
            <v>0</v>
          </cell>
          <cell r="G3444">
            <v>178.5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23890.3</v>
          </cell>
          <cell r="BL3444">
            <v>0</v>
          </cell>
          <cell r="BM3444">
            <v>0</v>
          </cell>
          <cell r="BN3444">
            <v>0</v>
          </cell>
          <cell r="BO3444">
            <v>0</v>
          </cell>
          <cell r="BP3444">
            <v>0</v>
          </cell>
          <cell r="BQ3444">
            <v>0</v>
          </cell>
          <cell r="BR3444">
            <v>0</v>
          </cell>
          <cell r="BS3444">
            <v>30.3</v>
          </cell>
          <cell r="BT3444">
            <v>0</v>
          </cell>
          <cell r="BU3444">
            <v>0</v>
          </cell>
          <cell r="BV3444">
            <v>0</v>
          </cell>
          <cell r="BW3444">
            <v>0</v>
          </cell>
          <cell r="BX3444">
            <v>30.3</v>
          </cell>
          <cell r="BY3444">
            <v>23920.6</v>
          </cell>
        </row>
        <row r="3445">
          <cell r="A3445">
            <v>512506</v>
          </cell>
          <cell r="B3445" t="str">
            <v>NEGOCIABLES EN TITULOS PARTICIPATIVOS</v>
          </cell>
          <cell r="C3445">
            <v>0.3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0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0.3</v>
          </cell>
          <cell r="BL3445">
            <v>0</v>
          </cell>
          <cell r="BM3445">
            <v>0</v>
          </cell>
          <cell r="BN3445">
            <v>0</v>
          </cell>
          <cell r="BO3445">
            <v>0</v>
          </cell>
          <cell r="BP3445">
            <v>0</v>
          </cell>
          <cell r="BQ3445">
            <v>0</v>
          </cell>
          <cell r="BR3445">
            <v>0</v>
          </cell>
          <cell r="BS3445">
            <v>0</v>
          </cell>
          <cell r="BT3445">
            <v>0</v>
          </cell>
          <cell r="BU3445">
            <v>0</v>
          </cell>
          <cell r="BV3445">
            <v>0</v>
          </cell>
          <cell r="BW3445">
            <v>0</v>
          </cell>
          <cell r="BX3445">
            <v>0</v>
          </cell>
          <cell r="BY3445">
            <v>0.3</v>
          </cell>
        </row>
        <row r="3446">
          <cell r="A3446">
            <v>512507</v>
          </cell>
          <cell r="B3446" t="str">
            <v>PARA MANTENER HASTA EL VENCIMIENTOS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  <cell r="BM3446">
            <v>0</v>
          </cell>
          <cell r="BN3446">
            <v>0</v>
          </cell>
          <cell r="BO3446">
            <v>0</v>
          </cell>
          <cell r="BP3446">
            <v>0</v>
          </cell>
          <cell r="BQ3446">
            <v>0</v>
          </cell>
          <cell r="BR3446">
            <v>0</v>
          </cell>
          <cell r="BS3446">
            <v>0</v>
          </cell>
          <cell r="BT3446">
            <v>0</v>
          </cell>
          <cell r="BU3446">
            <v>0</v>
          </cell>
          <cell r="BV3446">
            <v>0</v>
          </cell>
          <cell r="BW3446">
            <v>0</v>
          </cell>
          <cell r="BX3446">
            <v>0</v>
          </cell>
          <cell r="BY3446">
            <v>0</v>
          </cell>
        </row>
        <row r="3447">
          <cell r="A3447">
            <v>512509</v>
          </cell>
          <cell r="B3447" t="str">
            <v>DISPONIBLES PARA LA VENTA EN TITULOS DE DEUDA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  <cell r="BM3447">
            <v>0</v>
          </cell>
          <cell r="BN3447">
            <v>0</v>
          </cell>
          <cell r="BO3447">
            <v>0</v>
          </cell>
          <cell r="BP3447">
            <v>0</v>
          </cell>
          <cell r="BQ3447">
            <v>0</v>
          </cell>
          <cell r="BR3447">
            <v>0</v>
          </cell>
          <cell r="BS3447">
            <v>0</v>
          </cell>
          <cell r="BT3447">
            <v>0</v>
          </cell>
          <cell r="BU3447">
            <v>0</v>
          </cell>
          <cell r="BV3447">
            <v>0</v>
          </cell>
          <cell r="BW3447">
            <v>0</v>
          </cell>
          <cell r="BX3447">
            <v>0</v>
          </cell>
          <cell r="BY3447">
            <v>0</v>
          </cell>
        </row>
        <row r="3448">
          <cell r="A3448">
            <v>512511</v>
          </cell>
          <cell r="B3448" t="str">
            <v>DISPONIBLES PARA LA VENTA EN TITULOS PARTICIPATIVOS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  <cell r="BM3448">
            <v>0</v>
          </cell>
          <cell r="BN3448">
            <v>0</v>
          </cell>
          <cell r="BO3448">
            <v>0</v>
          </cell>
          <cell r="BP3448">
            <v>0</v>
          </cell>
          <cell r="BQ3448">
            <v>0</v>
          </cell>
          <cell r="BR3448">
            <v>0</v>
          </cell>
          <cell r="BS3448">
            <v>0</v>
          </cell>
          <cell r="BT3448">
            <v>0</v>
          </cell>
          <cell r="BU3448">
            <v>0</v>
          </cell>
          <cell r="BV3448">
            <v>0</v>
          </cell>
          <cell r="BW3448">
            <v>0</v>
          </cell>
          <cell r="BX3448">
            <v>0</v>
          </cell>
          <cell r="BY3448">
            <v>0</v>
          </cell>
        </row>
        <row r="3449">
          <cell r="A3449">
            <v>512597</v>
          </cell>
          <cell r="B3449" t="str">
            <v>RIESGO OPERATIVO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  <cell r="BM3449">
            <v>0</v>
          </cell>
          <cell r="BN3449">
            <v>0</v>
          </cell>
          <cell r="BO3449">
            <v>0</v>
          </cell>
          <cell r="BP3449">
            <v>0</v>
          </cell>
          <cell r="BQ3449">
            <v>0</v>
          </cell>
          <cell r="BR3449">
            <v>0</v>
          </cell>
          <cell r="BS3449">
            <v>0</v>
          </cell>
          <cell r="BT3449">
            <v>0</v>
          </cell>
          <cell r="BU3449">
            <v>0</v>
          </cell>
          <cell r="BV3449">
            <v>0</v>
          </cell>
          <cell r="BW3449">
            <v>0</v>
          </cell>
          <cell r="BX3449">
            <v>0</v>
          </cell>
          <cell r="BY3449">
            <v>0</v>
          </cell>
        </row>
        <row r="3450">
          <cell r="A3450">
            <v>512700</v>
          </cell>
          <cell r="B3450" t="str">
            <v>PERDIDA EN VENTA DE CARTERA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  <cell r="BM3450">
            <v>0</v>
          </cell>
          <cell r="BN3450">
            <v>0</v>
          </cell>
          <cell r="BO3450">
            <v>0</v>
          </cell>
          <cell r="BP3450">
            <v>0</v>
          </cell>
          <cell r="BQ3450">
            <v>0</v>
          </cell>
          <cell r="BR3450">
            <v>0</v>
          </cell>
          <cell r="BS3450">
            <v>0</v>
          </cell>
          <cell r="BT3450">
            <v>0</v>
          </cell>
          <cell r="BU3450">
            <v>0</v>
          </cell>
          <cell r="BV3450">
            <v>0</v>
          </cell>
          <cell r="BW3450">
            <v>0</v>
          </cell>
          <cell r="BX3450">
            <v>0</v>
          </cell>
          <cell r="BY3450">
            <v>0</v>
          </cell>
        </row>
        <row r="3451">
          <cell r="A3451">
            <v>512705</v>
          </cell>
          <cell r="B3451" t="str">
            <v>PERDIDA EN VENTA DE CARTERA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  <cell r="BM3451">
            <v>0</v>
          </cell>
          <cell r="BN3451">
            <v>0</v>
          </cell>
          <cell r="BO3451">
            <v>0</v>
          </cell>
          <cell r="BP3451">
            <v>0</v>
          </cell>
          <cell r="BQ3451">
            <v>0</v>
          </cell>
          <cell r="BR3451">
            <v>0</v>
          </cell>
          <cell r="BS3451">
            <v>0</v>
          </cell>
          <cell r="BT3451">
            <v>0</v>
          </cell>
          <cell r="BU3451">
            <v>0</v>
          </cell>
          <cell r="BV3451">
            <v>0</v>
          </cell>
          <cell r="BW3451">
            <v>0</v>
          </cell>
          <cell r="BX3451">
            <v>0</v>
          </cell>
          <cell r="BY3451">
            <v>0</v>
          </cell>
        </row>
        <row r="3452">
          <cell r="A3452">
            <v>512797</v>
          </cell>
          <cell r="B3452" t="str">
            <v>RIESGO OPERATIVO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  <cell r="BM3452">
            <v>0</v>
          </cell>
          <cell r="BN3452">
            <v>0</v>
          </cell>
          <cell r="BO3452">
            <v>0</v>
          </cell>
          <cell r="BP3452">
            <v>0</v>
          </cell>
          <cell r="BQ3452">
            <v>0</v>
          </cell>
          <cell r="BR3452">
            <v>0</v>
          </cell>
          <cell r="BS3452">
            <v>0</v>
          </cell>
          <cell r="BT3452">
            <v>0</v>
          </cell>
          <cell r="BU3452">
            <v>0</v>
          </cell>
          <cell r="BV3452">
            <v>0</v>
          </cell>
          <cell r="BW3452">
            <v>0</v>
          </cell>
          <cell r="BX3452">
            <v>0</v>
          </cell>
          <cell r="BY3452">
            <v>0</v>
          </cell>
        </row>
        <row r="3453">
          <cell r="A3453">
            <v>512800</v>
          </cell>
          <cell r="B3453" t="str">
            <v>PERDIDA EN VENTA DE CARTERA</v>
          </cell>
          <cell r="C3453">
            <v>3424.2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3424.2</v>
          </cell>
          <cell r="BL3453">
            <v>0</v>
          </cell>
          <cell r="BM3453">
            <v>0</v>
          </cell>
          <cell r="BN3453">
            <v>0</v>
          </cell>
          <cell r="BO3453">
            <v>0</v>
          </cell>
          <cell r="BP3453">
            <v>0</v>
          </cell>
          <cell r="BQ3453">
            <v>0</v>
          </cell>
          <cell r="BR3453">
            <v>0</v>
          </cell>
          <cell r="BS3453">
            <v>0</v>
          </cell>
          <cell r="BT3453">
            <v>0</v>
          </cell>
          <cell r="BU3453">
            <v>0</v>
          </cell>
          <cell r="BV3453">
            <v>0</v>
          </cell>
          <cell r="BW3453">
            <v>0</v>
          </cell>
          <cell r="BX3453">
            <v>0</v>
          </cell>
          <cell r="BY3453">
            <v>3424.2</v>
          </cell>
        </row>
        <row r="3454">
          <cell r="A3454">
            <v>512805</v>
          </cell>
          <cell r="B3454" t="str">
            <v>PERDIDA EN LA VALORACION DE OPERACIONES DE CONTADO</v>
          </cell>
          <cell r="C3454">
            <v>530.20000000000005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530.20000000000005</v>
          </cell>
          <cell r="BL3454">
            <v>0</v>
          </cell>
          <cell r="BM3454">
            <v>0</v>
          </cell>
          <cell r="BN3454">
            <v>0</v>
          </cell>
          <cell r="BO3454">
            <v>0</v>
          </cell>
          <cell r="BP3454">
            <v>0</v>
          </cell>
          <cell r="BQ3454">
            <v>0</v>
          </cell>
          <cell r="BR3454">
            <v>0</v>
          </cell>
          <cell r="BS3454">
            <v>0</v>
          </cell>
          <cell r="BT3454">
            <v>0</v>
          </cell>
          <cell r="BU3454">
            <v>0</v>
          </cell>
          <cell r="BV3454">
            <v>0</v>
          </cell>
          <cell r="BW3454">
            <v>0</v>
          </cell>
          <cell r="BX3454">
            <v>0</v>
          </cell>
          <cell r="BY3454">
            <v>530.20000000000005</v>
          </cell>
        </row>
        <row r="3455">
          <cell r="A3455">
            <v>512806</v>
          </cell>
          <cell r="B3455" t="str">
            <v>CONTRATOS DE COMPRA DE DIVISAS</v>
          </cell>
          <cell r="C3455">
            <v>1176.8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1176.8</v>
          </cell>
          <cell r="BL3455">
            <v>0</v>
          </cell>
          <cell r="BM3455">
            <v>0</v>
          </cell>
          <cell r="BN3455">
            <v>0</v>
          </cell>
          <cell r="BO3455">
            <v>0</v>
          </cell>
          <cell r="BP3455">
            <v>0</v>
          </cell>
          <cell r="BQ3455">
            <v>0</v>
          </cell>
          <cell r="BR3455">
            <v>0</v>
          </cell>
          <cell r="BS3455">
            <v>0</v>
          </cell>
          <cell r="BT3455">
            <v>0</v>
          </cell>
          <cell r="BU3455">
            <v>0</v>
          </cell>
          <cell r="BV3455">
            <v>0</v>
          </cell>
          <cell r="BW3455">
            <v>0</v>
          </cell>
          <cell r="BX3455">
            <v>0</v>
          </cell>
          <cell r="BY3455">
            <v>1176.8</v>
          </cell>
        </row>
        <row r="3456">
          <cell r="A3456">
            <v>512815</v>
          </cell>
          <cell r="B3456" t="str">
            <v>CONTRATOS DE VENTA DE DIVISAS</v>
          </cell>
          <cell r="C3456">
            <v>1468.7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1468.7</v>
          </cell>
          <cell r="BL3456">
            <v>0</v>
          </cell>
          <cell r="BM3456">
            <v>0</v>
          </cell>
          <cell r="BN3456">
            <v>0</v>
          </cell>
          <cell r="BO3456">
            <v>0</v>
          </cell>
          <cell r="BP3456">
            <v>0</v>
          </cell>
          <cell r="BQ3456">
            <v>0</v>
          </cell>
          <cell r="BR3456">
            <v>0</v>
          </cell>
          <cell r="BS3456">
            <v>0</v>
          </cell>
          <cell r="BT3456">
            <v>0</v>
          </cell>
          <cell r="BU3456">
            <v>0</v>
          </cell>
          <cell r="BV3456">
            <v>0</v>
          </cell>
          <cell r="BW3456">
            <v>0</v>
          </cell>
          <cell r="BX3456">
            <v>0</v>
          </cell>
          <cell r="BY3456">
            <v>1468.7</v>
          </cell>
        </row>
        <row r="3457">
          <cell r="A3457">
            <v>512816</v>
          </cell>
          <cell r="B3457" t="str">
            <v>CONTRATOS DE COMPRA DE TITULOS</v>
          </cell>
          <cell r="C3457">
            <v>248.5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248.5</v>
          </cell>
          <cell r="BL3457">
            <v>0</v>
          </cell>
          <cell r="BM3457">
            <v>0</v>
          </cell>
          <cell r="BN3457">
            <v>0</v>
          </cell>
          <cell r="BO3457">
            <v>0</v>
          </cell>
          <cell r="BP3457">
            <v>0</v>
          </cell>
          <cell r="BQ3457">
            <v>0</v>
          </cell>
          <cell r="BR3457">
            <v>0</v>
          </cell>
          <cell r="BS3457">
            <v>0</v>
          </cell>
          <cell r="BT3457">
            <v>0</v>
          </cell>
          <cell r="BU3457">
            <v>0</v>
          </cell>
          <cell r="BV3457">
            <v>0</v>
          </cell>
          <cell r="BW3457">
            <v>0</v>
          </cell>
          <cell r="BX3457">
            <v>0</v>
          </cell>
          <cell r="BY3457">
            <v>248.5</v>
          </cell>
        </row>
        <row r="3458">
          <cell r="A3458">
            <v>512820</v>
          </cell>
          <cell r="B3458" t="str">
            <v>CONTRATOS - OTROS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  <cell r="BM3458">
            <v>0</v>
          </cell>
          <cell r="BN3458">
            <v>0</v>
          </cell>
          <cell r="BO3458">
            <v>0</v>
          </cell>
          <cell r="BP3458">
            <v>0</v>
          </cell>
          <cell r="BQ3458">
            <v>0</v>
          </cell>
          <cell r="BR3458">
            <v>0</v>
          </cell>
          <cell r="BS3458">
            <v>0</v>
          </cell>
          <cell r="BT3458">
            <v>0</v>
          </cell>
          <cell r="BU3458">
            <v>0</v>
          </cell>
          <cell r="BV3458">
            <v>0</v>
          </cell>
          <cell r="BW3458">
            <v>0</v>
          </cell>
          <cell r="BX3458">
            <v>0</v>
          </cell>
          <cell r="BY3458">
            <v>0</v>
          </cell>
        </row>
        <row r="3459">
          <cell r="A3459">
            <v>512900</v>
          </cell>
          <cell r="B3459" t="str">
            <v>PERDIDA EN LA VALORACION DE DERIVADOS – DE ESPECULACIÓN</v>
          </cell>
          <cell r="C3459">
            <v>17076.3</v>
          </cell>
          <cell r="D3459">
            <v>0</v>
          </cell>
          <cell r="E3459">
            <v>0</v>
          </cell>
          <cell r="F3459">
            <v>0</v>
          </cell>
          <cell r="G3459">
            <v>87.600000000000009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17163.900000000001</v>
          </cell>
          <cell r="BL3459">
            <v>257026.9</v>
          </cell>
          <cell r="BM3459">
            <v>0</v>
          </cell>
          <cell r="BN3459">
            <v>0</v>
          </cell>
          <cell r="BO3459">
            <v>0</v>
          </cell>
          <cell r="BP3459">
            <v>131.69999999999999</v>
          </cell>
          <cell r="BQ3459">
            <v>0</v>
          </cell>
          <cell r="BR3459">
            <v>0</v>
          </cell>
          <cell r="BS3459">
            <v>104</v>
          </cell>
          <cell r="BT3459">
            <v>0</v>
          </cell>
          <cell r="BU3459">
            <v>0</v>
          </cell>
          <cell r="BV3459">
            <v>0</v>
          </cell>
          <cell r="BW3459">
            <v>0</v>
          </cell>
          <cell r="BX3459">
            <v>257262.6</v>
          </cell>
          <cell r="BY3459">
            <v>274426.5</v>
          </cell>
        </row>
        <row r="3460">
          <cell r="A3460">
            <v>512905</v>
          </cell>
          <cell r="B3460" t="str">
            <v>FORWARDS DE COMPRA DE MONEDAS (PESO/DÓLAR)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148057</v>
          </cell>
          <cell r="BM3460">
            <v>0</v>
          </cell>
          <cell r="BN3460">
            <v>0</v>
          </cell>
          <cell r="BO3460">
            <v>0</v>
          </cell>
          <cell r="BP3460">
            <v>104.7</v>
          </cell>
          <cell r="BQ3460">
            <v>0</v>
          </cell>
          <cell r="BR3460">
            <v>0</v>
          </cell>
          <cell r="BS3460">
            <v>0</v>
          </cell>
          <cell r="BT3460">
            <v>0</v>
          </cell>
          <cell r="BU3460">
            <v>0</v>
          </cell>
          <cell r="BV3460">
            <v>0</v>
          </cell>
          <cell r="BW3460">
            <v>0</v>
          </cell>
          <cell r="BX3460">
            <v>148161.70000000001</v>
          </cell>
          <cell r="BY3460">
            <v>148161.70000000001</v>
          </cell>
        </row>
        <row r="3461">
          <cell r="A3461">
            <v>512906</v>
          </cell>
          <cell r="B3461" t="str">
            <v>FORWARDS DE VENTA DE MONEDAS (PESO/DÓLAR)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40186.9</v>
          </cell>
          <cell r="BM3461">
            <v>0</v>
          </cell>
          <cell r="BN3461">
            <v>0</v>
          </cell>
          <cell r="BO3461">
            <v>0</v>
          </cell>
          <cell r="BP3461">
            <v>27</v>
          </cell>
          <cell r="BQ3461">
            <v>0</v>
          </cell>
          <cell r="BR3461">
            <v>0</v>
          </cell>
          <cell r="BS3461">
            <v>0</v>
          </cell>
          <cell r="BT3461">
            <v>0</v>
          </cell>
          <cell r="BU3461">
            <v>0</v>
          </cell>
          <cell r="BV3461">
            <v>0</v>
          </cell>
          <cell r="BW3461">
            <v>0</v>
          </cell>
          <cell r="BX3461">
            <v>40213.9</v>
          </cell>
          <cell r="BY3461">
            <v>40213.9</v>
          </cell>
        </row>
        <row r="3462">
          <cell r="A3462">
            <v>512907</v>
          </cell>
          <cell r="B3462" t="str">
            <v>FORWARDS DE COMPRA DE MONEDAS (DIFERENTES PESO/DÓLAR)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13781.7</v>
          </cell>
          <cell r="BM3462">
            <v>0</v>
          </cell>
          <cell r="BN3462">
            <v>0</v>
          </cell>
          <cell r="BO3462">
            <v>0</v>
          </cell>
          <cell r="BP3462">
            <v>0</v>
          </cell>
          <cell r="BQ3462">
            <v>0</v>
          </cell>
          <cell r="BR3462">
            <v>0</v>
          </cell>
          <cell r="BS3462">
            <v>0</v>
          </cell>
          <cell r="BT3462">
            <v>0</v>
          </cell>
          <cell r="BU3462">
            <v>0</v>
          </cell>
          <cell r="BV3462">
            <v>0</v>
          </cell>
          <cell r="BW3462">
            <v>0</v>
          </cell>
          <cell r="BX3462">
            <v>13781.7</v>
          </cell>
          <cell r="BY3462">
            <v>13781.7</v>
          </cell>
        </row>
        <row r="3463">
          <cell r="A3463">
            <v>512908</v>
          </cell>
          <cell r="B3463" t="str">
            <v>FORWARDS DE VENTA DE MONEDAS (DIFERENTES PESO/DÓLAR)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54518.7</v>
          </cell>
          <cell r="BM3463">
            <v>0</v>
          </cell>
          <cell r="BN3463">
            <v>0</v>
          </cell>
          <cell r="BO3463">
            <v>0</v>
          </cell>
          <cell r="BP3463">
            <v>0</v>
          </cell>
          <cell r="BQ3463">
            <v>0</v>
          </cell>
          <cell r="BR3463">
            <v>0</v>
          </cell>
          <cell r="BS3463">
            <v>0</v>
          </cell>
          <cell r="BT3463">
            <v>0</v>
          </cell>
          <cell r="BU3463">
            <v>0</v>
          </cell>
          <cell r="BV3463">
            <v>0</v>
          </cell>
          <cell r="BW3463">
            <v>0</v>
          </cell>
          <cell r="BX3463">
            <v>54518.7</v>
          </cell>
          <cell r="BY3463">
            <v>54518.7</v>
          </cell>
        </row>
        <row r="3464">
          <cell r="A3464">
            <v>512910</v>
          </cell>
          <cell r="B3464" t="str">
            <v>FORWARDS SOBRE TASAS DE INTERES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  <cell r="BM3464">
            <v>0</v>
          </cell>
          <cell r="BN3464">
            <v>0</v>
          </cell>
          <cell r="BO3464">
            <v>0</v>
          </cell>
          <cell r="BP3464">
            <v>0</v>
          </cell>
          <cell r="BQ3464">
            <v>0</v>
          </cell>
          <cell r="BR3464">
            <v>0</v>
          </cell>
          <cell r="BS3464">
            <v>0</v>
          </cell>
          <cell r="BT3464">
            <v>0</v>
          </cell>
          <cell r="BU3464">
            <v>0</v>
          </cell>
          <cell r="BV3464">
            <v>0</v>
          </cell>
          <cell r="BW3464">
            <v>0</v>
          </cell>
          <cell r="BX3464">
            <v>0</v>
          </cell>
          <cell r="BY3464">
            <v>0</v>
          </cell>
        </row>
        <row r="3465">
          <cell r="A3465">
            <v>512915</v>
          </cell>
          <cell r="B3465" t="str">
            <v>FORWARDS DE COMPRA DE TITULOS</v>
          </cell>
          <cell r="C3465">
            <v>1965.5</v>
          </cell>
          <cell r="D3465">
            <v>0</v>
          </cell>
          <cell r="E3465">
            <v>0</v>
          </cell>
          <cell r="F3465">
            <v>0</v>
          </cell>
          <cell r="G3465">
            <v>3.2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1968.7</v>
          </cell>
          <cell r="BL3465">
            <v>0</v>
          </cell>
          <cell r="BM3465">
            <v>0</v>
          </cell>
          <cell r="BN3465">
            <v>0</v>
          </cell>
          <cell r="BO3465">
            <v>0</v>
          </cell>
          <cell r="BP3465">
            <v>0</v>
          </cell>
          <cell r="BQ3465">
            <v>0</v>
          </cell>
          <cell r="BR3465">
            <v>0</v>
          </cell>
          <cell r="BS3465">
            <v>104</v>
          </cell>
          <cell r="BT3465">
            <v>0</v>
          </cell>
          <cell r="BU3465">
            <v>0</v>
          </cell>
          <cell r="BV3465">
            <v>0</v>
          </cell>
          <cell r="BW3465">
            <v>0</v>
          </cell>
          <cell r="BX3465">
            <v>104</v>
          </cell>
          <cell r="BY3465">
            <v>2072.6999999999998</v>
          </cell>
        </row>
        <row r="3466">
          <cell r="A3466">
            <v>512916</v>
          </cell>
          <cell r="B3466" t="str">
            <v>FORWARDS DE VENTA DE TITULOS</v>
          </cell>
          <cell r="C3466">
            <v>10856.6</v>
          </cell>
          <cell r="D3466">
            <v>0</v>
          </cell>
          <cell r="E3466">
            <v>0</v>
          </cell>
          <cell r="F3466">
            <v>0</v>
          </cell>
          <cell r="G3466">
            <v>84.4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10941</v>
          </cell>
          <cell r="BL3466">
            <v>0</v>
          </cell>
          <cell r="BM3466">
            <v>0</v>
          </cell>
          <cell r="BN3466">
            <v>0</v>
          </cell>
          <cell r="BO3466">
            <v>0</v>
          </cell>
          <cell r="BP3466">
            <v>0</v>
          </cell>
          <cell r="BQ3466">
            <v>0</v>
          </cell>
          <cell r="BR3466">
            <v>0</v>
          </cell>
          <cell r="BS3466">
            <v>0</v>
          </cell>
          <cell r="BT3466">
            <v>0</v>
          </cell>
          <cell r="BU3466">
            <v>0</v>
          </cell>
          <cell r="BV3466">
            <v>0</v>
          </cell>
          <cell r="BW3466">
            <v>0</v>
          </cell>
          <cell r="BX3466">
            <v>0</v>
          </cell>
          <cell r="BY3466">
            <v>10941</v>
          </cell>
        </row>
        <row r="3467">
          <cell r="A3467">
            <v>512920</v>
          </cell>
          <cell r="B3467" t="str">
            <v>FORWARDS - OTROS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  <cell r="BM3467">
            <v>0</v>
          </cell>
          <cell r="BN3467">
            <v>0</v>
          </cell>
          <cell r="BO3467">
            <v>0</v>
          </cell>
          <cell r="BP3467">
            <v>0</v>
          </cell>
          <cell r="BQ3467">
            <v>0</v>
          </cell>
          <cell r="BR3467">
            <v>0</v>
          </cell>
          <cell r="BS3467">
            <v>0</v>
          </cell>
          <cell r="BT3467">
            <v>0</v>
          </cell>
          <cell r="BU3467">
            <v>0</v>
          </cell>
          <cell r="BV3467">
            <v>0</v>
          </cell>
          <cell r="BW3467">
            <v>0</v>
          </cell>
          <cell r="BX3467">
            <v>0</v>
          </cell>
          <cell r="BY3467">
            <v>0</v>
          </cell>
        </row>
        <row r="3468">
          <cell r="A3468">
            <v>512925</v>
          </cell>
          <cell r="B3468" t="str">
            <v>FUTUROS DE COMPRA DE MONEDAS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482.6</v>
          </cell>
          <cell r="BM3468">
            <v>0</v>
          </cell>
          <cell r="BN3468">
            <v>0</v>
          </cell>
          <cell r="BO3468">
            <v>0</v>
          </cell>
          <cell r="BP3468">
            <v>0</v>
          </cell>
          <cell r="BQ3468">
            <v>0</v>
          </cell>
          <cell r="BR3468">
            <v>0</v>
          </cell>
          <cell r="BS3468">
            <v>0</v>
          </cell>
          <cell r="BT3468">
            <v>0</v>
          </cell>
          <cell r="BU3468">
            <v>0</v>
          </cell>
          <cell r="BV3468">
            <v>0</v>
          </cell>
          <cell r="BW3468">
            <v>0</v>
          </cell>
          <cell r="BX3468">
            <v>482.6</v>
          </cell>
          <cell r="BY3468">
            <v>482.6</v>
          </cell>
        </row>
        <row r="3469">
          <cell r="A3469">
            <v>512926</v>
          </cell>
          <cell r="B3469" t="str">
            <v>FUTUROS DE VENTA DE MONEDAS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  <cell r="BM3469">
            <v>0</v>
          </cell>
          <cell r="BN3469">
            <v>0</v>
          </cell>
          <cell r="BO3469">
            <v>0</v>
          </cell>
          <cell r="BP3469">
            <v>0</v>
          </cell>
          <cell r="BQ3469">
            <v>0</v>
          </cell>
          <cell r="BR3469">
            <v>0</v>
          </cell>
          <cell r="BS3469">
            <v>0</v>
          </cell>
          <cell r="BT3469">
            <v>0</v>
          </cell>
          <cell r="BU3469">
            <v>0</v>
          </cell>
          <cell r="BV3469">
            <v>0</v>
          </cell>
          <cell r="BW3469">
            <v>0</v>
          </cell>
          <cell r="BX3469">
            <v>0</v>
          </cell>
          <cell r="BY3469">
            <v>0</v>
          </cell>
        </row>
        <row r="3470">
          <cell r="A3470">
            <v>512930</v>
          </cell>
          <cell r="B3470" t="str">
            <v>FUTUROS SOBRE TASAS DE INTERES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  <cell r="BM3470">
            <v>0</v>
          </cell>
          <cell r="BN3470">
            <v>0</v>
          </cell>
          <cell r="BO3470">
            <v>0</v>
          </cell>
          <cell r="BP3470">
            <v>0</v>
          </cell>
          <cell r="BQ3470">
            <v>0</v>
          </cell>
          <cell r="BR3470">
            <v>0</v>
          </cell>
          <cell r="BS3470">
            <v>0</v>
          </cell>
          <cell r="BT3470">
            <v>0</v>
          </cell>
          <cell r="BU3470">
            <v>0</v>
          </cell>
          <cell r="BV3470">
            <v>0</v>
          </cell>
          <cell r="BW3470">
            <v>0</v>
          </cell>
          <cell r="BX3470">
            <v>0</v>
          </cell>
          <cell r="BY3470">
            <v>0</v>
          </cell>
        </row>
        <row r="3471">
          <cell r="A3471">
            <v>512935</v>
          </cell>
          <cell r="B3471" t="str">
            <v>FUTUROS DE COMPRA DE TITULOS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  <cell r="BM3471">
            <v>0</v>
          </cell>
          <cell r="BN3471">
            <v>0</v>
          </cell>
          <cell r="BO3471">
            <v>0</v>
          </cell>
          <cell r="BP3471">
            <v>0</v>
          </cell>
          <cell r="BQ3471">
            <v>0</v>
          </cell>
          <cell r="BR3471">
            <v>0</v>
          </cell>
          <cell r="BS3471">
            <v>0</v>
          </cell>
          <cell r="BT3471">
            <v>0</v>
          </cell>
          <cell r="BU3471">
            <v>0</v>
          </cell>
          <cell r="BV3471">
            <v>0</v>
          </cell>
          <cell r="BW3471">
            <v>0</v>
          </cell>
          <cell r="BX3471">
            <v>0</v>
          </cell>
          <cell r="BY3471">
            <v>0</v>
          </cell>
        </row>
        <row r="3472">
          <cell r="A3472">
            <v>512936</v>
          </cell>
          <cell r="B3472" t="str">
            <v>FUTUROS DE VENTA DE TITULOS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  <cell r="BM3472">
            <v>0</v>
          </cell>
          <cell r="BN3472">
            <v>0</v>
          </cell>
          <cell r="BO3472">
            <v>0</v>
          </cell>
          <cell r="BP3472">
            <v>0</v>
          </cell>
          <cell r="BQ3472">
            <v>0</v>
          </cell>
          <cell r="BR3472">
            <v>0</v>
          </cell>
          <cell r="BS3472">
            <v>0</v>
          </cell>
          <cell r="BT3472">
            <v>0</v>
          </cell>
          <cell r="BU3472">
            <v>0</v>
          </cell>
          <cell r="BV3472">
            <v>0</v>
          </cell>
          <cell r="BW3472">
            <v>0</v>
          </cell>
          <cell r="BX3472">
            <v>0</v>
          </cell>
          <cell r="BY3472">
            <v>0</v>
          </cell>
        </row>
        <row r="3473">
          <cell r="A3473">
            <v>512937</v>
          </cell>
          <cell r="B3473" t="str">
            <v>FUTUROS DE COMPRA DE ÍNDICES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  <cell r="BM3473">
            <v>0</v>
          </cell>
          <cell r="BN3473">
            <v>0</v>
          </cell>
          <cell r="BO3473">
            <v>0</v>
          </cell>
          <cell r="BP3473">
            <v>0</v>
          </cell>
          <cell r="BQ3473">
            <v>0</v>
          </cell>
          <cell r="BR3473">
            <v>0</v>
          </cell>
          <cell r="BS3473">
            <v>0</v>
          </cell>
          <cell r="BT3473">
            <v>0</v>
          </cell>
          <cell r="BU3473">
            <v>0</v>
          </cell>
          <cell r="BV3473">
            <v>0</v>
          </cell>
          <cell r="BW3473">
            <v>0</v>
          </cell>
          <cell r="BX3473">
            <v>0</v>
          </cell>
          <cell r="BY3473">
            <v>0</v>
          </cell>
        </row>
        <row r="3474">
          <cell r="A3474">
            <v>512938</v>
          </cell>
          <cell r="B3474" t="str">
            <v>FUTUROS DE VENTA DE ÍNDICES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  <cell r="BM3474">
            <v>0</v>
          </cell>
          <cell r="BN3474">
            <v>0</v>
          </cell>
          <cell r="BO3474">
            <v>0</v>
          </cell>
          <cell r="BP3474">
            <v>0</v>
          </cell>
          <cell r="BQ3474">
            <v>0</v>
          </cell>
          <cell r="BR3474">
            <v>0</v>
          </cell>
          <cell r="BS3474">
            <v>0</v>
          </cell>
          <cell r="BT3474">
            <v>0</v>
          </cell>
          <cell r="BU3474">
            <v>0</v>
          </cell>
          <cell r="BV3474">
            <v>0</v>
          </cell>
          <cell r="BW3474">
            <v>0</v>
          </cell>
          <cell r="BX3474">
            <v>0</v>
          </cell>
          <cell r="BY3474">
            <v>0</v>
          </cell>
        </row>
        <row r="3475">
          <cell r="A3475">
            <v>512940</v>
          </cell>
          <cell r="B3475" t="str">
            <v>FUTUROS - OTROS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  <cell r="BM3475">
            <v>0</v>
          </cell>
          <cell r="BN3475">
            <v>0</v>
          </cell>
          <cell r="BO3475">
            <v>0</v>
          </cell>
          <cell r="BP3475">
            <v>0</v>
          </cell>
          <cell r="BQ3475">
            <v>0</v>
          </cell>
          <cell r="BR3475">
            <v>0</v>
          </cell>
          <cell r="BS3475">
            <v>0</v>
          </cell>
          <cell r="BT3475">
            <v>0</v>
          </cell>
          <cell r="BU3475">
            <v>0</v>
          </cell>
          <cell r="BV3475">
            <v>0</v>
          </cell>
          <cell r="BW3475">
            <v>0</v>
          </cell>
          <cell r="BX3475">
            <v>0</v>
          </cell>
          <cell r="BY3475">
            <v>0</v>
          </cell>
        </row>
        <row r="3476">
          <cell r="A3476">
            <v>512945</v>
          </cell>
          <cell r="B3476" t="str">
            <v>SWAPS DE MONEDAS</v>
          </cell>
          <cell r="C3476">
            <v>3950.4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3950.4</v>
          </cell>
          <cell r="BL3476">
            <v>0</v>
          </cell>
          <cell r="BM3476">
            <v>0</v>
          </cell>
          <cell r="BN3476">
            <v>0</v>
          </cell>
          <cell r="BO3476">
            <v>0</v>
          </cell>
          <cell r="BP3476">
            <v>0</v>
          </cell>
          <cell r="BQ3476">
            <v>0</v>
          </cell>
          <cell r="BR3476">
            <v>0</v>
          </cell>
          <cell r="BS3476">
            <v>0</v>
          </cell>
          <cell r="BT3476">
            <v>0</v>
          </cell>
          <cell r="BU3476">
            <v>0</v>
          </cell>
          <cell r="BV3476">
            <v>0</v>
          </cell>
          <cell r="BW3476">
            <v>0</v>
          </cell>
          <cell r="BX3476">
            <v>0</v>
          </cell>
          <cell r="BY3476">
            <v>3950.4</v>
          </cell>
        </row>
        <row r="3477">
          <cell r="A3477">
            <v>512950</v>
          </cell>
          <cell r="B3477" t="str">
            <v>SWAPS DE TASAS DE INTERES</v>
          </cell>
          <cell r="C3477">
            <v>289.3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289.3</v>
          </cell>
          <cell r="BL3477">
            <v>0</v>
          </cell>
          <cell r="BM3477">
            <v>0</v>
          </cell>
          <cell r="BN3477">
            <v>0</v>
          </cell>
          <cell r="BO3477">
            <v>0</v>
          </cell>
          <cell r="BP3477">
            <v>0</v>
          </cell>
          <cell r="BQ3477">
            <v>0</v>
          </cell>
          <cell r="BR3477">
            <v>0</v>
          </cell>
          <cell r="BS3477">
            <v>0</v>
          </cell>
          <cell r="BT3477">
            <v>0</v>
          </cell>
          <cell r="BU3477">
            <v>0</v>
          </cell>
          <cell r="BV3477">
            <v>0</v>
          </cell>
          <cell r="BW3477">
            <v>0</v>
          </cell>
          <cell r="BX3477">
            <v>0</v>
          </cell>
          <cell r="BY3477">
            <v>289.3</v>
          </cell>
        </row>
        <row r="3478">
          <cell r="A3478">
            <v>512955</v>
          </cell>
          <cell r="B3478" t="str">
            <v>SWAPS - OTROS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  <cell r="BM3478">
            <v>0</v>
          </cell>
          <cell r="BN3478">
            <v>0</v>
          </cell>
          <cell r="BO3478">
            <v>0</v>
          </cell>
          <cell r="BP3478">
            <v>0</v>
          </cell>
          <cell r="BQ3478">
            <v>0</v>
          </cell>
          <cell r="BR3478">
            <v>0</v>
          </cell>
          <cell r="BS3478">
            <v>0</v>
          </cell>
          <cell r="BT3478">
            <v>0</v>
          </cell>
          <cell r="BU3478">
            <v>0</v>
          </cell>
          <cell r="BV3478">
            <v>0</v>
          </cell>
          <cell r="BW3478">
            <v>0</v>
          </cell>
          <cell r="BX3478">
            <v>0</v>
          </cell>
          <cell r="BY3478">
            <v>0</v>
          </cell>
        </row>
        <row r="3479">
          <cell r="A3479">
            <v>512960</v>
          </cell>
          <cell r="B3479" t="str">
            <v>COMPRA DE OPCIONES CALLS SOBRE MONEDAS</v>
          </cell>
          <cell r="C3479">
            <v>7.8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7.8</v>
          </cell>
          <cell r="BL3479">
            <v>0</v>
          </cell>
          <cell r="BM3479">
            <v>0</v>
          </cell>
          <cell r="BN3479">
            <v>0</v>
          </cell>
          <cell r="BO3479">
            <v>0</v>
          </cell>
          <cell r="BP3479">
            <v>0</v>
          </cell>
          <cell r="BQ3479">
            <v>0</v>
          </cell>
          <cell r="BR3479">
            <v>0</v>
          </cell>
          <cell r="BS3479">
            <v>0</v>
          </cell>
          <cell r="BT3479">
            <v>0</v>
          </cell>
          <cell r="BU3479">
            <v>0</v>
          </cell>
          <cell r="BV3479">
            <v>0</v>
          </cell>
          <cell r="BW3479">
            <v>0</v>
          </cell>
          <cell r="BX3479">
            <v>0</v>
          </cell>
          <cell r="BY3479">
            <v>7.8</v>
          </cell>
        </row>
        <row r="3480">
          <cell r="A3480">
            <v>512961</v>
          </cell>
          <cell r="B3480" t="str">
            <v>COMPRA DE OPCIONES PUTS DE MONEDAS</v>
          </cell>
          <cell r="C3480">
            <v>3.2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3.2</v>
          </cell>
          <cell r="BL3480">
            <v>0</v>
          </cell>
          <cell r="BM3480">
            <v>0</v>
          </cell>
          <cell r="BN3480">
            <v>0</v>
          </cell>
          <cell r="BO3480">
            <v>0</v>
          </cell>
          <cell r="BP3480">
            <v>0</v>
          </cell>
          <cell r="BQ3480">
            <v>0</v>
          </cell>
          <cell r="BR3480">
            <v>0</v>
          </cell>
          <cell r="BS3480">
            <v>0</v>
          </cell>
          <cell r="BT3480">
            <v>0</v>
          </cell>
          <cell r="BU3480">
            <v>0</v>
          </cell>
          <cell r="BV3480">
            <v>0</v>
          </cell>
          <cell r="BW3480">
            <v>0</v>
          </cell>
          <cell r="BX3480">
            <v>0</v>
          </cell>
          <cell r="BY3480">
            <v>3.2</v>
          </cell>
        </row>
        <row r="3481">
          <cell r="A3481">
            <v>512963</v>
          </cell>
          <cell r="B3481" t="str">
            <v>EMISIONES O VENTAS DE OPCIONES CALL SOBRE MONEDAS</v>
          </cell>
          <cell r="C3481">
            <v>3.5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3.5</v>
          </cell>
          <cell r="BL3481">
            <v>0</v>
          </cell>
          <cell r="BM3481">
            <v>0</v>
          </cell>
          <cell r="BN3481">
            <v>0</v>
          </cell>
          <cell r="BO3481">
            <v>0</v>
          </cell>
          <cell r="BP3481">
            <v>0</v>
          </cell>
          <cell r="BQ3481">
            <v>0</v>
          </cell>
          <cell r="BR3481">
            <v>0</v>
          </cell>
          <cell r="BS3481">
            <v>0</v>
          </cell>
          <cell r="BT3481">
            <v>0</v>
          </cell>
          <cell r="BU3481">
            <v>0</v>
          </cell>
          <cell r="BV3481">
            <v>0</v>
          </cell>
          <cell r="BW3481">
            <v>0</v>
          </cell>
          <cell r="BX3481">
            <v>0</v>
          </cell>
          <cell r="BY3481">
            <v>3.5</v>
          </cell>
        </row>
        <row r="3482">
          <cell r="A3482">
            <v>512964</v>
          </cell>
          <cell r="B3482" t="str">
            <v>EMISIONES O VENTA DE OPCIONES PUTS SOBRE MONEDAS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  <cell r="BM3482">
            <v>0</v>
          </cell>
          <cell r="BN3482">
            <v>0</v>
          </cell>
          <cell r="BO3482">
            <v>0</v>
          </cell>
          <cell r="BP3482">
            <v>0</v>
          </cell>
          <cell r="BQ3482">
            <v>0</v>
          </cell>
          <cell r="BR3482">
            <v>0</v>
          </cell>
          <cell r="BS3482">
            <v>0</v>
          </cell>
          <cell r="BT3482">
            <v>0</v>
          </cell>
          <cell r="BU3482">
            <v>0</v>
          </cell>
          <cell r="BV3482">
            <v>0</v>
          </cell>
          <cell r="BW3482">
            <v>0</v>
          </cell>
          <cell r="BX3482">
            <v>0</v>
          </cell>
          <cell r="BY3482">
            <v>0</v>
          </cell>
        </row>
        <row r="3483">
          <cell r="A3483">
            <v>512965</v>
          </cell>
          <cell r="B3483" t="str">
            <v>COMPRA DE OPCIONES CALLS SOBRE TASAS DE INTERES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  <cell r="BM3483">
            <v>0</v>
          </cell>
          <cell r="BN3483">
            <v>0</v>
          </cell>
          <cell r="BO3483">
            <v>0</v>
          </cell>
          <cell r="BP3483">
            <v>0</v>
          </cell>
          <cell r="BQ3483">
            <v>0</v>
          </cell>
          <cell r="BR3483">
            <v>0</v>
          </cell>
          <cell r="BS3483">
            <v>0</v>
          </cell>
          <cell r="BT3483">
            <v>0</v>
          </cell>
          <cell r="BU3483">
            <v>0</v>
          </cell>
          <cell r="BV3483">
            <v>0</v>
          </cell>
          <cell r="BW3483">
            <v>0</v>
          </cell>
          <cell r="BX3483">
            <v>0</v>
          </cell>
          <cell r="BY3483">
            <v>0</v>
          </cell>
        </row>
        <row r="3484">
          <cell r="A3484">
            <v>512966</v>
          </cell>
          <cell r="B3484" t="str">
            <v>COMPRA DE OPCIONES PUTS SOBRE TASAS DE INTERES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  <cell r="BM3484">
            <v>0</v>
          </cell>
          <cell r="BN3484">
            <v>0</v>
          </cell>
          <cell r="BO3484">
            <v>0</v>
          </cell>
          <cell r="BP3484">
            <v>0</v>
          </cell>
          <cell r="BQ3484">
            <v>0</v>
          </cell>
          <cell r="BR3484">
            <v>0</v>
          </cell>
          <cell r="BS3484">
            <v>0</v>
          </cell>
          <cell r="BT3484">
            <v>0</v>
          </cell>
          <cell r="BU3484">
            <v>0</v>
          </cell>
          <cell r="BV3484">
            <v>0</v>
          </cell>
          <cell r="BW3484">
            <v>0</v>
          </cell>
          <cell r="BX3484">
            <v>0</v>
          </cell>
          <cell r="BY3484">
            <v>0</v>
          </cell>
        </row>
        <row r="3485">
          <cell r="A3485">
            <v>512968</v>
          </cell>
          <cell r="B3485" t="str">
            <v>EMISIONES O VENTAS DE OPCIONES CALL SOBRE TASAS DE INTERES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  <cell r="BM3485">
            <v>0</v>
          </cell>
          <cell r="BN3485">
            <v>0</v>
          </cell>
          <cell r="BO3485">
            <v>0</v>
          </cell>
          <cell r="BP3485">
            <v>0</v>
          </cell>
          <cell r="BQ3485">
            <v>0</v>
          </cell>
          <cell r="BR3485">
            <v>0</v>
          </cell>
          <cell r="BS3485">
            <v>0</v>
          </cell>
          <cell r="BT3485">
            <v>0</v>
          </cell>
          <cell r="BU3485">
            <v>0</v>
          </cell>
          <cell r="BV3485">
            <v>0</v>
          </cell>
          <cell r="BW3485">
            <v>0</v>
          </cell>
          <cell r="BX3485">
            <v>0</v>
          </cell>
          <cell r="BY3485">
            <v>0</v>
          </cell>
        </row>
        <row r="3486">
          <cell r="A3486">
            <v>512969</v>
          </cell>
          <cell r="B3486" t="str">
            <v>EMISIONES O VENTAS DE OPCIONES PUTS SOBRE TASAS DE INTERES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  <cell r="BM3486">
            <v>0</v>
          </cell>
          <cell r="BN3486">
            <v>0</v>
          </cell>
          <cell r="BO3486">
            <v>0</v>
          </cell>
          <cell r="BP3486">
            <v>0</v>
          </cell>
          <cell r="BQ3486">
            <v>0</v>
          </cell>
          <cell r="BR3486">
            <v>0</v>
          </cell>
          <cell r="BS3486">
            <v>0</v>
          </cell>
          <cell r="BT3486">
            <v>0</v>
          </cell>
          <cell r="BU3486">
            <v>0</v>
          </cell>
          <cell r="BV3486">
            <v>0</v>
          </cell>
          <cell r="BW3486">
            <v>0</v>
          </cell>
          <cell r="BX3486">
            <v>0</v>
          </cell>
          <cell r="BY3486">
            <v>0</v>
          </cell>
        </row>
        <row r="3487">
          <cell r="A3487">
            <v>512970</v>
          </cell>
          <cell r="B3487" t="str">
            <v>COMPRAS DE OPCIONES CALLS SOBRE TITULOS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  <cell r="BM3487">
            <v>0</v>
          </cell>
          <cell r="BN3487">
            <v>0</v>
          </cell>
          <cell r="BO3487">
            <v>0</v>
          </cell>
          <cell r="BP3487">
            <v>0</v>
          </cell>
          <cell r="BQ3487">
            <v>0</v>
          </cell>
          <cell r="BR3487">
            <v>0</v>
          </cell>
          <cell r="BS3487">
            <v>0</v>
          </cell>
          <cell r="BT3487">
            <v>0</v>
          </cell>
          <cell r="BU3487">
            <v>0</v>
          </cell>
          <cell r="BV3487">
            <v>0</v>
          </cell>
          <cell r="BW3487">
            <v>0</v>
          </cell>
          <cell r="BX3487">
            <v>0</v>
          </cell>
          <cell r="BY3487">
            <v>0</v>
          </cell>
        </row>
        <row r="3488">
          <cell r="A3488">
            <v>512971</v>
          </cell>
          <cell r="B3488" t="str">
            <v>COMPRAS DE OPCIONES PUTS SOBRE TITULOS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  <cell r="BM3488">
            <v>0</v>
          </cell>
          <cell r="BN3488">
            <v>0</v>
          </cell>
          <cell r="BO3488">
            <v>0</v>
          </cell>
          <cell r="BP3488">
            <v>0</v>
          </cell>
          <cell r="BQ3488">
            <v>0</v>
          </cell>
          <cell r="BR3488">
            <v>0</v>
          </cell>
          <cell r="BS3488">
            <v>0</v>
          </cell>
          <cell r="BT3488">
            <v>0</v>
          </cell>
          <cell r="BU3488">
            <v>0</v>
          </cell>
          <cell r="BV3488">
            <v>0</v>
          </cell>
          <cell r="BW3488">
            <v>0</v>
          </cell>
          <cell r="BX3488">
            <v>0</v>
          </cell>
          <cell r="BY3488">
            <v>0</v>
          </cell>
        </row>
        <row r="3489">
          <cell r="A3489">
            <v>512973</v>
          </cell>
          <cell r="B3489" t="str">
            <v>EMISIONES O VENTAS DE OPCIONES CALL SOBRE TITULOS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  <cell r="BM3489">
            <v>0</v>
          </cell>
          <cell r="BN3489">
            <v>0</v>
          </cell>
          <cell r="BO3489">
            <v>0</v>
          </cell>
          <cell r="BP3489">
            <v>0</v>
          </cell>
          <cell r="BQ3489">
            <v>0</v>
          </cell>
          <cell r="BR3489">
            <v>0</v>
          </cell>
          <cell r="BS3489">
            <v>0</v>
          </cell>
          <cell r="BT3489">
            <v>0</v>
          </cell>
          <cell r="BU3489">
            <v>0</v>
          </cell>
          <cell r="BV3489">
            <v>0</v>
          </cell>
          <cell r="BW3489">
            <v>0</v>
          </cell>
          <cell r="BX3489">
            <v>0</v>
          </cell>
          <cell r="BY3489">
            <v>0</v>
          </cell>
        </row>
        <row r="3490">
          <cell r="A3490">
            <v>512974</v>
          </cell>
          <cell r="B3490" t="str">
            <v>EMISIONES O VENTAS DE OPCIONES PUTS SOBRE TITULOS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  <cell r="BM3490">
            <v>0</v>
          </cell>
          <cell r="BN3490">
            <v>0</v>
          </cell>
          <cell r="BO3490">
            <v>0</v>
          </cell>
          <cell r="BP3490">
            <v>0</v>
          </cell>
          <cell r="BQ3490">
            <v>0</v>
          </cell>
          <cell r="BR3490">
            <v>0</v>
          </cell>
          <cell r="BS3490">
            <v>0</v>
          </cell>
          <cell r="BT3490">
            <v>0</v>
          </cell>
          <cell r="BU3490">
            <v>0</v>
          </cell>
          <cell r="BV3490">
            <v>0</v>
          </cell>
          <cell r="BW3490">
            <v>0</v>
          </cell>
          <cell r="BX3490">
            <v>0</v>
          </cell>
          <cell r="BY3490">
            <v>0</v>
          </cell>
        </row>
        <row r="3491">
          <cell r="A3491">
            <v>512975</v>
          </cell>
          <cell r="B3491" t="str">
            <v>COMPRA DE OPCIONES CALLS - OTROS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  <cell r="BM3491">
            <v>0</v>
          </cell>
          <cell r="BN3491">
            <v>0</v>
          </cell>
          <cell r="BO3491">
            <v>0</v>
          </cell>
          <cell r="BP3491">
            <v>0</v>
          </cell>
          <cell r="BQ3491">
            <v>0</v>
          </cell>
          <cell r="BR3491">
            <v>0</v>
          </cell>
          <cell r="BS3491">
            <v>0</v>
          </cell>
          <cell r="BT3491">
            <v>0</v>
          </cell>
          <cell r="BU3491">
            <v>0</v>
          </cell>
          <cell r="BV3491">
            <v>0</v>
          </cell>
          <cell r="BW3491">
            <v>0</v>
          </cell>
          <cell r="BX3491">
            <v>0</v>
          </cell>
          <cell r="BY3491">
            <v>0</v>
          </cell>
        </row>
        <row r="3492">
          <cell r="A3492">
            <v>512976</v>
          </cell>
          <cell r="B3492" t="str">
            <v>EMISIONES O VENTAS DE OPCIONES CALL - OTRAS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  <cell r="BM3492">
            <v>0</v>
          </cell>
          <cell r="BN3492">
            <v>0</v>
          </cell>
          <cell r="BO3492">
            <v>0</v>
          </cell>
          <cell r="BP3492">
            <v>0</v>
          </cell>
          <cell r="BQ3492">
            <v>0</v>
          </cell>
          <cell r="BR3492">
            <v>0</v>
          </cell>
          <cell r="BS3492">
            <v>0</v>
          </cell>
          <cell r="BT3492">
            <v>0</v>
          </cell>
          <cell r="BU3492">
            <v>0</v>
          </cell>
          <cell r="BV3492">
            <v>0</v>
          </cell>
          <cell r="BW3492">
            <v>0</v>
          </cell>
          <cell r="BX3492">
            <v>0</v>
          </cell>
          <cell r="BY3492">
            <v>0</v>
          </cell>
        </row>
        <row r="3493">
          <cell r="A3493">
            <v>512978</v>
          </cell>
          <cell r="B3493" t="str">
            <v>COMPRAS DE OPCIONES CALL SOBRE INDICES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  <cell r="BM3493">
            <v>0</v>
          </cell>
          <cell r="BN3493">
            <v>0</v>
          </cell>
          <cell r="BO3493">
            <v>0</v>
          </cell>
          <cell r="BP3493">
            <v>0</v>
          </cell>
          <cell r="BQ3493">
            <v>0</v>
          </cell>
          <cell r="BR3493">
            <v>0</v>
          </cell>
          <cell r="BS3493">
            <v>0</v>
          </cell>
          <cell r="BT3493">
            <v>0</v>
          </cell>
          <cell r="BU3493">
            <v>0</v>
          </cell>
          <cell r="BV3493">
            <v>0</v>
          </cell>
          <cell r="BW3493">
            <v>0</v>
          </cell>
          <cell r="BX3493">
            <v>0</v>
          </cell>
          <cell r="BY3493">
            <v>0</v>
          </cell>
        </row>
        <row r="3494">
          <cell r="A3494">
            <v>512979</v>
          </cell>
          <cell r="B3494" t="str">
            <v>EMISIONES O VENTAS DE OPCIONES CALL SOBRE INDICES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  <cell r="BM3494">
            <v>0</v>
          </cell>
          <cell r="BN3494">
            <v>0</v>
          </cell>
          <cell r="BO3494">
            <v>0</v>
          </cell>
          <cell r="BP3494">
            <v>0</v>
          </cell>
          <cell r="BQ3494">
            <v>0</v>
          </cell>
          <cell r="BR3494">
            <v>0</v>
          </cell>
          <cell r="BS3494">
            <v>0</v>
          </cell>
          <cell r="BT3494">
            <v>0</v>
          </cell>
          <cell r="BU3494">
            <v>0</v>
          </cell>
          <cell r="BV3494">
            <v>0</v>
          </cell>
          <cell r="BW3494">
            <v>0</v>
          </cell>
          <cell r="BX3494">
            <v>0</v>
          </cell>
          <cell r="BY3494">
            <v>0</v>
          </cell>
        </row>
        <row r="3495">
          <cell r="A3495">
            <v>512980</v>
          </cell>
          <cell r="B3495" t="str">
            <v>COMPRAS DE OPCIONES PUTS SOBRE INDICES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  <cell r="BM3495">
            <v>0</v>
          </cell>
          <cell r="BN3495">
            <v>0</v>
          </cell>
          <cell r="BO3495">
            <v>0</v>
          </cell>
          <cell r="BP3495">
            <v>0</v>
          </cell>
          <cell r="BQ3495">
            <v>0</v>
          </cell>
          <cell r="BR3495">
            <v>0</v>
          </cell>
          <cell r="BS3495">
            <v>0</v>
          </cell>
          <cell r="BT3495">
            <v>0</v>
          </cell>
          <cell r="BU3495">
            <v>0</v>
          </cell>
          <cell r="BV3495">
            <v>0</v>
          </cell>
          <cell r="BW3495">
            <v>0</v>
          </cell>
          <cell r="BX3495">
            <v>0</v>
          </cell>
          <cell r="BY3495">
            <v>0</v>
          </cell>
        </row>
        <row r="3496">
          <cell r="A3496">
            <v>512981</v>
          </cell>
          <cell r="B3496" t="str">
            <v>EMISIONES O VENTAS DE OPCIONES PUTS SOBRE INDICES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  <cell r="BM3496">
            <v>0</v>
          </cell>
          <cell r="BN3496">
            <v>0</v>
          </cell>
          <cell r="BO3496">
            <v>0</v>
          </cell>
          <cell r="BP3496">
            <v>0</v>
          </cell>
          <cell r="BQ3496">
            <v>0</v>
          </cell>
          <cell r="BR3496">
            <v>0</v>
          </cell>
          <cell r="BS3496">
            <v>0</v>
          </cell>
          <cell r="BT3496">
            <v>0</v>
          </cell>
          <cell r="BU3496">
            <v>0</v>
          </cell>
          <cell r="BV3496">
            <v>0</v>
          </cell>
          <cell r="BW3496">
            <v>0</v>
          </cell>
          <cell r="BX3496">
            <v>0</v>
          </cell>
          <cell r="BY3496">
            <v>0</v>
          </cell>
        </row>
        <row r="3497">
          <cell r="A3497">
            <v>512985</v>
          </cell>
          <cell r="B3497" t="str">
            <v>COMPRA DE OPCIONES PUTS – OTRAS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  <cell r="BM3497">
            <v>0</v>
          </cell>
          <cell r="BN3497">
            <v>0</v>
          </cell>
          <cell r="BO3497">
            <v>0</v>
          </cell>
          <cell r="BP3497">
            <v>0</v>
          </cell>
          <cell r="BQ3497">
            <v>0</v>
          </cell>
          <cell r="BR3497">
            <v>0</v>
          </cell>
          <cell r="BS3497">
            <v>0</v>
          </cell>
          <cell r="BT3497">
            <v>0</v>
          </cell>
          <cell r="BU3497">
            <v>0</v>
          </cell>
          <cell r="BV3497">
            <v>0</v>
          </cell>
          <cell r="BW3497">
            <v>0</v>
          </cell>
          <cell r="BX3497">
            <v>0</v>
          </cell>
          <cell r="BY3497">
            <v>0</v>
          </cell>
        </row>
        <row r="3498">
          <cell r="A3498">
            <v>512990</v>
          </cell>
          <cell r="B3498" t="str">
            <v>EMISIONES O VENTAS DE OPCIONES PUTS - OTRAS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  <cell r="BM3498">
            <v>0</v>
          </cell>
          <cell r="BN3498">
            <v>0</v>
          </cell>
          <cell r="BO3498">
            <v>0</v>
          </cell>
          <cell r="BP3498">
            <v>0</v>
          </cell>
          <cell r="BQ3498">
            <v>0</v>
          </cell>
          <cell r="BR3498">
            <v>0</v>
          </cell>
          <cell r="BS3498">
            <v>0</v>
          </cell>
          <cell r="BT3498">
            <v>0</v>
          </cell>
          <cell r="BU3498">
            <v>0</v>
          </cell>
          <cell r="BV3498">
            <v>0</v>
          </cell>
          <cell r="BW3498">
            <v>0</v>
          </cell>
          <cell r="BX3498">
            <v>0</v>
          </cell>
          <cell r="BY3498">
            <v>0</v>
          </cell>
        </row>
        <row r="3499">
          <cell r="A3499">
            <v>513000</v>
          </cell>
          <cell r="B3499" t="str">
            <v xml:space="preserve">HONORARIOS                              </v>
          </cell>
          <cell r="C3499">
            <v>1411.3</v>
          </cell>
          <cell r="D3499">
            <v>228.7</v>
          </cell>
          <cell r="E3499">
            <v>0</v>
          </cell>
          <cell r="F3499">
            <v>0</v>
          </cell>
          <cell r="G3499">
            <v>590.9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2230.9</v>
          </cell>
          <cell r="BL3499">
            <v>0</v>
          </cell>
          <cell r="BM3499">
            <v>0</v>
          </cell>
          <cell r="BN3499">
            <v>0</v>
          </cell>
          <cell r="BO3499">
            <v>0</v>
          </cell>
          <cell r="BP3499">
            <v>0</v>
          </cell>
          <cell r="BQ3499">
            <v>0</v>
          </cell>
          <cell r="BR3499">
            <v>0</v>
          </cell>
          <cell r="BS3499">
            <v>95.699999999999989</v>
          </cell>
          <cell r="BT3499">
            <v>0</v>
          </cell>
          <cell r="BU3499">
            <v>0</v>
          </cell>
          <cell r="BV3499">
            <v>0</v>
          </cell>
          <cell r="BW3499">
            <v>0</v>
          </cell>
          <cell r="BX3499">
            <v>95.699999999999989</v>
          </cell>
          <cell r="BY3499">
            <v>2326.6</v>
          </cell>
        </row>
        <row r="3500">
          <cell r="A3500">
            <v>513005</v>
          </cell>
          <cell r="B3500" t="str">
            <v xml:space="preserve">JUNTA DIRECTIVA                         </v>
          </cell>
          <cell r="C3500">
            <v>120.2</v>
          </cell>
          <cell r="D3500">
            <v>24.9</v>
          </cell>
          <cell r="E3500">
            <v>0</v>
          </cell>
          <cell r="F3500">
            <v>0</v>
          </cell>
          <cell r="G3500">
            <v>13.7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158.79999999999998</v>
          </cell>
          <cell r="BL3500">
            <v>0</v>
          </cell>
          <cell r="BM3500">
            <v>0</v>
          </cell>
          <cell r="BN3500">
            <v>0</v>
          </cell>
          <cell r="BO3500">
            <v>0</v>
          </cell>
          <cell r="BP3500">
            <v>0</v>
          </cell>
          <cell r="BQ3500">
            <v>0</v>
          </cell>
          <cell r="BR3500">
            <v>0</v>
          </cell>
          <cell r="BS3500">
            <v>55.2</v>
          </cell>
          <cell r="BT3500">
            <v>0</v>
          </cell>
          <cell r="BU3500">
            <v>0</v>
          </cell>
          <cell r="BV3500">
            <v>0</v>
          </cell>
          <cell r="BW3500">
            <v>0</v>
          </cell>
          <cell r="BX3500">
            <v>55.2</v>
          </cell>
          <cell r="BY3500">
            <v>214</v>
          </cell>
        </row>
        <row r="3501">
          <cell r="A3501">
            <v>513010</v>
          </cell>
          <cell r="B3501" t="str">
            <v xml:space="preserve">REVISORIA FISCAL Y AUDITORIA EXTERNA    </v>
          </cell>
          <cell r="C3501">
            <v>114.6</v>
          </cell>
          <cell r="D3501">
            <v>41.9</v>
          </cell>
          <cell r="E3501">
            <v>0</v>
          </cell>
          <cell r="F3501">
            <v>0</v>
          </cell>
          <cell r="G3501">
            <v>181.7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338.2</v>
          </cell>
          <cell r="BL3501">
            <v>0</v>
          </cell>
          <cell r="BM3501">
            <v>0</v>
          </cell>
          <cell r="BN3501">
            <v>0</v>
          </cell>
          <cell r="BO3501">
            <v>0</v>
          </cell>
          <cell r="BP3501">
            <v>0</v>
          </cell>
          <cell r="BQ3501">
            <v>0</v>
          </cell>
          <cell r="BR3501">
            <v>0</v>
          </cell>
          <cell r="BS3501">
            <v>24.9</v>
          </cell>
          <cell r="BT3501">
            <v>0</v>
          </cell>
          <cell r="BU3501">
            <v>0</v>
          </cell>
          <cell r="BV3501">
            <v>0</v>
          </cell>
          <cell r="BW3501">
            <v>0</v>
          </cell>
          <cell r="BX3501">
            <v>24.9</v>
          </cell>
          <cell r="BY3501">
            <v>363.09999999999997</v>
          </cell>
        </row>
        <row r="3502">
          <cell r="A3502">
            <v>513015</v>
          </cell>
          <cell r="B3502" t="str">
            <v xml:space="preserve">AVALUOS                                 </v>
          </cell>
          <cell r="C3502">
            <v>26.1</v>
          </cell>
          <cell r="D3502">
            <v>2</v>
          </cell>
          <cell r="E3502">
            <v>0</v>
          </cell>
          <cell r="F3502">
            <v>0</v>
          </cell>
          <cell r="G3502">
            <v>0.5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28.6</v>
          </cell>
          <cell r="BL3502">
            <v>0</v>
          </cell>
          <cell r="BM3502">
            <v>0</v>
          </cell>
          <cell r="BN3502">
            <v>0</v>
          </cell>
          <cell r="BO3502">
            <v>0</v>
          </cell>
          <cell r="BP3502">
            <v>0</v>
          </cell>
          <cell r="BQ3502">
            <v>0</v>
          </cell>
          <cell r="BR3502">
            <v>0</v>
          </cell>
          <cell r="BS3502">
            <v>0</v>
          </cell>
          <cell r="BT3502">
            <v>0</v>
          </cell>
          <cell r="BU3502">
            <v>0</v>
          </cell>
          <cell r="BV3502">
            <v>0</v>
          </cell>
          <cell r="BW3502">
            <v>0</v>
          </cell>
          <cell r="BX3502">
            <v>0</v>
          </cell>
          <cell r="BY3502">
            <v>28.6</v>
          </cell>
        </row>
        <row r="3503">
          <cell r="A3503">
            <v>513020</v>
          </cell>
          <cell r="B3503" t="str">
            <v xml:space="preserve">ASESORIAS JURIDICAS                     </v>
          </cell>
          <cell r="C3503">
            <v>608.4</v>
          </cell>
          <cell r="D3503">
            <v>116.1</v>
          </cell>
          <cell r="E3503">
            <v>0</v>
          </cell>
          <cell r="F3503">
            <v>0</v>
          </cell>
          <cell r="G3503">
            <v>185.1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909.6</v>
          </cell>
          <cell r="BL3503">
            <v>0</v>
          </cell>
          <cell r="BM3503">
            <v>0</v>
          </cell>
          <cell r="BN3503">
            <v>0</v>
          </cell>
          <cell r="BO3503">
            <v>0</v>
          </cell>
          <cell r="BP3503">
            <v>0</v>
          </cell>
          <cell r="BQ3503">
            <v>0</v>
          </cell>
          <cell r="BR3503">
            <v>0</v>
          </cell>
          <cell r="BS3503">
            <v>0</v>
          </cell>
          <cell r="BT3503">
            <v>0</v>
          </cell>
          <cell r="BU3503">
            <v>0</v>
          </cell>
          <cell r="BV3503">
            <v>0</v>
          </cell>
          <cell r="BW3503">
            <v>0</v>
          </cell>
          <cell r="BX3503">
            <v>0</v>
          </cell>
          <cell r="BY3503">
            <v>909.6</v>
          </cell>
        </row>
        <row r="3504">
          <cell r="A3504">
            <v>513025</v>
          </cell>
          <cell r="B3504" t="str">
            <v xml:space="preserve">ASESORIAS FINANCIERAS                   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  <cell r="BM3504">
            <v>0</v>
          </cell>
          <cell r="BN3504">
            <v>0</v>
          </cell>
          <cell r="BO3504">
            <v>0</v>
          </cell>
          <cell r="BP3504">
            <v>0</v>
          </cell>
          <cell r="BQ3504">
            <v>0</v>
          </cell>
          <cell r="BR3504">
            <v>0</v>
          </cell>
          <cell r="BS3504">
            <v>0</v>
          </cell>
          <cell r="BT3504">
            <v>0</v>
          </cell>
          <cell r="BU3504">
            <v>0</v>
          </cell>
          <cell r="BV3504">
            <v>0</v>
          </cell>
          <cell r="BW3504">
            <v>0</v>
          </cell>
          <cell r="BX3504">
            <v>0</v>
          </cell>
          <cell r="BY3504">
            <v>0</v>
          </cell>
        </row>
        <row r="3505">
          <cell r="A3505">
            <v>513030</v>
          </cell>
          <cell r="B3505" t="str">
            <v xml:space="preserve">NEGOCIOS FIDUCIARIOS                    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  <cell r="BM3505">
            <v>0</v>
          </cell>
          <cell r="BN3505">
            <v>0</v>
          </cell>
          <cell r="BO3505">
            <v>0</v>
          </cell>
          <cell r="BP3505">
            <v>0</v>
          </cell>
          <cell r="BQ3505">
            <v>0</v>
          </cell>
          <cell r="BR3505">
            <v>0</v>
          </cell>
          <cell r="BS3505">
            <v>0</v>
          </cell>
          <cell r="BT3505">
            <v>0</v>
          </cell>
          <cell r="BU3505">
            <v>0</v>
          </cell>
          <cell r="BV3505">
            <v>0</v>
          </cell>
          <cell r="BW3505">
            <v>0</v>
          </cell>
          <cell r="BX3505">
            <v>0</v>
          </cell>
          <cell r="BY3505">
            <v>0</v>
          </cell>
        </row>
        <row r="3506">
          <cell r="A3506">
            <v>513095</v>
          </cell>
          <cell r="B3506" t="str">
            <v xml:space="preserve">OTROS                                   </v>
          </cell>
          <cell r="C3506">
            <v>542</v>
          </cell>
          <cell r="D3506">
            <v>43.8</v>
          </cell>
          <cell r="E3506">
            <v>0</v>
          </cell>
          <cell r="F3506">
            <v>0</v>
          </cell>
          <cell r="G3506">
            <v>209.9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795.69999999999993</v>
          </cell>
          <cell r="BL3506">
            <v>0</v>
          </cell>
          <cell r="BM3506">
            <v>0</v>
          </cell>
          <cell r="BN3506">
            <v>0</v>
          </cell>
          <cell r="BO3506">
            <v>0</v>
          </cell>
          <cell r="BP3506">
            <v>0</v>
          </cell>
          <cell r="BQ3506">
            <v>0</v>
          </cell>
          <cell r="BR3506">
            <v>0</v>
          </cell>
          <cell r="BS3506">
            <v>15.6</v>
          </cell>
          <cell r="BT3506">
            <v>0</v>
          </cell>
          <cell r="BU3506">
            <v>0</v>
          </cell>
          <cell r="BV3506">
            <v>0</v>
          </cell>
          <cell r="BW3506">
            <v>0</v>
          </cell>
          <cell r="BX3506">
            <v>15.6</v>
          </cell>
          <cell r="BY3506">
            <v>811.3</v>
          </cell>
        </row>
        <row r="3507">
          <cell r="A3507">
            <v>513097</v>
          </cell>
          <cell r="B3507" t="str">
            <v>RIEGO OPERATIVO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  <cell r="BM3507">
            <v>0</v>
          </cell>
          <cell r="BN3507">
            <v>0</v>
          </cell>
          <cell r="BO3507">
            <v>0</v>
          </cell>
          <cell r="BP3507">
            <v>0</v>
          </cell>
          <cell r="BQ3507">
            <v>0</v>
          </cell>
          <cell r="BR3507">
            <v>0</v>
          </cell>
          <cell r="BS3507">
            <v>0</v>
          </cell>
          <cell r="BT3507">
            <v>0</v>
          </cell>
          <cell r="BU3507">
            <v>0</v>
          </cell>
          <cell r="BV3507">
            <v>0</v>
          </cell>
          <cell r="BW3507">
            <v>0</v>
          </cell>
          <cell r="BX3507">
            <v>0</v>
          </cell>
          <cell r="BY3507">
            <v>0</v>
          </cell>
        </row>
        <row r="3508">
          <cell r="A3508">
            <v>513500</v>
          </cell>
          <cell r="B3508" t="str">
            <v xml:space="preserve">CAMBIOS                                 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65430.099999999991</v>
          </cell>
          <cell r="BM3508">
            <v>0</v>
          </cell>
          <cell r="BN3508">
            <v>0</v>
          </cell>
          <cell r="BO3508">
            <v>0</v>
          </cell>
          <cell r="BP3508">
            <v>20.399999999999999</v>
          </cell>
          <cell r="BQ3508">
            <v>0</v>
          </cell>
          <cell r="BR3508">
            <v>0</v>
          </cell>
          <cell r="BS3508">
            <v>35.799999999999997</v>
          </cell>
          <cell r="BT3508">
            <v>0</v>
          </cell>
          <cell r="BU3508">
            <v>0</v>
          </cell>
          <cell r="BV3508">
            <v>0</v>
          </cell>
          <cell r="BW3508">
            <v>0</v>
          </cell>
          <cell r="BX3508">
            <v>65486.3</v>
          </cell>
          <cell r="BY3508">
            <v>65486.3</v>
          </cell>
        </row>
        <row r="3509">
          <cell r="A3509">
            <v>513525</v>
          </cell>
          <cell r="B3509" t="str">
            <v xml:space="preserve">POR REEXPRES.DE PASIVOS DE LA POSIC     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8494.2000000000007</v>
          </cell>
          <cell r="BM3509">
            <v>0</v>
          </cell>
          <cell r="BN3509">
            <v>0</v>
          </cell>
          <cell r="BO3509">
            <v>0</v>
          </cell>
          <cell r="BP3509">
            <v>0</v>
          </cell>
          <cell r="BQ3509">
            <v>0</v>
          </cell>
          <cell r="BR3509">
            <v>0</v>
          </cell>
          <cell r="BS3509">
            <v>35.799999999999997</v>
          </cell>
          <cell r="BT3509">
            <v>0</v>
          </cell>
          <cell r="BU3509">
            <v>0</v>
          </cell>
          <cell r="BV3509">
            <v>0</v>
          </cell>
          <cell r="BW3509">
            <v>0</v>
          </cell>
          <cell r="BX3509">
            <v>8530</v>
          </cell>
          <cell r="BY3509">
            <v>8530</v>
          </cell>
        </row>
        <row r="3510">
          <cell r="A3510">
            <v>513530</v>
          </cell>
          <cell r="B3510" t="str">
            <v>POR LIQUIDAC.DE PASIVOS DE LA POSIC.PROP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14868.9</v>
          </cell>
          <cell r="BM3510">
            <v>0</v>
          </cell>
          <cell r="BN3510">
            <v>0</v>
          </cell>
          <cell r="BO3510">
            <v>0</v>
          </cell>
          <cell r="BP3510">
            <v>0</v>
          </cell>
          <cell r="BQ3510">
            <v>0</v>
          </cell>
          <cell r="BR3510">
            <v>0</v>
          </cell>
          <cell r="BS3510">
            <v>0</v>
          </cell>
          <cell r="BT3510">
            <v>0</v>
          </cell>
          <cell r="BU3510">
            <v>0</v>
          </cell>
          <cell r="BV3510">
            <v>0</v>
          </cell>
          <cell r="BW3510">
            <v>0</v>
          </cell>
          <cell r="BX3510">
            <v>14868.9</v>
          </cell>
          <cell r="BY3510">
            <v>14868.9</v>
          </cell>
        </row>
        <row r="3511">
          <cell r="A3511">
            <v>513535</v>
          </cell>
          <cell r="B3511" t="str">
            <v xml:space="preserve">POR REEXPRES.DE OTROS PASIVOS           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  <cell r="BM3511">
            <v>0</v>
          </cell>
          <cell r="BN3511">
            <v>0</v>
          </cell>
          <cell r="BO3511">
            <v>0</v>
          </cell>
          <cell r="BP3511">
            <v>0</v>
          </cell>
          <cell r="BQ3511">
            <v>0</v>
          </cell>
          <cell r="BR3511">
            <v>0</v>
          </cell>
          <cell r="BS3511">
            <v>0</v>
          </cell>
          <cell r="BT3511">
            <v>0</v>
          </cell>
          <cell r="BU3511">
            <v>0</v>
          </cell>
          <cell r="BV3511">
            <v>0</v>
          </cell>
          <cell r="BW3511">
            <v>0</v>
          </cell>
          <cell r="BX3511">
            <v>0</v>
          </cell>
          <cell r="BY3511">
            <v>0</v>
          </cell>
        </row>
        <row r="3512">
          <cell r="A3512">
            <v>513540</v>
          </cell>
          <cell r="B3512" t="str">
            <v xml:space="preserve">POR LIQUIDAC.DE OTROS PASIVOS           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  <cell r="BM3512">
            <v>0</v>
          </cell>
          <cell r="BN3512">
            <v>0</v>
          </cell>
          <cell r="BO3512">
            <v>0</v>
          </cell>
          <cell r="BP3512">
            <v>0</v>
          </cell>
          <cell r="BQ3512">
            <v>0</v>
          </cell>
          <cell r="BR3512">
            <v>0</v>
          </cell>
          <cell r="BS3512">
            <v>0</v>
          </cell>
          <cell r="BT3512">
            <v>0</v>
          </cell>
          <cell r="BU3512">
            <v>0</v>
          </cell>
          <cell r="BV3512">
            <v>0</v>
          </cell>
          <cell r="BW3512">
            <v>0</v>
          </cell>
          <cell r="BX3512">
            <v>0</v>
          </cell>
          <cell r="BY3512">
            <v>0</v>
          </cell>
        </row>
        <row r="3513">
          <cell r="A3513">
            <v>513545</v>
          </cell>
          <cell r="B3513" t="str">
            <v xml:space="preserve">POR REEXPRES.DE ACTIVOS DE LA POSIC     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  <cell r="BM3513">
            <v>0</v>
          </cell>
          <cell r="BN3513">
            <v>0</v>
          </cell>
          <cell r="BO3513">
            <v>0</v>
          </cell>
          <cell r="BP3513">
            <v>0</v>
          </cell>
          <cell r="BQ3513">
            <v>0</v>
          </cell>
          <cell r="BR3513">
            <v>0</v>
          </cell>
          <cell r="BS3513">
            <v>0</v>
          </cell>
          <cell r="BT3513">
            <v>0</v>
          </cell>
          <cell r="BU3513">
            <v>0</v>
          </cell>
          <cell r="BV3513">
            <v>0</v>
          </cell>
          <cell r="BW3513">
            <v>0</v>
          </cell>
          <cell r="BX3513">
            <v>0</v>
          </cell>
          <cell r="BY3513">
            <v>0</v>
          </cell>
        </row>
        <row r="3514">
          <cell r="A3514">
            <v>513550</v>
          </cell>
          <cell r="B3514" t="str">
            <v xml:space="preserve">POR REALIZAC.DE ACTIVOS DE LA POSIC     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6469.8</v>
          </cell>
          <cell r="BM3514">
            <v>0</v>
          </cell>
          <cell r="BN3514">
            <v>0</v>
          </cell>
          <cell r="BO3514">
            <v>0</v>
          </cell>
          <cell r="BP3514">
            <v>0</v>
          </cell>
          <cell r="BQ3514">
            <v>0</v>
          </cell>
          <cell r="BR3514">
            <v>0</v>
          </cell>
          <cell r="BS3514">
            <v>0</v>
          </cell>
          <cell r="BT3514">
            <v>0</v>
          </cell>
          <cell r="BU3514">
            <v>0</v>
          </cell>
          <cell r="BV3514">
            <v>0</v>
          </cell>
          <cell r="BW3514">
            <v>0</v>
          </cell>
          <cell r="BX3514">
            <v>6469.8</v>
          </cell>
          <cell r="BY3514">
            <v>6469.8</v>
          </cell>
        </row>
        <row r="3515">
          <cell r="A3515">
            <v>513555</v>
          </cell>
          <cell r="B3515" t="str">
            <v xml:space="preserve">POR REEXPRES.DE OTROS ACTIVOS           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35597.199999999997</v>
          </cell>
          <cell r="BM3515">
            <v>0</v>
          </cell>
          <cell r="BN3515">
            <v>0</v>
          </cell>
          <cell r="BO3515">
            <v>0</v>
          </cell>
          <cell r="BP3515">
            <v>20.399999999999999</v>
          </cell>
          <cell r="BQ3515">
            <v>0</v>
          </cell>
          <cell r="BR3515">
            <v>0</v>
          </cell>
          <cell r="BS3515">
            <v>0</v>
          </cell>
          <cell r="BT3515">
            <v>0</v>
          </cell>
          <cell r="BU3515">
            <v>0</v>
          </cell>
          <cell r="BV3515">
            <v>0</v>
          </cell>
          <cell r="BW3515">
            <v>0</v>
          </cell>
          <cell r="BX3515">
            <v>35617.599999999999</v>
          </cell>
          <cell r="BY3515">
            <v>35617.599999999999</v>
          </cell>
        </row>
        <row r="3516">
          <cell r="A3516">
            <v>513560</v>
          </cell>
          <cell r="B3516" t="str">
            <v xml:space="preserve">POR REALIZAC.DE OTROS ACTIVOS           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  <cell r="BM3516">
            <v>0</v>
          </cell>
          <cell r="BN3516">
            <v>0</v>
          </cell>
          <cell r="BO3516">
            <v>0</v>
          </cell>
          <cell r="BP3516">
            <v>0</v>
          </cell>
          <cell r="BQ3516">
            <v>0</v>
          </cell>
          <cell r="BR3516">
            <v>0</v>
          </cell>
          <cell r="BS3516">
            <v>0</v>
          </cell>
          <cell r="BT3516">
            <v>0</v>
          </cell>
          <cell r="BU3516">
            <v>0</v>
          </cell>
          <cell r="BV3516">
            <v>0</v>
          </cell>
          <cell r="BW3516">
            <v>0</v>
          </cell>
          <cell r="BX3516">
            <v>0</v>
          </cell>
          <cell r="BY3516">
            <v>0</v>
          </cell>
        </row>
        <row r="3517">
          <cell r="A3517">
            <v>513700</v>
          </cell>
          <cell r="B3517" t="str">
            <v>PÉRDIDA EN LA VENTA DE DERIVADOS - DE ESPECULACIÓN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  <cell r="BM3517">
            <v>0</v>
          </cell>
          <cell r="BN3517">
            <v>0</v>
          </cell>
          <cell r="BO3517">
            <v>0</v>
          </cell>
          <cell r="BP3517">
            <v>0</v>
          </cell>
          <cell r="BQ3517">
            <v>0</v>
          </cell>
          <cell r="BR3517">
            <v>0</v>
          </cell>
          <cell r="BS3517">
            <v>0</v>
          </cell>
          <cell r="BT3517">
            <v>0</v>
          </cell>
          <cell r="BU3517">
            <v>0</v>
          </cell>
          <cell r="BV3517">
            <v>0</v>
          </cell>
          <cell r="BW3517">
            <v>0</v>
          </cell>
          <cell r="BX3517">
            <v>0</v>
          </cell>
          <cell r="BY3517">
            <v>0</v>
          </cell>
        </row>
        <row r="3518">
          <cell r="A3518">
            <v>513705</v>
          </cell>
          <cell r="B3518" t="str">
            <v>FORWARDS DE COMPRA DE MONEDAS (PESO/DÓLAR)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  <cell r="BM3518">
            <v>0</v>
          </cell>
          <cell r="BN3518">
            <v>0</v>
          </cell>
          <cell r="BO3518">
            <v>0</v>
          </cell>
          <cell r="BP3518">
            <v>0</v>
          </cell>
          <cell r="BQ3518">
            <v>0</v>
          </cell>
          <cell r="BR3518">
            <v>0</v>
          </cell>
          <cell r="BS3518">
            <v>0</v>
          </cell>
          <cell r="BT3518">
            <v>0</v>
          </cell>
          <cell r="BU3518">
            <v>0</v>
          </cell>
          <cell r="BV3518">
            <v>0</v>
          </cell>
          <cell r="BW3518">
            <v>0</v>
          </cell>
          <cell r="BX3518">
            <v>0</v>
          </cell>
          <cell r="BY3518">
            <v>0</v>
          </cell>
        </row>
        <row r="3519">
          <cell r="A3519">
            <v>513706</v>
          </cell>
          <cell r="B3519" t="str">
            <v>FORWARDS DE VENTA DE MONEDAS (PESO/DÓLAR)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  <cell r="BM3519">
            <v>0</v>
          </cell>
          <cell r="BN3519">
            <v>0</v>
          </cell>
          <cell r="BO3519">
            <v>0</v>
          </cell>
          <cell r="BP3519">
            <v>0</v>
          </cell>
          <cell r="BQ3519">
            <v>0</v>
          </cell>
          <cell r="BR3519">
            <v>0</v>
          </cell>
          <cell r="BS3519">
            <v>0</v>
          </cell>
          <cell r="BT3519">
            <v>0</v>
          </cell>
          <cell r="BU3519">
            <v>0</v>
          </cell>
          <cell r="BV3519">
            <v>0</v>
          </cell>
          <cell r="BW3519">
            <v>0</v>
          </cell>
          <cell r="BX3519">
            <v>0</v>
          </cell>
          <cell r="BY3519">
            <v>0</v>
          </cell>
        </row>
        <row r="3520">
          <cell r="A3520">
            <v>513707</v>
          </cell>
          <cell r="B3520" t="str">
            <v>FORWARDS DE COMPRA DE MONEDAS (DIFERENTES PESO/DÓLAR)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  <cell r="BM3520">
            <v>0</v>
          </cell>
          <cell r="BN3520">
            <v>0</v>
          </cell>
          <cell r="BO3520">
            <v>0</v>
          </cell>
          <cell r="BP3520">
            <v>0</v>
          </cell>
          <cell r="BQ3520">
            <v>0</v>
          </cell>
          <cell r="BR3520">
            <v>0</v>
          </cell>
          <cell r="BS3520">
            <v>0</v>
          </cell>
          <cell r="BT3520">
            <v>0</v>
          </cell>
          <cell r="BU3520">
            <v>0</v>
          </cell>
          <cell r="BV3520">
            <v>0</v>
          </cell>
          <cell r="BW3520">
            <v>0</v>
          </cell>
          <cell r="BX3520">
            <v>0</v>
          </cell>
          <cell r="BY3520">
            <v>0</v>
          </cell>
        </row>
        <row r="3521">
          <cell r="A3521">
            <v>513708</v>
          </cell>
          <cell r="B3521" t="str">
            <v>FORWARDS DE VENTA DE MONEDAS (DIFERENTES PESO/DÓLAR)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  <cell r="BM3521">
            <v>0</v>
          </cell>
          <cell r="BN3521">
            <v>0</v>
          </cell>
          <cell r="BO3521">
            <v>0</v>
          </cell>
          <cell r="BP3521">
            <v>0</v>
          </cell>
          <cell r="BQ3521">
            <v>0</v>
          </cell>
          <cell r="BR3521">
            <v>0</v>
          </cell>
          <cell r="BS3521">
            <v>0</v>
          </cell>
          <cell r="BT3521">
            <v>0</v>
          </cell>
          <cell r="BU3521">
            <v>0</v>
          </cell>
          <cell r="BV3521">
            <v>0</v>
          </cell>
          <cell r="BW3521">
            <v>0</v>
          </cell>
          <cell r="BX3521">
            <v>0</v>
          </cell>
          <cell r="BY3521">
            <v>0</v>
          </cell>
        </row>
        <row r="3522">
          <cell r="A3522">
            <v>513710</v>
          </cell>
          <cell r="B3522" t="str">
            <v>FORWARDS SOBRE TASAS DE INTERES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  <cell r="BM3522">
            <v>0</v>
          </cell>
          <cell r="BN3522">
            <v>0</v>
          </cell>
          <cell r="BO3522">
            <v>0</v>
          </cell>
          <cell r="BP3522">
            <v>0</v>
          </cell>
          <cell r="BQ3522">
            <v>0</v>
          </cell>
          <cell r="BR3522">
            <v>0</v>
          </cell>
          <cell r="BS3522">
            <v>0</v>
          </cell>
          <cell r="BT3522">
            <v>0</v>
          </cell>
          <cell r="BU3522">
            <v>0</v>
          </cell>
          <cell r="BV3522">
            <v>0</v>
          </cell>
          <cell r="BW3522">
            <v>0</v>
          </cell>
          <cell r="BX3522">
            <v>0</v>
          </cell>
          <cell r="BY3522">
            <v>0</v>
          </cell>
        </row>
        <row r="3523">
          <cell r="A3523">
            <v>513715</v>
          </cell>
          <cell r="B3523" t="str">
            <v>FORWARDS DE COMPRA DE TITULOS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  <cell r="BM3523">
            <v>0</v>
          </cell>
          <cell r="BN3523">
            <v>0</v>
          </cell>
          <cell r="BO3523">
            <v>0</v>
          </cell>
          <cell r="BP3523">
            <v>0</v>
          </cell>
          <cell r="BQ3523">
            <v>0</v>
          </cell>
          <cell r="BR3523">
            <v>0</v>
          </cell>
          <cell r="BS3523">
            <v>0</v>
          </cell>
          <cell r="BT3523">
            <v>0</v>
          </cell>
          <cell r="BU3523">
            <v>0</v>
          </cell>
          <cell r="BV3523">
            <v>0</v>
          </cell>
          <cell r="BW3523">
            <v>0</v>
          </cell>
          <cell r="BX3523">
            <v>0</v>
          </cell>
          <cell r="BY3523">
            <v>0</v>
          </cell>
        </row>
        <row r="3524">
          <cell r="A3524">
            <v>513716</v>
          </cell>
          <cell r="B3524" t="str">
            <v>FORWARDS DE VENTA DE TITULOS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  <cell r="BM3524">
            <v>0</v>
          </cell>
          <cell r="BN3524">
            <v>0</v>
          </cell>
          <cell r="BO3524">
            <v>0</v>
          </cell>
          <cell r="BP3524">
            <v>0</v>
          </cell>
          <cell r="BQ3524">
            <v>0</v>
          </cell>
          <cell r="BR3524">
            <v>0</v>
          </cell>
          <cell r="BS3524">
            <v>0</v>
          </cell>
          <cell r="BT3524">
            <v>0</v>
          </cell>
          <cell r="BU3524">
            <v>0</v>
          </cell>
          <cell r="BV3524">
            <v>0</v>
          </cell>
          <cell r="BW3524">
            <v>0</v>
          </cell>
          <cell r="BX3524">
            <v>0</v>
          </cell>
          <cell r="BY3524">
            <v>0</v>
          </cell>
        </row>
        <row r="3525">
          <cell r="A3525">
            <v>513720</v>
          </cell>
          <cell r="B3525" t="str">
            <v>FORWARDS - OTROS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  <cell r="BM3525">
            <v>0</v>
          </cell>
          <cell r="BN3525">
            <v>0</v>
          </cell>
          <cell r="BO3525">
            <v>0</v>
          </cell>
          <cell r="BP3525">
            <v>0</v>
          </cell>
          <cell r="BQ3525">
            <v>0</v>
          </cell>
          <cell r="BR3525">
            <v>0</v>
          </cell>
          <cell r="BS3525">
            <v>0</v>
          </cell>
          <cell r="BT3525">
            <v>0</v>
          </cell>
          <cell r="BU3525">
            <v>0</v>
          </cell>
          <cell r="BV3525">
            <v>0</v>
          </cell>
          <cell r="BW3525">
            <v>0</v>
          </cell>
          <cell r="BX3525">
            <v>0</v>
          </cell>
          <cell r="BY3525">
            <v>0</v>
          </cell>
        </row>
        <row r="3526">
          <cell r="A3526">
            <v>513725</v>
          </cell>
          <cell r="B3526" t="str">
            <v>FUTUROS DE COMPRA DE MONEDAS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  <cell r="BM3526">
            <v>0</v>
          </cell>
          <cell r="BN3526">
            <v>0</v>
          </cell>
          <cell r="BO3526">
            <v>0</v>
          </cell>
          <cell r="BP3526">
            <v>0</v>
          </cell>
          <cell r="BQ3526">
            <v>0</v>
          </cell>
          <cell r="BR3526">
            <v>0</v>
          </cell>
          <cell r="BS3526">
            <v>0</v>
          </cell>
          <cell r="BT3526">
            <v>0</v>
          </cell>
          <cell r="BU3526">
            <v>0</v>
          </cell>
          <cell r="BV3526">
            <v>0</v>
          </cell>
          <cell r="BW3526">
            <v>0</v>
          </cell>
          <cell r="BX3526">
            <v>0</v>
          </cell>
          <cell r="BY3526">
            <v>0</v>
          </cell>
        </row>
        <row r="3527">
          <cell r="A3527">
            <v>513726</v>
          </cell>
          <cell r="B3527" t="str">
            <v>FUTUROS DE VENTA DE MONEDAS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  <cell r="BM3527">
            <v>0</v>
          </cell>
          <cell r="BN3527">
            <v>0</v>
          </cell>
          <cell r="BO3527">
            <v>0</v>
          </cell>
          <cell r="BP3527">
            <v>0</v>
          </cell>
          <cell r="BQ3527">
            <v>0</v>
          </cell>
          <cell r="BR3527">
            <v>0</v>
          </cell>
          <cell r="BS3527">
            <v>0</v>
          </cell>
          <cell r="BT3527">
            <v>0</v>
          </cell>
          <cell r="BU3527">
            <v>0</v>
          </cell>
          <cell r="BV3527">
            <v>0</v>
          </cell>
          <cell r="BW3527">
            <v>0</v>
          </cell>
          <cell r="BX3527">
            <v>0</v>
          </cell>
          <cell r="BY3527">
            <v>0</v>
          </cell>
        </row>
        <row r="3528">
          <cell r="A3528">
            <v>513730</v>
          </cell>
          <cell r="B3528" t="str">
            <v>FUTUROS SOBRE TASAS DE INTERES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  <cell r="BM3528">
            <v>0</v>
          </cell>
          <cell r="BN3528">
            <v>0</v>
          </cell>
          <cell r="BO3528">
            <v>0</v>
          </cell>
          <cell r="BP3528">
            <v>0</v>
          </cell>
          <cell r="BQ3528">
            <v>0</v>
          </cell>
          <cell r="BR3528">
            <v>0</v>
          </cell>
          <cell r="BS3528">
            <v>0</v>
          </cell>
          <cell r="BT3528">
            <v>0</v>
          </cell>
          <cell r="BU3528">
            <v>0</v>
          </cell>
          <cell r="BV3528">
            <v>0</v>
          </cell>
          <cell r="BW3528">
            <v>0</v>
          </cell>
          <cell r="BX3528">
            <v>0</v>
          </cell>
          <cell r="BY3528">
            <v>0</v>
          </cell>
        </row>
        <row r="3529">
          <cell r="A3529">
            <v>513735</v>
          </cell>
          <cell r="B3529" t="str">
            <v>FUTUROS DE COMPRA DE TITULOS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  <cell r="BM3529">
            <v>0</v>
          </cell>
          <cell r="BN3529">
            <v>0</v>
          </cell>
          <cell r="BO3529">
            <v>0</v>
          </cell>
          <cell r="BP3529">
            <v>0</v>
          </cell>
          <cell r="BQ3529">
            <v>0</v>
          </cell>
          <cell r="BR3529">
            <v>0</v>
          </cell>
          <cell r="BS3529">
            <v>0</v>
          </cell>
          <cell r="BT3529">
            <v>0</v>
          </cell>
          <cell r="BU3529">
            <v>0</v>
          </cell>
          <cell r="BV3529">
            <v>0</v>
          </cell>
          <cell r="BW3529">
            <v>0</v>
          </cell>
          <cell r="BX3529">
            <v>0</v>
          </cell>
          <cell r="BY3529">
            <v>0</v>
          </cell>
        </row>
        <row r="3530">
          <cell r="A3530">
            <v>513736</v>
          </cell>
          <cell r="B3530" t="str">
            <v>FUTUROS DE VENTA DE TITULOS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  <cell r="BM3530">
            <v>0</v>
          </cell>
          <cell r="BN3530">
            <v>0</v>
          </cell>
          <cell r="BO3530">
            <v>0</v>
          </cell>
          <cell r="BP3530">
            <v>0</v>
          </cell>
          <cell r="BQ3530">
            <v>0</v>
          </cell>
          <cell r="BR3530">
            <v>0</v>
          </cell>
          <cell r="BS3530">
            <v>0</v>
          </cell>
          <cell r="BT3530">
            <v>0</v>
          </cell>
          <cell r="BU3530">
            <v>0</v>
          </cell>
          <cell r="BV3530">
            <v>0</v>
          </cell>
          <cell r="BW3530">
            <v>0</v>
          </cell>
          <cell r="BX3530">
            <v>0</v>
          </cell>
          <cell r="BY3530">
            <v>0</v>
          </cell>
        </row>
        <row r="3531">
          <cell r="A3531">
            <v>513737</v>
          </cell>
          <cell r="B3531" t="str">
            <v>FUTUROS DE COMPRA DE ÍNDICES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  <cell r="BM3531">
            <v>0</v>
          </cell>
          <cell r="BN3531">
            <v>0</v>
          </cell>
          <cell r="BO3531">
            <v>0</v>
          </cell>
          <cell r="BP3531">
            <v>0</v>
          </cell>
          <cell r="BQ3531">
            <v>0</v>
          </cell>
          <cell r="BR3531">
            <v>0</v>
          </cell>
          <cell r="BS3531">
            <v>0</v>
          </cell>
          <cell r="BT3531">
            <v>0</v>
          </cell>
          <cell r="BU3531">
            <v>0</v>
          </cell>
          <cell r="BV3531">
            <v>0</v>
          </cell>
          <cell r="BW3531">
            <v>0</v>
          </cell>
          <cell r="BX3531">
            <v>0</v>
          </cell>
          <cell r="BY3531">
            <v>0</v>
          </cell>
        </row>
        <row r="3532">
          <cell r="A3532">
            <v>513738</v>
          </cell>
          <cell r="B3532" t="str">
            <v>FUTUROS DE VENTA DE ÍNDICES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  <cell r="BM3532">
            <v>0</v>
          </cell>
          <cell r="BN3532">
            <v>0</v>
          </cell>
          <cell r="BO3532">
            <v>0</v>
          </cell>
          <cell r="BP3532">
            <v>0</v>
          </cell>
          <cell r="BQ3532">
            <v>0</v>
          </cell>
          <cell r="BR3532">
            <v>0</v>
          </cell>
          <cell r="BS3532">
            <v>0</v>
          </cell>
          <cell r="BT3532">
            <v>0</v>
          </cell>
          <cell r="BU3532">
            <v>0</v>
          </cell>
          <cell r="BV3532">
            <v>0</v>
          </cell>
          <cell r="BW3532">
            <v>0</v>
          </cell>
          <cell r="BX3532">
            <v>0</v>
          </cell>
          <cell r="BY3532">
            <v>0</v>
          </cell>
        </row>
        <row r="3533">
          <cell r="A3533">
            <v>513740</v>
          </cell>
          <cell r="B3533" t="str">
            <v>FUTUROS - OTROS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  <cell r="BM3533">
            <v>0</v>
          </cell>
          <cell r="BN3533">
            <v>0</v>
          </cell>
          <cell r="BO3533">
            <v>0</v>
          </cell>
          <cell r="BP3533">
            <v>0</v>
          </cell>
          <cell r="BQ3533">
            <v>0</v>
          </cell>
          <cell r="BR3533">
            <v>0</v>
          </cell>
          <cell r="BS3533">
            <v>0</v>
          </cell>
          <cell r="BT3533">
            <v>0</v>
          </cell>
          <cell r="BU3533">
            <v>0</v>
          </cell>
          <cell r="BV3533">
            <v>0</v>
          </cell>
          <cell r="BW3533">
            <v>0</v>
          </cell>
          <cell r="BX3533">
            <v>0</v>
          </cell>
          <cell r="BY3533">
            <v>0</v>
          </cell>
        </row>
        <row r="3534">
          <cell r="A3534">
            <v>513745</v>
          </cell>
          <cell r="B3534" t="str">
            <v>SWAPS DE MONEDAS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  <cell r="BM3534">
            <v>0</v>
          </cell>
          <cell r="BN3534">
            <v>0</v>
          </cell>
          <cell r="BO3534">
            <v>0</v>
          </cell>
          <cell r="BP3534">
            <v>0</v>
          </cell>
          <cell r="BQ3534">
            <v>0</v>
          </cell>
          <cell r="BR3534">
            <v>0</v>
          </cell>
          <cell r="BS3534">
            <v>0</v>
          </cell>
          <cell r="BT3534">
            <v>0</v>
          </cell>
          <cell r="BU3534">
            <v>0</v>
          </cell>
          <cell r="BV3534">
            <v>0</v>
          </cell>
          <cell r="BW3534">
            <v>0</v>
          </cell>
          <cell r="BX3534">
            <v>0</v>
          </cell>
          <cell r="BY3534">
            <v>0</v>
          </cell>
        </row>
        <row r="3535">
          <cell r="A3535">
            <v>513750</v>
          </cell>
          <cell r="B3535" t="str">
            <v>SWAPS DE TASAS DE INTERES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  <cell r="BM3535">
            <v>0</v>
          </cell>
          <cell r="BN3535">
            <v>0</v>
          </cell>
          <cell r="BO3535">
            <v>0</v>
          </cell>
          <cell r="BP3535">
            <v>0</v>
          </cell>
          <cell r="BQ3535">
            <v>0</v>
          </cell>
          <cell r="BR3535">
            <v>0</v>
          </cell>
          <cell r="BS3535">
            <v>0</v>
          </cell>
          <cell r="BT3535">
            <v>0</v>
          </cell>
          <cell r="BU3535">
            <v>0</v>
          </cell>
          <cell r="BV3535">
            <v>0</v>
          </cell>
          <cell r="BW3535">
            <v>0</v>
          </cell>
          <cell r="BX3535">
            <v>0</v>
          </cell>
          <cell r="BY3535">
            <v>0</v>
          </cell>
        </row>
        <row r="3536">
          <cell r="A3536">
            <v>513755</v>
          </cell>
          <cell r="B3536" t="str">
            <v>SWAPS - OTROS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  <cell r="BM3536">
            <v>0</v>
          </cell>
          <cell r="BN3536">
            <v>0</v>
          </cell>
          <cell r="BO3536">
            <v>0</v>
          </cell>
          <cell r="BP3536">
            <v>0</v>
          </cell>
          <cell r="BQ3536">
            <v>0</v>
          </cell>
          <cell r="BR3536">
            <v>0</v>
          </cell>
          <cell r="BS3536">
            <v>0</v>
          </cell>
          <cell r="BT3536">
            <v>0</v>
          </cell>
          <cell r="BU3536">
            <v>0</v>
          </cell>
          <cell r="BV3536">
            <v>0</v>
          </cell>
          <cell r="BW3536">
            <v>0</v>
          </cell>
          <cell r="BX3536">
            <v>0</v>
          </cell>
          <cell r="BY3536">
            <v>0</v>
          </cell>
        </row>
        <row r="3537">
          <cell r="A3537">
            <v>513760</v>
          </cell>
          <cell r="B3537" t="str">
            <v>COMPRA DE OPCIONES CALLS SOBRE MONEDAS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  <cell r="BM3537">
            <v>0</v>
          </cell>
          <cell r="BN3537">
            <v>0</v>
          </cell>
          <cell r="BO3537">
            <v>0</v>
          </cell>
          <cell r="BP3537">
            <v>0</v>
          </cell>
          <cell r="BQ3537">
            <v>0</v>
          </cell>
          <cell r="BR3537">
            <v>0</v>
          </cell>
          <cell r="BS3537">
            <v>0</v>
          </cell>
          <cell r="BT3537">
            <v>0</v>
          </cell>
          <cell r="BU3537">
            <v>0</v>
          </cell>
          <cell r="BV3537">
            <v>0</v>
          </cell>
          <cell r="BW3537">
            <v>0</v>
          </cell>
          <cell r="BX3537">
            <v>0</v>
          </cell>
          <cell r="BY3537">
            <v>0</v>
          </cell>
        </row>
        <row r="3538">
          <cell r="A3538">
            <v>513761</v>
          </cell>
          <cell r="B3538" t="str">
            <v>COMPRA DE OPCIONES PUTS DE MONEDAS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  <cell r="BM3538">
            <v>0</v>
          </cell>
          <cell r="BN3538">
            <v>0</v>
          </cell>
          <cell r="BO3538">
            <v>0</v>
          </cell>
          <cell r="BP3538">
            <v>0</v>
          </cell>
          <cell r="BQ3538">
            <v>0</v>
          </cell>
          <cell r="BR3538">
            <v>0</v>
          </cell>
          <cell r="BS3538">
            <v>0</v>
          </cell>
          <cell r="BT3538">
            <v>0</v>
          </cell>
          <cell r="BU3538">
            <v>0</v>
          </cell>
          <cell r="BV3538">
            <v>0</v>
          </cell>
          <cell r="BW3538">
            <v>0</v>
          </cell>
          <cell r="BX3538">
            <v>0</v>
          </cell>
          <cell r="BY3538">
            <v>0</v>
          </cell>
        </row>
        <row r="3539">
          <cell r="A3539">
            <v>513763</v>
          </cell>
          <cell r="B3539" t="str">
            <v>EMISIONES O VENTAS DE OPCIONES CALL SOBRE MONEDAS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  <cell r="BM3539">
            <v>0</v>
          </cell>
          <cell r="BN3539">
            <v>0</v>
          </cell>
          <cell r="BO3539">
            <v>0</v>
          </cell>
          <cell r="BP3539">
            <v>0</v>
          </cell>
          <cell r="BQ3539">
            <v>0</v>
          </cell>
          <cell r="BR3539">
            <v>0</v>
          </cell>
          <cell r="BS3539">
            <v>0</v>
          </cell>
          <cell r="BT3539">
            <v>0</v>
          </cell>
          <cell r="BU3539">
            <v>0</v>
          </cell>
          <cell r="BV3539">
            <v>0</v>
          </cell>
          <cell r="BW3539">
            <v>0</v>
          </cell>
          <cell r="BX3539">
            <v>0</v>
          </cell>
          <cell r="BY3539">
            <v>0</v>
          </cell>
        </row>
        <row r="3540">
          <cell r="A3540">
            <v>513764</v>
          </cell>
          <cell r="B3540" t="str">
            <v>EMISIONES O VENTA DE OPCIONES PUTS SOBRE MONEDAS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  <cell r="BM3540">
            <v>0</v>
          </cell>
          <cell r="BN3540">
            <v>0</v>
          </cell>
          <cell r="BO3540">
            <v>0</v>
          </cell>
          <cell r="BP3540">
            <v>0</v>
          </cell>
          <cell r="BQ3540">
            <v>0</v>
          </cell>
          <cell r="BR3540">
            <v>0</v>
          </cell>
          <cell r="BS3540">
            <v>0</v>
          </cell>
          <cell r="BT3540">
            <v>0</v>
          </cell>
          <cell r="BU3540">
            <v>0</v>
          </cell>
          <cell r="BV3540">
            <v>0</v>
          </cell>
          <cell r="BW3540">
            <v>0</v>
          </cell>
          <cell r="BX3540">
            <v>0</v>
          </cell>
          <cell r="BY3540">
            <v>0</v>
          </cell>
        </row>
        <row r="3541">
          <cell r="A3541">
            <v>513765</v>
          </cell>
          <cell r="B3541" t="str">
            <v>COMPRA DE OPCIONES CALLS SOBRE TASAS DE INTERES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  <cell r="BM3541">
            <v>0</v>
          </cell>
          <cell r="BN3541">
            <v>0</v>
          </cell>
          <cell r="BO3541">
            <v>0</v>
          </cell>
          <cell r="BP3541">
            <v>0</v>
          </cell>
          <cell r="BQ3541">
            <v>0</v>
          </cell>
          <cell r="BR3541">
            <v>0</v>
          </cell>
          <cell r="BS3541">
            <v>0</v>
          </cell>
          <cell r="BT3541">
            <v>0</v>
          </cell>
          <cell r="BU3541">
            <v>0</v>
          </cell>
          <cell r="BV3541">
            <v>0</v>
          </cell>
          <cell r="BW3541">
            <v>0</v>
          </cell>
          <cell r="BX3541">
            <v>0</v>
          </cell>
          <cell r="BY3541">
            <v>0</v>
          </cell>
        </row>
        <row r="3542">
          <cell r="A3542">
            <v>513766</v>
          </cell>
          <cell r="B3542" t="str">
            <v>COMPRA DE OPCIONES PUTS SOBRE TASAS DE INTERES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  <cell r="BM3542">
            <v>0</v>
          </cell>
          <cell r="BN3542">
            <v>0</v>
          </cell>
          <cell r="BO3542">
            <v>0</v>
          </cell>
          <cell r="BP3542">
            <v>0</v>
          </cell>
          <cell r="BQ3542">
            <v>0</v>
          </cell>
          <cell r="BR3542">
            <v>0</v>
          </cell>
          <cell r="BS3542">
            <v>0</v>
          </cell>
          <cell r="BT3542">
            <v>0</v>
          </cell>
          <cell r="BU3542">
            <v>0</v>
          </cell>
          <cell r="BV3542">
            <v>0</v>
          </cell>
          <cell r="BW3542">
            <v>0</v>
          </cell>
          <cell r="BX3542">
            <v>0</v>
          </cell>
          <cell r="BY3542">
            <v>0</v>
          </cell>
        </row>
        <row r="3543">
          <cell r="A3543">
            <v>513768</v>
          </cell>
          <cell r="B3543" t="str">
            <v>EMISIONES O VENTAS DE OPCIONES CALL SOBRE TASAS DE INTERES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  <cell r="BM3543">
            <v>0</v>
          </cell>
          <cell r="BN3543">
            <v>0</v>
          </cell>
          <cell r="BO3543">
            <v>0</v>
          </cell>
          <cell r="BP3543">
            <v>0</v>
          </cell>
          <cell r="BQ3543">
            <v>0</v>
          </cell>
          <cell r="BR3543">
            <v>0</v>
          </cell>
          <cell r="BS3543">
            <v>0</v>
          </cell>
          <cell r="BT3543">
            <v>0</v>
          </cell>
          <cell r="BU3543">
            <v>0</v>
          </cell>
          <cell r="BV3543">
            <v>0</v>
          </cell>
          <cell r="BW3543">
            <v>0</v>
          </cell>
          <cell r="BX3543">
            <v>0</v>
          </cell>
          <cell r="BY3543">
            <v>0</v>
          </cell>
        </row>
        <row r="3544">
          <cell r="A3544">
            <v>513769</v>
          </cell>
          <cell r="B3544" t="str">
            <v>EMISIONES O VENTAS DE OPCIONES PUTS SOBRE TASAS DE INTERES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  <cell r="BM3544">
            <v>0</v>
          </cell>
          <cell r="BN3544">
            <v>0</v>
          </cell>
          <cell r="BO3544">
            <v>0</v>
          </cell>
          <cell r="BP3544">
            <v>0</v>
          </cell>
          <cell r="BQ3544">
            <v>0</v>
          </cell>
          <cell r="BR3544">
            <v>0</v>
          </cell>
          <cell r="BS3544">
            <v>0</v>
          </cell>
          <cell r="BT3544">
            <v>0</v>
          </cell>
          <cell r="BU3544">
            <v>0</v>
          </cell>
          <cell r="BV3544">
            <v>0</v>
          </cell>
          <cell r="BW3544">
            <v>0</v>
          </cell>
          <cell r="BX3544">
            <v>0</v>
          </cell>
          <cell r="BY3544">
            <v>0</v>
          </cell>
        </row>
        <row r="3545">
          <cell r="A3545">
            <v>513770</v>
          </cell>
          <cell r="B3545" t="str">
            <v>COMPRAS DE OPCIONES CALLS SOBRE TITULOS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  <cell r="BM3545">
            <v>0</v>
          </cell>
          <cell r="BN3545">
            <v>0</v>
          </cell>
          <cell r="BO3545">
            <v>0</v>
          </cell>
          <cell r="BP3545">
            <v>0</v>
          </cell>
          <cell r="BQ3545">
            <v>0</v>
          </cell>
          <cell r="BR3545">
            <v>0</v>
          </cell>
          <cell r="BS3545">
            <v>0</v>
          </cell>
          <cell r="BT3545">
            <v>0</v>
          </cell>
          <cell r="BU3545">
            <v>0</v>
          </cell>
          <cell r="BV3545">
            <v>0</v>
          </cell>
          <cell r="BW3545">
            <v>0</v>
          </cell>
          <cell r="BX3545">
            <v>0</v>
          </cell>
          <cell r="BY3545">
            <v>0</v>
          </cell>
        </row>
        <row r="3546">
          <cell r="A3546">
            <v>513771</v>
          </cell>
          <cell r="B3546" t="str">
            <v>COMPRAS DE OPCIONES PUTS SOBRE TITULOS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  <cell r="BM3546">
            <v>0</v>
          </cell>
          <cell r="BN3546">
            <v>0</v>
          </cell>
          <cell r="BO3546">
            <v>0</v>
          </cell>
          <cell r="BP3546">
            <v>0</v>
          </cell>
          <cell r="BQ3546">
            <v>0</v>
          </cell>
          <cell r="BR3546">
            <v>0</v>
          </cell>
          <cell r="BS3546">
            <v>0</v>
          </cell>
          <cell r="BT3546">
            <v>0</v>
          </cell>
          <cell r="BU3546">
            <v>0</v>
          </cell>
          <cell r="BV3546">
            <v>0</v>
          </cell>
          <cell r="BW3546">
            <v>0</v>
          </cell>
          <cell r="BX3546">
            <v>0</v>
          </cell>
          <cell r="BY3546">
            <v>0</v>
          </cell>
        </row>
        <row r="3547">
          <cell r="A3547">
            <v>513773</v>
          </cell>
          <cell r="B3547" t="str">
            <v>EMISIONES O VENTAS DE OPCIONES CALL SOBRE TITULOS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  <cell r="BM3547">
            <v>0</v>
          </cell>
          <cell r="BN3547">
            <v>0</v>
          </cell>
          <cell r="BO3547">
            <v>0</v>
          </cell>
          <cell r="BP3547">
            <v>0</v>
          </cell>
          <cell r="BQ3547">
            <v>0</v>
          </cell>
          <cell r="BR3547">
            <v>0</v>
          </cell>
          <cell r="BS3547">
            <v>0</v>
          </cell>
          <cell r="BT3547">
            <v>0</v>
          </cell>
          <cell r="BU3547">
            <v>0</v>
          </cell>
          <cell r="BV3547">
            <v>0</v>
          </cell>
          <cell r="BW3547">
            <v>0</v>
          </cell>
          <cell r="BX3547">
            <v>0</v>
          </cell>
          <cell r="BY3547">
            <v>0</v>
          </cell>
        </row>
        <row r="3548">
          <cell r="A3548">
            <v>513774</v>
          </cell>
          <cell r="B3548" t="str">
            <v>EMISIONES O VENTAS DE OPCIONES PUTS SOBRE TITULOS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  <cell r="BM3548">
            <v>0</v>
          </cell>
          <cell r="BN3548">
            <v>0</v>
          </cell>
          <cell r="BO3548">
            <v>0</v>
          </cell>
          <cell r="BP3548">
            <v>0</v>
          </cell>
          <cell r="BQ3548">
            <v>0</v>
          </cell>
          <cell r="BR3548">
            <v>0</v>
          </cell>
          <cell r="BS3548">
            <v>0</v>
          </cell>
          <cell r="BT3548">
            <v>0</v>
          </cell>
          <cell r="BU3548">
            <v>0</v>
          </cell>
          <cell r="BV3548">
            <v>0</v>
          </cell>
          <cell r="BW3548">
            <v>0</v>
          </cell>
          <cell r="BX3548">
            <v>0</v>
          </cell>
          <cell r="BY3548">
            <v>0</v>
          </cell>
        </row>
        <row r="3549">
          <cell r="A3549">
            <v>513775</v>
          </cell>
          <cell r="B3549" t="str">
            <v>COMPRA DE OPCIONES CALLS - OTROS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  <cell r="BM3549">
            <v>0</v>
          </cell>
          <cell r="BN3549">
            <v>0</v>
          </cell>
          <cell r="BO3549">
            <v>0</v>
          </cell>
          <cell r="BP3549">
            <v>0</v>
          </cell>
          <cell r="BQ3549">
            <v>0</v>
          </cell>
          <cell r="BR3549">
            <v>0</v>
          </cell>
          <cell r="BS3549">
            <v>0</v>
          </cell>
          <cell r="BT3549">
            <v>0</v>
          </cell>
          <cell r="BU3549">
            <v>0</v>
          </cell>
          <cell r="BV3549">
            <v>0</v>
          </cell>
          <cell r="BW3549">
            <v>0</v>
          </cell>
          <cell r="BX3549">
            <v>0</v>
          </cell>
          <cell r="BY3549">
            <v>0</v>
          </cell>
        </row>
        <row r="3550">
          <cell r="A3550">
            <v>513776</v>
          </cell>
          <cell r="B3550" t="str">
            <v>EMISIONES O VENTAS DE OPCIONES CALL - OTRAS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  <cell r="BM3550">
            <v>0</v>
          </cell>
          <cell r="BN3550">
            <v>0</v>
          </cell>
          <cell r="BO3550">
            <v>0</v>
          </cell>
          <cell r="BP3550">
            <v>0</v>
          </cell>
          <cell r="BQ3550">
            <v>0</v>
          </cell>
          <cell r="BR3550">
            <v>0</v>
          </cell>
          <cell r="BS3550">
            <v>0</v>
          </cell>
          <cell r="BT3550">
            <v>0</v>
          </cell>
          <cell r="BU3550">
            <v>0</v>
          </cell>
          <cell r="BV3550">
            <v>0</v>
          </cell>
          <cell r="BW3550">
            <v>0</v>
          </cell>
          <cell r="BX3550">
            <v>0</v>
          </cell>
          <cell r="BY3550">
            <v>0</v>
          </cell>
        </row>
        <row r="3551">
          <cell r="A3551">
            <v>513778</v>
          </cell>
          <cell r="B3551" t="str">
            <v>COMPRAS DE OPCIONES CALL SOBRE INDICES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  <cell r="BM3551">
            <v>0</v>
          </cell>
          <cell r="BN3551">
            <v>0</v>
          </cell>
          <cell r="BO3551">
            <v>0</v>
          </cell>
          <cell r="BP3551">
            <v>0</v>
          </cell>
          <cell r="BQ3551">
            <v>0</v>
          </cell>
          <cell r="BR3551">
            <v>0</v>
          </cell>
          <cell r="BS3551">
            <v>0</v>
          </cell>
          <cell r="BT3551">
            <v>0</v>
          </cell>
          <cell r="BU3551">
            <v>0</v>
          </cell>
          <cell r="BV3551">
            <v>0</v>
          </cell>
          <cell r="BW3551">
            <v>0</v>
          </cell>
          <cell r="BX3551">
            <v>0</v>
          </cell>
          <cell r="BY3551">
            <v>0</v>
          </cell>
        </row>
        <row r="3552">
          <cell r="A3552">
            <v>513779</v>
          </cell>
          <cell r="B3552" t="str">
            <v>EMISIONES O VENTAS DE OPCIONES CALL SOBRE INDICES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  <cell r="BM3552">
            <v>0</v>
          </cell>
          <cell r="BN3552">
            <v>0</v>
          </cell>
          <cell r="BO3552">
            <v>0</v>
          </cell>
          <cell r="BP3552">
            <v>0</v>
          </cell>
          <cell r="BQ3552">
            <v>0</v>
          </cell>
          <cell r="BR3552">
            <v>0</v>
          </cell>
          <cell r="BS3552">
            <v>0</v>
          </cell>
          <cell r="BT3552">
            <v>0</v>
          </cell>
          <cell r="BU3552">
            <v>0</v>
          </cell>
          <cell r="BV3552">
            <v>0</v>
          </cell>
          <cell r="BW3552">
            <v>0</v>
          </cell>
          <cell r="BX3552">
            <v>0</v>
          </cell>
          <cell r="BY3552">
            <v>0</v>
          </cell>
        </row>
        <row r="3553">
          <cell r="A3553">
            <v>513780</v>
          </cell>
          <cell r="B3553" t="str">
            <v>COMPRAS DE OPCIONES PUTS SOBRE INDICES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  <cell r="BM3553">
            <v>0</v>
          </cell>
          <cell r="BN3553">
            <v>0</v>
          </cell>
          <cell r="BO3553">
            <v>0</v>
          </cell>
          <cell r="BP3553">
            <v>0</v>
          </cell>
          <cell r="BQ3553">
            <v>0</v>
          </cell>
          <cell r="BR3553">
            <v>0</v>
          </cell>
          <cell r="BS3553">
            <v>0</v>
          </cell>
          <cell r="BT3553">
            <v>0</v>
          </cell>
          <cell r="BU3553">
            <v>0</v>
          </cell>
          <cell r="BV3553">
            <v>0</v>
          </cell>
          <cell r="BW3553">
            <v>0</v>
          </cell>
          <cell r="BX3553">
            <v>0</v>
          </cell>
          <cell r="BY3553">
            <v>0</v>
          </cell>
        </row>
        <row r="3554">
          <cell r="A3554">
            <v>513781</v>
          </cell>
          <cell r="B3554" t="str">
            <v>EMISIONES O VENTAS DE OPCIONES PUTS SOBRE INDICES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  <cell r="BO3554">
            <v>0</v>
          </cell>
          <cell r="BP3554">
            <v>0</v>
          </cell>
          <cell r="BQ3554">
            <v>0</v>
          </cell>
          <cell r="BR3554">
            <v>0</v>
          </cell>
          <cell r="BS3554">
            <v>0</v>
          </cell>
          <cell r="BT3554">
            <v>0</v>
          </cell>
          <cell r="BU3554">
            <v>0</v>
          </cell>
          <cell r="BV3554">
            <v>0</v>
          </cell>
          <cell r="BW3554">
            <v>0</v>
          </cell>
          <cell r="BX3554">
            <v>0</v>
          </cell>
          <cell r="BY3554">
            <v>0</v>
          </cell>
        </row>
        <row r="3555">
          <cell r="A3555">
            <v>513785</v>
          </cell>
          <cell r="B3555" t="str">
            <v>COMPRA DE OPCIONES PUTS – OTRAS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  <cell r="BM3555">
            <v>0</v>
          </cell>
          <cell r="BN3555">
            <v>0</v>
          </cell>
          <cell r="BO3555">
            <v>0</v>
          </cell>
          <cell r="BP3555">
            <v>0</v>
          </cell>
          <cell r="BQ3555">
            <v>0</v>
          </cell>
          <cell r="BR3555">
            <v>0</v>
          </cell>
          <cell r="BS3555">
            <v>0</v>
          </cell>
          <cell r="BT3555">
            <v>0</v>
          </cell>
          <cell r="BU3555">
            <v>0</v>
          </cell>
          <cell r="BV3555">
            <v>0</v>
          </cell>
          <cell r="BW3555">
            <v>0</v>
          </cell>
          <cell r="BX3555">
            <v>0</v>
          </cell>
          <cell r="BY3555">
            <v>0</v>
          </cell>
        </row>
        <row r="3556">
          <cell r="A3556">
            <v>513790</v>
          </cell>
          <cell r="B3556" t="str">
            <v>EMISIONES O VENTAS DE OPCIONES PUTS - OTRAS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  <cell r="BM3556">
            <v>0</v>
          </cell>
          <cell r="BN3556">
            <v>0</v>
          </cell>
          <cell r="BO3556">
            <v>0</v>
          </cell>
          <cell r="BP3556">
            <v>0</v>
          </cell>
          <cell r="BQ3556">
            <v>0</v>
          </cell>
          <cell r="BR3556">
            <v>0</v>
          </cell>
          <cell r="BS3556">
            <v>0</v>
          </cell>
          <cell r="BT3556">
            <v>0</v>
          </cell>
          <cell r="BU3556">
            <v>0</v>
          </cell>
          <cell r="BV3556">
            <v>0</v>
          </cell>
          <cell r="BW3556">
            <v>0</v>
          </cell>
          <cell r="BX3556">
            <v>0</v>
          </cell>
          <cell r="BY3556">
            <v>0</v>
          </cell>
        </row>
        <row r="3557">
          <cell r="A3557">
            <v>513800</v>
          </cell>
          <cell r="B3557" t="str">
            <v>PÉRDIDA EN LA VENTA DE DERIVADOS - DE COBERTURA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  <cell r="BM3557">
            <v>0</v>
          </cell>
          <cell r="BN3557">
            <v>0</v>
          </cell>
          <cell r="BO3557">
            <v>0</v>
          </cell>
          <cell r="BP3557">
            <v>0</v>
          </cell>
          <cell r="BQ3557">
            <v>0</v>
          </cell>
          <cell r="BR3557">
            <v>0</v>
          </cell>
          <cell r="BS3557">
            <v>0</v>
          </cell>
          <cell r="BT3557">
            <v>0</v>
          </cell>
          <cell r="BU3557">
            <v>0</v>
          </cell>
          <cell r="BV3557">
            <v>0</v>
          </cell>
          <cell r="BW3557">
            <v>0</v>
          </cell>
          <cell r="BX3557">
            <v>0</v>
          </cell>
          <cell r="BY3557">
            <v>0</v>
          </cell>
        </row>
        <row r="3558">
          <cell r="A3558">
            <v>513805</v>
          </cell>
          <cell r="B3558" t="str">
            <v>FORWARDS DE COMPRA DE MONEDAS (PESO/DÓLAR)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  <cell r="BM3558">
            <v>0</v>
          </cell>
          <cell r="BN3558">
            <v>0</v>
          </cell>
          <cell r="BO3558">
            <v>0</v>
          </cell>
          <cell r="BP3558">
            <v>0</v>
          </cell>
          <cell r="BQ3558">
            <v>0</v>
          </cell>
          <cell r="BR3558">
            <v>0</v>
          </cell>
          <cell r="BS3558">
            <v>0</v>
          </cell>
          <cell r="BT3558">
            <v>0</v>
          </cell>
          <cell r="BU3558">
            <v>0</v>
          </cell>
          <cell r="BV3558">
            <v>0</v>
          </cell>
          <cell r="BW3558">
            <v>0</v>
          </cell>
          <cell r="BX3558">
            <v>0</v>
          </cell>
          <cell r="BY3558">
            <v>0</v>
          </cell>
        </row>
        <row r="3559">
          <cell r="A3559">
            <v>513806</v>
          </cell>
          <cell r="B3559" t="str">
            <v>FORWARDS DE VENTA DE MONEDAS (PESO/DÓLAR)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  <cell r="BM3559">
            <v>0</v>
          </cell>
          <cell r="BN3559">
            <v>0</v>
          </cell>
          <cell r="BO3559">
            <v>0</v>
          </cell>
          <cell r="BP3559">
            <v>0</v>
          </cell>
          <cell r="BQ3559">
            <v>0</v>
          </cell>
          <cell r="BR3559">
            <v>0</v>
          </cell>
          <cell r="BS3559">
            <v>0</v>
          </cell>
          <cell r="BT3559">
            <v>0</v>
          </cell>
          <cell r="BU3559">
            <v>0</v>
          </cell>
          <cell r="BV3559">
            <v>0</v>
          </cell>
          <cell r="BW3559">
            <v>0</v>
          </cell>
          <cell r="BX3559">
            <v>0</v>
          </cell>
          <cell r="BY3559">
            <v>0</v>
          </cell>
        </row>
        <row r="3560">
          <cell r="A3560">
            <v>513807</v>
          </cell>
          <cell r="B3560" t="str">
            <v>FORWARDS DE COMPRA DE MONEDAS (DIFERENTES PESO/DÓLAR)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  <cell r="BM3560">
            <v>0</v>
          </cell>
          <cell r="BN3560">
            <v>0</v>
          </cell>
          <cell r="BO3560">
            <v>0</v>
          </cell>
          <cell r="BP3560">
            <v>0</v>
          </cell>
          <cell r="BQ3560">
            <v>0</v>
          </cell>
          <cell r="BR3560">
            <v>0</v>
          </cell>
          <cell r="BS3560">
            <v>0</v>
          </cell>
          <cell r="BT3560">
            <v>0</v>
          </cell>
          <cell r="BU3560">
            <v>0</v>
          </cell>
          <cell r="BV3560">
            <v>0</v>
          </cell>
          <cell r="BW3560">
            <v>0</v>
          </cell>
          <cell r="BX3560">
            <v>0</v>
          </cell>
          <cell r="BY3560">
            <v>0</v>
          </cell>
        </row>
        <row r="3561">
          <cell r="A3561">
            <v>513808</v>
          </cell>
          <cell r="B3561" t="str">
            <v>FORWARDS DE VENTA DE MONEDAS (DIFERENTES PESO/DÓLAR)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  <cell r="BM3561">
            <v>0</v>
          </cell>
          <cell r="BN3561">
            <v>0</v>
          </cell>
          <cell r="BO3561">
            <v>0</v>
          </cell>
          <cell r="BP3561">
            <v>0</v>
          </cell>
          <cell r="BQ3561">
            <v>0</v>
          </cell>
          <cell r="BR3561">
            <v>0</v>
          </cell>
          <cell r="BS3561">
            <v>0</v>
          </cell>
          <cell r="BT3561">
            <v>0</v>
          </cell>
          <cell r="BU3561">
            <v>0</v>
          </cell>
          <cell r="BV3561">
            <v>0</v>
          </cell>
          <cell r="BW3561">
            <v>0</v>
          </cell>
          <cell r="BX3561">
            <v>0</v>
          </cell>
          <cell r="BY3561">
            <v>0</v>
          </cell>
        </row>
        <row r="3562">
          <cell r="A3562">
            <v>513810</v>
          </cell>
          <cell r="B3562" t="str">
            <v>FORWARDS SOBRE TASAS DE INTERES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  <cell r="BM3562">
            <v>0</v>
          </cell>
          <cell r="BN3562">
            <v>0</v>
          </cell>
          <cell r="BO3562">
            <v>0</v>
          </cell>
          <cell r="BP3562">
            <v>0</v>
          </cell>
          <cell r="BQ3562">
            <v>0</v>
          </cell>
          <cell r="BR3562">
            <v>0</v>
          </cell>
          <cell r="BS3562">
            <v>0</v>
          </cell>
          <cell r="BT3562">
            <v>0</v>
          </cell>
          <cell r="BU3562">
            <v>0</v>
          </cell>
          <cell r="BV3562">
            <v>0</v>
          </cell>
          <cell r="BW3562">
            <v>0</v>
          </cell>
          <cell r="BX3562">
            <v>0</v>
          </cell>
          <cell r="BY3562">
            <v>0</v>
          </cell>
        </row>
        <row r="3563">
          <cell r="A3563">
            <v>513815</v>
          </cell>
          <cell r="B3563" t="str">
            <v>FORWARDS DE COMPRA DE TITULOS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  <cell r="BM3563">
            <v>0</v>
          </cell>
          <cell r="BN3563">
            <v>0</v>
          </cell>
          <cell r="BO3563">
            <v>0</v>
          </cell>
          <cell r="BP3563">
            <v>0</v>
          </cell>
          <cell r="BQ3563">
            <v>0</v>
          </cell>
          <cell r="BR3563">
            <v>0</v>
          </cell>
          <cell r="BS3563">
            <v>0</v>
          </cell>
          <cell r="BT3563">
            <v>0</v>
          </cell>
          <cell r="BU3563">
            <v>0</v>
          </cell>
          <cell r="BV3563">
            <v>0</v>
          </cell>
          <cell r="BW3563">
            <v>0</v>
          </cell>
          <cell r="BX3563">
            <v>0</v>
          </cell>
          <cell r="BY3563">
            <v>0</v>
          </cell>
        </row>
        <row r="3564">
          <cell r="A3564">
            <v>513816</v>
          </cell>
          <cell r="B3564" t="str">
            <v>FORWARDS DE VENTA DE TITULOS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  <cell r="BM3564">
            <v>0</v>
          </cell>
          <cell r="BN3564">
            <v>0</v>
          </cell>
          <cell r="BO3564">
            <v>0</v>
          </cell>
          <cell r="BP3564">
            <v>0</v>
          </cell>
          <cell r="BQ3564">
            <v>0</v>
          </cell>
          <cell r="BR3564">
            <v>0</v>
          </cell>
          <cell r="BS3564">
            <v>0</v>
          </cell>
          <cell r="BT3564">
            <v>0</v>
          </cell>
          <cell r="BU3564">
            <v>0</v>
          </cell>
          <cell r="BV3564">
            <v>0</v>
          </cell>
          <cell r="BW3564">
            <v>0</v>
          </cell>
          <cell r="BX3564">
            <v>0</v>
          </cell>
          <cell r="BY3564">
            <v>0</v>
          </cell>
        </row>
        <row r="3565">
          <cell r="A3565">
            <v>513820</v>
          </cell>
          <cell r="B3565" t="str">
            <v>FORWARDS - OTROS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  <cell r="BM3565">
            <v>0</v>
          </cell>
          <cell r="BN3565">
            <v>0</v>
          </cell>
          <cell r="BO3565">
            <v>0</v>
          </cell>
          <cell r="BP3565">
            <v>0</v>
          </cell>
          <cell r="BQ3565">
            <v>0</v>
          </cell>
          <cell r="BR3565">
            <v>0</v>
          </cell>
          <cell r="BS3565">
            <v>0</v>
          </cell>
          <cell r="BT3565">
            <v>0</v>
          </cell>
          <cell r="BU3565">
            <v>0</v>
          </cell>
          <cell r="BV3565">
            <v>0</v>
          </cell>
          <cell r="BW3565">
            <v>0</v>
          </cell>
          <cell r="BX3565">
            <v>0</v>
          </cell>
          <cell r="BY3565">
            <v>0</v>
          </cell>
        </row>
        <row r="3566">
          <cell r="A3566">
            <v>513825</v>
          </cell>
          <cell r="B3566" t="str">
            <v>FUTUROS DE COMPRA DE MONEDAS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  <cell r="BM3566">
            <v>0</v>
          </cell>
          <cell r="BN3566">
            <v>0</v>
          </cell>
          <cell r="BO3566">
            <v>0</v>
          </cell>
          <cell r="BP3566">
            <v>0</v>
          </cell>
          <cell r="BQ3566">
            <v>0</v>
          </cell>
          <cell r="BR3566">
            <v>0</v>
          </cell>
          <cell r="BS3566">
            <v>0</v>
          </cell>
          <cell r="BT3566">
            <v>0</v>
          </cell>
          <cell r="BU3566">
            <v>0</v>
          </cell>
          <cell r="BV3566">
            <v>0</v>
          </cell>
          <cell r="BW3566">
            <v>0</v>
          </cell>
          <cell r="BX3566">
            <v>0</v>
          </cell>
          <cell r="BY3566">
            <v>0</v>
          </cell>
        </row>
        <row r="3567">
          <cell r="A3567">
            <v>513826</v>
          </cell>
          <cell r="B3567" t="str">
            <v>FUTUROS DE VENTA DE MONEDAS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  <cell r="BM3567">
            <v>0</v>
          </cell>
          <cell r="BN3567">
            <v>0</v>
          </cell>
          <cell r="BO3567">
            <v>0</v>
          </cell>
          <cell r="BP3567">
            <v>0</v>
          </cell>
          <cell r="BQ3567">
            <v>0</v>
          </cell>
          <cell r="BR3567">
            <v>0</v>
          </cell>
          <cell r="BS3567">
            <v>0</v>
          </cell>
          <cell r="BT3567">
            <v>0</v>
          </cell>
          <cell r="BU3567">
            <v>0</v>
          </cell>
          <cell r="BV3567">
            <v>0</v>
          </cell>
          <cell r="BW3567">
            <v>0</v>
          </cell>
          <cell r="BX3567">
            <v>0</v>
          </cell>
          <cell r="BY3567">
            <v>0</v>
          </cell>
        </row>
        <row r="3568">
          <cell r="A3568">
            <v>513830</v>
          </cell>
          <cell r="B3568" t="str">
            <v>FUTUROS SOBRE TASAS DE INTERES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  <cell r="BM3568">
            <v>0</v>
          </cell>
          <cell r="BN3568">
            <v>0</v>
          </cell>
          <cell r="BO3568">
            <v>0</v>
          </cell>
          <cell r="BP3568">
            <v>0</v>
          </cell>
          <cell r="BQ3568">
            <v>0</v>
          </cell>
          <cell r="BR3568">
            <v>0</v>
          </cell>
          <cell r="BS3568">
            <v>0</v>
          </cell>
          <cell r="BT3568">
            <v>0</v>
          </cell>
          <cell r="BU3568">
            <v>0</v>
          </cell>
          <cell r="BV3568">
            <v>0</v>
          </cell>
          <cell r="BW3568">
            <v>0</v>
          </cell>
          <cell r="BX3568">
            <v>0</v>
          </cell>
          <cell r="BY3568">
            <v>0</v>
          </cell>
        </row>
        <row r="3569">
          <cell r="A3569">
            <v>513835</v>
          </cell>
          <cell r="B3569" t="str">
            <v>FUTUROS DE COMPRA DE TITULOS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  <cell r="BM3569">
            <v>0</v>
          </cell>
          <cell r="BN3569">
            <v>0</v>
          </cell>
          <cell r="BO3569">
            <v>0</v>
          </cell>
          <cell r="BP3569">
            <v>0</v>
          </cell>
          <cell r="BQ3569">
            <v>0</v>
          </cell>
          <cell r="BR3569">
            <v>0</v>
          </cell>
          <cell r="BS3569">
            <v>0</v>
          </cell>
          <cell r="BT3569">
            <v>0</v>
          </cell>
          <cell r="BU3569">
            <v>0</v>
          </cell>
          <cell r="BV3569">
            <v>0</v>
          </cell>
          <cell r="BW3569">
            <v>0</v>
          </cell>
          <cell r="BX3569">
            <v>0</v>
          </cell>
          <cell r="BY3569">
            <v>0</v>
          </cell>
        </row>
        <row r="3570">
          <cell r="A3570">
            <v>513836</v>
          </cell>
          <cell r="B3570" t="str">
            <v>FUTUROS DE VENTA DE TITULOS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  <cell r="BM3570">
            <v>0</v>
          </cell>
          <cell r="BN3570">
            <v>0</v>
          </cell>
          <cell r="BO3570">
            <v>0</v>
          </cell>
          <cell r="BP3570">
            <v>0</v>
          </cell>
          <cell r="BQ3570">
            <v>0</v>
          </cell>
          <cell r="BR3570">
            <v>0</v>
          </cell>
          <cell r="BS3570">
            <v>0</v>
          </cell>
          <cell r="BT3570">
            <v>0</v>
          </cell>
          <cell r="BU3570">
            <v>0</v>
          </cell>
          <cell r="BV3570">
            <v>0</v>
          </cell>
          <cell r="BW3570">
            <v>0</v>
          </cell>
          <cell r="BX3570">
            <v>0</v>
          </cell>
          <cell r="BY3570">
            <v>0</v>
          </cell>
        </row>
        <row r="3571">
          <cell r="A3571">
            <v>513837</v>
          </cell>
          <cell r="B3571" t="str">
            <v>FUTUROS DE COMPRA DE ÍNDICES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  <cell r="BM3571">
            <v>0</v>
          </cell>
          <cell r="BN3571">
            <v>0</v>
          </cell>
          <cell r="BO3571">
            <v>0</v>
          </cell>
          <cell r="BP3571">
            <v>0</v>
          </cell>
          <cell r="BQ3571">
            <v>0</v>
          </cell>
          <cell r="BR3571">
            <v>0</v>
          </cell>
          <cell r="BS3571">
            <v>0</v>
          </cell>
          <cell r="BT3571">
            <v>0</v>
          </cell>
          <cell r="BU3571">
            <v>0</v>
          </cell>
          <cell r="BV3571">
            <v>0</v>
          </cell>
          <cell r="BW3571">
            <v>0</v>
          </cell>
          <cell r="BX3571">
            <v>0</v>
          </cell>
          <cell r="BY3571">
            <v>0</v>
          </cell>
        </row>
        <row r="3572">
          <cell r="A3572">
            <v>513838</v>
          </cell>
          <cell r="B3572" t="str">
            <v>FUTUROS DE VENTA DE ÍNDICES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0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  <cell r="BM3572">
            <v>0</v>
          </cell>
          <cell r="BN3572">
            <v>0</v>
          </cell>
          <cell r="BO3572">
            <v>0</v>
          </cell>
          <cell r="BP3572">
            <v>0</v>
          </cell>
          <cell r="BQ3572">
            <v>0</v>
          </cell>
          <cell r="BR3572">
            <v>0</v>
          </cell>
          <cell r="BS3572">
            <v>0</v>
          </cell>
          <cell r="BT3572">
            <v>0</v>
          </cell>
          <cell r="BU3572">
            <v>0</v>
          </cell>
          <cell r="BV3572">
            <v>0</v>
          </cell>
          <cell r="BW3572">
            <v>0</v>
          </cell>
          <cell r="BX3572">
            <v>0</v>
          </cell>
          <cell r="BY3572">
            <v>0</v>
          </cell>
        </row>
        <row r="3573">
          <cell r="A3573">
            <v>513840</v>
          </cell>
          <cell r="B3573" t="str">
            <v>FUTUROS - OTROS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  <cell r="BM3573">
            <v>0</v>
          </cell>
          <cell r="BN3573">
            <v>0</v>
          </cell>
          <cell r="BO3573">
            <v>0</v>
          </cell>
          <cell r="BP3573">
            <v>0</v>
          </cell>
          <cell r="BQ3573">
            <v>0</v>
          </cell>
          <cell r="BR3573">
            <v>0</v>
          </cell>
          <cell r="BS3573">
            <v>0</v>
          </cell>
          <cell r="BT3573">
            <v>0</v>
          </cell>
          <cell r="BU3573">
            <v>0</v>
          </cell>
          <cell r="BV3573">
            <v>0</v>
          </cell>
          <cell r="BW3573">
            <v>0</v>
          </cell>
          <cell r="BX3573">
            <v>0</v>
          </cell>
          <cell r="BY3573">
            <v>0</v>
          </cell>
        </row>
        <row r="3574">
          <cell r="A3574">
            <v>513845</v>
          </cell>
          <cell r="B3574" t="str">
            <v>SWAPS DE MONEDAS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  <cell r="BM3574">
            <v>0</v>
          </cell>
          <cell r="BN3574">
            <v>0</v>
          </cell>
          <cell r="BO3574">
            <v>0</v>
          </cell>
          <cell r="BP3574">
            <v>0</v>
          </cell>
          <cell r="BQ3574">
            <v>0</v>
          </cell>
          <cell r="BR3574">
            <v>0</v>
          </cell>
          <cell r="BS3574">
            <v>0</v>
          </cell>
          <cell r="BT3574">
            <v>0</v>
          </cell>
          <cell r="BU3574">
            <v>0</v>
          </cell>
          <cell r="BV3574">
            <v>0</v>
          </cell>
          <cell r="BW3574">
            <v>0</v>
          </cell>
          <cell r="BX3574">
            <v>0</v>
          </cell>
          <cell r="BY3574">
            <v>0</v>
          </cell>
        </row>
        <row r="3575">
          <cell r="A3575">
            <v>513850</v>
          </cell>
          <cell r="B3575" t="str">
            <v>SWAPS DE TASAS DE INTERES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  <cell r="BM3575">
            <v>0</v>
          </cell>
          <cell r="BN3575">
            <v>0</v>
          </cell>
          <cell r="BO3575">
            <v>0</v>
          </cell>
          <cell r="BP3575">
            <v>0</v>
          </cell>
          <cell r="BQ3575">
            <v>0</v>
          </cell>
          <cell r="BR3575">
            <v>0</v>
          </cell>
          <cell r="BS3575">
            <v>0</v>
          </cell>
          <cell r="BT3575">
            <v>0</v>
          </cell>
          <cell r="BU3575">
            <v>0</v>
          </cell>
          <cell r="BV3575">
            <v>0</v>
          </cell>
          <cell r="BW3575">
            <v>0</v>
          </cell>
          <cell r="BX3575">
            <v>0</v>
          </cell>
          <cell r="BY3575">
            <v>0</v>
          </cell>
        </row>
        <row r="3576">
          <cell r="A3576">
            <v>513855</v>
          </cell>
          <cell r="B3576" t="str">
            <v>SWAPS - OTROS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  <cell r="BM3576">
            <v>0</v>
          </cell>
          <cell r="BN3576">
            <v>0</v>
          </cell>
          <cell r="BO3576">
            <v>0</v>
          </cell>
          <cell r="BP3576">
            <v>0</v>
          </cell>
          <cell r="BQ3576">
            <v>0</v>
          </cell>
          <cell r="BR3576">
            <v>0</v>
          </cell>
          <cell r="BS3576">
            <v>0</v>
          </cell>
          <cell r="BT3576">
            <v>0</v>
          </cell>
          <cell r="BU3576">
            <v>0</v>
          </cell>
          <cell r="BV3576">
            <v>0</v>
          </cell>
          <cell r="BW3576">
            <v>0</v>
          </cell>
          <cell r="BX3576">
            <v>0</v>
          </cell>
          <cell r="BY3576">
            <v>0</v>
          </cell>
        </row>
        <row r="3577">
          <cell r="A3577">
            <v>513860</v>
          </cell>
          <cell r="B3577" t="str">
            <v>COMPRA DE OPCIONES CALLS SOBRE MONEDAS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0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  <cell r="BM3577">
            <v>0</v>
          </cell>
          <cell r="BN3577">
            <v>0</v>
          </cell>
          <cell r="BO3577">
            <v>0</v>
          </cell>
          <cell r="BP3577">
            <v>0</v>
          </cell>
          <cell r="BQ3577">
            <v>0</v>
          </cell>
          <cell r="BR3577">
            <v>0</v>
          </cell>
          <cell r="BS3577">
            <v>0</v>
          </cell>
          <cell r="BT3577">
            <v>0</v>
          </cell>
          <cell r="BU3577">
            <v>0</v>
          </cell>
          <cell r="BV3577">
            <v>0</v>
          </cell>
          <cell r="BW3577">
            <v>0</v>
          </cell>
          <cell r="BX3577">
            <v>0</v>
          </cell>
          <cell r="BY3577">
            <v>0</v>
          </cell>
        </row>
        <row r="3578">
          <cell r="A3578">
            <v>513861</v>
          </cell>
          <cell r="B3578" t="str">
            <v>COMPRA DE OPCIONES PUTS DE MONEDAS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  <cell r="BM3578">
            <v>0</v>
          </cell>
          <cell r="BN3578">
            <v>0</v>
          </cell>
          <cell r="BO3578">
            <v>0</v>
          </cell>
          <cell r="BP3578">
            <v>0</v>
          </cell>
          <cell r="BQ3578">
            <v>0</v>
          </cell>
          <cell r="BR3578">
            <v>0</v>
          </cell>
          <cell r="BS3578">
            <v>0</v>
          </cell>
          <cell r="BT3578">
            <v>0</v>
          </cell>
          <cell r="BU3578">
            <v>0</v>
          </cell>
          <cell r="BV3578">
            <v>0</v>
          </cell>
          <cell r="BW3578">
            <v>0</v>
          </cell>
          <cell r="BX3578">
            <v>0</v>
          </cell>
          <cell r="BY3578">
            <v>0</v>
          </cell>
        </row>
        <row r="3579">
          <cell r="A3579">
            <v>513863</v>
          </cell>
          <cell r="B3579" t="str">
            <v>EMISIONES O VENTAS DE OPCIONES CALL SOBRE MONEDAS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0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  <cell r="BM3579">
            <v>0</v>
          </cell>
          <cell r="BN3579">
            <v>0</v>
          </cell>
          <cell r="BO3579">
            <v>0</v>
          </cell>
          <cell r="BP3579">
            <v>0</v>
          </cell>
          <cell r="BQ3579">
            <v>0</v>
          </cell>
          <cell r="BR3579">
            <v>0</v>
          </cell>
          <cell r="BS3579">
            <v>0</v>
          </cell>
          <cell r="BT3579">
            <v>0</v>
          </cell>
          <cell r="BU3579">
            <v>0</v>
          </cell>
          <cell r="BV3579">
            <v>0</v>
          </cell>
          <cell r="BW3579">
            <v>0</v>
          </cell>
          <cell r="BX3579">
            <v>0</v>
          </cell>
          <cell r="BY3579">
            <v>0</v>
          </cell>
        </row>
        <row r="3580">
          <cell r="A3580">
            <v>513864</v>
          </cell>
          <cell r="B3580" t="str">
            <v>EMISIONES O VENTA DE OPCIONES PUTS SOBRE MONEDAS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  <cell r="BM3580">
            <v>0</v>
          </cell>
          <cell r="BN3580">
            <v>0</v>
          </cell>
          <cell r="BO3580">
            <v>0</v>
          </cell>
          <cell r="BP3580">
            <v>0</v>
          </cell>
          <cell r="BQ3580">
            <v>0</v>
          </cell>
          <cell r="BR3580">
            <v>0</v>
          </cell>
          <cell r="BS3580">
            <v>0</v>
          </cell>
          <cell r="BT3580">
            <v>0</v>
          </cell>
          <cell r="BU3580">
            <v>0</v>
          </cell>
          <cell r="BV3580">
            <v>0</v>
          </cell>
          <cell r="BW3580">
            <v>0</v>
          </cell>
          <cell r="BX3580">
            <v>0</v>
          </cell>
          <cell r="BY3580">
            <v>0</v>
          </cell>
        </row>
        <row r="3581">
          <cell r="A3581">
            <v>513865</v>
          </cell>
          <cell r="B3581" t="str">
            <v>COMPRA DE OPCIONES CALLS SOBRE TASAS DE INTERES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  <cell r="BM3581">
            <v>0</v>
          </cell>
          <cell r="BN3581">
            <v>0</v>
          </cell>
          <cell r="BO3581">
            <v>0</v>
          </cell>
          <cell r="BP3581">
            <v>0</v>
          </cell>
          <cell r="BQ3581">
            <v>0</v>
          </cell>
          <cell r="BR3581">
            <v>0</v>
          </cell>
          <cell r="BS3581">
            <v>0</v>
          </cell>
          <cell r="BT3581">
            <v>0</v>
          </cell>
          <cell r="BU3581">
            <v>0</v>
          </cell>
          <cell r="BV3581">
            <v>0</v>
          </cell>
          <cell r="BW3581">
            <v>0</v>
          </cell>
          <cell r="BX3581">
            <v>0</v>
          </cell>
          <cell r="BY3581">
            <v>0</v>
          </cell>
        </row>
        <row r="3582">
          <cell r="A3582">
            <v>513866</v>
          </cell>
          <cell r="B3582" t="str">
            <v>COMPRA DE OPCIONES PUTS SOBRE TASAS DE INTERES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  <cell r="BM3582">
            <v>0</v>
          </cell>
          <cell r="BN3582">
            <v>0</v>
          </cell>
          <cell r="BO3582">
            <v>0</v>
          </cell>
          <cell r="BP3582">
            <v>0</v>
          </cell>
          <cell r="BQ3582">
            <v>0</v>
          </cell>
          <cell r="BR3582">
            <v>0</v>
          </cell>
          <cell r="BS3582">
            <v>0</v>
          </cell>
          <cell r="BT3582">
            <v>0</v>
          </cell>
          <cell r="BU3582">
            <v>0</v>
          </cell>
          <cell r="BV3582">
            <v>0</v>
          </cell>
          <cell r="BW3582">
            <v>0</v>
          </cell>
          <cell r="BX3582">
            <v>0</v>
          </cell>
          <cell r="BY3582">
            <v>0</v>
          </cell>
        </row>
        <row r="3583">
          <cell r="A3583">
            <v>513868</v>
          </cell>
          <cell r="B3583" t="str">
            <v>EMISIONES O VENTAS DE OPCIONES CALL SOBRE TASAS DE INTERES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  <cell r="BM3583">
            <v>0</v>
          </cell>
          <cell r="BN3583">
            <v>0</v>
          </cell>
          <cell r="BO3583">
            <v>0</v>
          </cell>
          <cell r="BP3583">
            <v>0</v>
          </cell>
          <cell r="BQ3583">
            <v>0</v>
          </cell>
          <cell r="BR3583">
            <v>0</v>
          </cell>
          <cell r="BS3583">
            <v>0</v>
          </cell>
          <cell r="BT3583">
            <v>0</v>
          </cell>
          <cell r="BU3583">
            <v>0</v>
          </cell>
          <cell r="BV3583">
            <v>0</v>
          </cell>
          <cell r="BW3583">
            <v>0</v>
          </cell>
          <cell r="BX3583">
            <v>0</v>
          </cell>
          <cell r="BY3583">
            <v>0</v>
          </cell>
        </row>
        <row r="3584">
          <cell r="A3584">
            <v>513869</v>
          </cell>
          <cell r="B3584" t="str">
            <v>EMISIONES O VENTAS DE OPCIONES PUTS SOBRE TASAS DE INTERES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  <cell r="BM3584">
            <v>0</v>
          </cell>
          <cell r="BN3584">
            <v>0</v>
          </cell>
          <cell r="BO3584">
            <v>0</v>
          </cell>
          <cell r="BP3584">
            <v>0</v>
          </cell>
          <cell r="BQ3584">
            <v>0</v>
          </cell>
          <cell r="BR3584">
            <v>0</v>
          </cell>
          <cell r="BS3584">
            <v>0</v>
          </cell>
          <cell r="BT3584">
            <v>0</v>
          </cell>
          <cell r="BU3584">
            <v>0</v>
          </cell>
          <cell r="BV3584">
            <v>0</v>
          </cell>
          <cell r="BW3584">
            <v>0</v>
          </cell>
          <cell r="BX3584">
            <v>0</v>
          </cell>
          <cell r="BY3584">
            <v>0</v>
          </cell>
        </row>
        <row r="3585">
          <cell r="A3585">
            <v>513870</v>
          </cell>
          <cell r="B3585" t="str">
            <v>COMPRAS DE OPCIONES CALLS SOBRE TITULOS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  <cell r="BM3585">
            <v>0</v>
          </cell>
          <cell r="BN3585">
            <v>0</v>
          </cell>
          <cell r="BO3585">
            <v>0</v>
          </cell>
          <cell r="BP3585">
            <v>0</v>
          </cell>
          <cell r="BQ3585">
            <v>0</v>
          </cell>
          <cell r="BR3585">
            <v>0</v>
          </cell>
          <cell r="BS3585">
            <v>0</v>
          </cell>
          <cell r="BT3585">
            <v>0</v>
          </cell>
          <cell r="BU3585">
            <v>0</v>
          </cell>
          <cell r="BV3585">
            <v>0</v>
          </cell>
          <cell r="BW3585">
            <v>0</v>
          </cell>
          <cell r="BX3585">
            <v>0</v>
          </cell>
          <cell r="BY3585">
            <v>0</v>
          </cell>
        </row>
        <row r="3586">
          <cell r="A3586">
            <v>513871</v>
          </cell>
          <cell r="B3586" t="str">
            <v>COMPRAS DE OPCIONES PUTS SOBRE TITULOS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  <cell r="BM3586">
            <v>0</v>
          </cell>
          <cell r="BN3586">
            <v>0</v>
          </cell>
          <cell r="BO3586">
            <v>0</v>
          </cell>
          <cell r="BP3586">
            <v>0</v>
          </cell>
          <cell r="BQ3586">
            <v>0</v>
          </cell>
          <cell r="BR3586">
            <v>0</v>
          </cell>
          <cell r="BS3586">
            <v>0</v>
          </cell>
          <cell r="BT3586">
            <v>0</v>
          </cell>
          <cell r="BU3586">
            <v>0</v>
          </cell>
          <cell r="BV3586">
            <v>0</v>
          </cell>
          <cell r="BW3586">
            <v>0</v>
          </cell>
          <cell r="BX3586">
            <v>0</v>
          </cell>
          <cell r="BY3586">
            <v>0</v>
          </cell>
        </row>
        <row r="3587">
          <cell r="A3587">
            <v>513873</v>
          </cell>
          <cell r="B3587" t="str">
            <v>EMISIONES O VENTAS DE OPCIONES CALL SOBRE TITULOS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  <cell r="BM3587">
            <v>0</v>
          </cell>
          <cell r="BN3587">
            <v>0</v>
          </cell>
          <cell r="BO3587">
            <v>0</v>
          </cell>
          <cell r="BP3587">
            <v>0</v>
          </cell>
          <cell r="BQ3587">
            <v>0</v>
          </cell>
          <cell r="BR3587">
            <v>0</v>
          </cell>
          <cell r="BS3587">
            <v>0</v>
          </cell>
          <cell r="BT3587">
            <v>0</v>
          </cell>
          <cell r="BU3587">
            <v>0</v>
          </cell>
          <cell r="BV3587">
            <v>0</v>
          </cell>
          <cell r="BW3587">
            <v>0</v>
          </cell>
          <cell r="BX3587">
            <v>0</v>
          </cell>
          <cell r="BY3587">
            <v>0</v>
          </cell>
        </row>
        <row r="3588">
          <cell r="A3588">
            <v>513874</v>
          </cell>
          <cell r="B3588" t="str">
            <v>EMISIONES O VENTAS DE OPCIONES PUTS SOBRE TITULOS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  <cell r="BM3588">
            <v>0</v>
          </cell>
          <cell r="BN3588">
            <v>0</v>
          </cell>
          <cell r="BO3588">
            <v>0</v>
          </cell>
          <cell r="BP3588">
            <v>0</v>
          </cell>
          <cell r="BQ3588">
            <v>0</v>
          </cell>
          <cell r="BR3588">
            <v>0</v>
          </cell>
          <cell r="BS3588">
            <v>0</v>
          </cell>
          <cell r="BT3588">
            <v>0</v>
          </cell>
          <cell r="BU3588">
            <v>0</v>
          </cell>
          <cell r="BV3588">
            <v>0</v>
          </cell>
          <cell r="BW3588">
            <v>0</v>
          </cell>
          <cell r="BX3588">
            <v>0</v>
          </cell>
          <cell r="BY3588">
            <v>0</v>
          </cell>
        </row>
        <row r="3589">
          <cell r="A3589">
            <v>513875</v>
          </cell>
          <cell r="B3589" t="str">
            <v>COMPRA DE OPCIONES CALLS - OTROS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  <cell r="BM3589">
            <v>0</v>
          </cell>
          <cell r="BN3589">
            <v>0</v>
          </cell>
          <cell r="BO3589">
            <v>0</v>
          </cell>
          <cell r="BP3589">
            <v>0</v>
          </cell>
          <cell r="BQ3589">
            <v>0</v>
          </cell>
          <cell r="BR3589">
            <v>0</v>
          </cell>
          <cell r="BS3589">
            <v>0</v>
          </cell>
          <cell r="BT3589">
            <v>0</v>
          </cell>
          <cell r="BU3589">
            <v>0</v>
          </cell>
          <cell r="BV3589">
            <v>0</v>
          </cell>
          <cell r="BW3589">
            <v>0</v>
          </cell>
          <cell r="BX3589">
            <v>0</v>
          </cell>
          <cell r="BY3589">
            <v>0</v>
          </cell>
        </row>
        <row r="3590">
          <cell r="A3590">
            <v>513876</v>
          </cell>
          <cell r="B3590" t="str">
            <v>EMISIONES O VENTAS DE OPCIONES CALL - OTRAS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  <cell r="BM3590">
            <v>0</v>
          </cell>
          <cell r="BN3590">
            <v>0</v>
          </cell>
          <cell r="BO3590">
            <v>0</v>
          </cell>
          <cell r="BP3590">
            <v>0</v>
          </cell>
          <cell r="BQ3590">
            <v>0</v>
          </cell>
          <cell r="BR3590">
            <v>0</v>
          </cell>
          <cell r="BS3590">
            <v>0</v>
          </cell>
          <cell r="BT3590">
            <v>0</v>
          </cell>
          <cell r="BU3590">
            <v>0</v>
          </cell>
          <cell r="BV3590">
            <v>0</v>
          </cell>
          <cell r="BW3590">
            <v>0</v>
          </cell>
          <cell r="BX3590">
            <v>0</v>
          </cell>
          <cell r="BY3590">
            <v>0</v>
          </cell>
        </row>
        <row r="3591">
          <cell r="A3591">
            <v>513878</v>
          </cell>
          <cell r="B3591" t="str">
            <v>COMPRAS DE OPCIONES CALL SOBRE INDICES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  <cell r="BM3591">
            <v>0</v>
          </cell>
          <cell r="BN3591">
            <v>0</v>
          </cell>
          <cell r="BO3591">
            <v>0</v>
          </cell>
          <cell r="BP3591">
            <v>0</v>
          </cell>
          <cell r="BQ3591">
            <v>0</v>
          </cell>
          <cell r="BR3591">
            <v>0</v>
          </cell>
          <cell r="BS3591">
            <v>0</v>
          </cell>
          <cell r="BT3591">
            <v>0</v>
          </cell>
          <cell r="BU3591">
            <v>0</v>
          </cell>
          <cell r="BV3591">
            <v>0</v>
          </cell>
          <cell r="BW3591">
            <v>0</v>
          </cell>
          <cell r="BX3591">
            <v>0</v>
          </cell>
          <cell r="BY3591">
            <v>0</v>
          </cell>
        </row>
        <row r="3592">
          <cell r="A3592">
            <v>513879</v>
          </cell>
          <cell r="B3592" t="str">
            <v>EMISIONES O VENTAS DE OPCIONES CALL SOBRE INDICES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  <cell r="BM3592">
            <v>0</v>
          </cell>
          <cell r="BN3592">
            <v>0</v>
          </cell>
          <cell r="BO3592">
            <v>0</v>
          </cell>
          <cell r="BP3592">
            <v>0</v>
          </cell>
          <cell r="BQ3592">
            <v>0</v>
          </cell>
          <cell r="BR3592">
            <v>0</v>
          </cell>
          <cell r="BS3592">
            <v>0</v>
          </cell>
          <cell r="BT3592">
            <v>0</v>
          </cell>
          <cell r="BU3592">
            <v>0</v>
          </cell>
          <cell r="BV3592">
            <v>0</v>
          </cell>
          <cell r="BW3592">
            <v>0</v>
          </cell>
          <cell r="BX3592">
            <v>0</v>
          </cell>
          <cell r="BY3592">
            <v>0</v>
          </cell>
        </row>
        <row r="3593">
          <cell r="A3593">
            <v>513880</v>
          </cell>
          <cell r="B3593" t="str">
            <v>COMPRAS DE OPCIONES PUTS SOBRE INDICES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  <cell r="BM3593">
            <v>0</v>
          </cell>
          <cell r="BN3593">
            <v>0</v>
          </cell>
          <cell r="BO3593">
            <v>0</v>
          </cell>
          <cell r="BP3593">
            <v>0</v>
          </cell>
          <cell r="BQ3593">
            <v>0</v>
          </cell>
          <cell r="BR3593">
            <v>0</v>
          </cell>
          <cell r="BS3593">
            <v>0</v>
          </cell>
          <cell r="BT3593">
            <v>0</v>
          </cell>
          <cell r="BU3593">
            <v>0</v>
          </cell>
          <cell r="BV3593">
            <v>0</v>
          </cell>
          <cell r="BW3593">
            <v>0</v>
          </cell>
          <cell r="BX3593">
            <v>0</v>
          </cell>
          <cell r="BY3593">
            <v>0</v>
          </cell>
        </row>
        <row r="3594">
          <cell r="A3594">
            <v>513881</v>
          </cell>
          <cell r="B3594" t="str">
            <v>EMISIONES O VENTAS DE OPCIONES PUTS SOBRE INDICES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  <cell r="BM3594">
            <v>0</v>
          </cell>
          <cell r="BN3594">
            <v>0</v>
          </cell>
          <cell r="BO3594">
            <v>0</v>
          </cell>
          <cell r="BP3594">
            <v>0</v>
          </cell>
          <cell r="BQ3594">
            <v>0</v>
          </cell>
          <cell r="BR3594">
            <v>0</v>
          </cell>
          <cell r="BS3594">
            <v>0</v>
          </cell>
          <cell r="BT3594">
            <v>0</v>
          </cell>
          <cell r="BU3594">
            <v>0</v>
          </cell>
          <cell r="BV3594">
            <v>0</v>
          </cell>
          <cell r="BW3594">
            <v>0</v>
          </cell>
          <cell r="BX3594">
            <v>0</v>
          </cell>
          <cell r="BY3594">
            <v>0</v>
          </cell>
        </row>
        <row r="3595">
          <cell r="A3595">
            <v>513885</v>
          </cell>
          <cell r="B3595" t="str">
            <v>COMPRA DE OPCIONES PUTS – OTRAS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  <cell r="BM3595">
            <v>0</v>
          </cell>
          <cell r="BN3595">
            <v>0</v>
          </cell>
          <cell r="BO3595">
            <v>0</v>
          </cell>
          <cell r="BP3595">
            <v>0</v>
          </cell>
          <cell r="BQ3595">
            <v>0</v>
          </cell>
          <cell r="BR3595">
            <v>0</v>
          </cell>
          <cell r="BS3595">
            <v>0</v>
          </cell>
          <cell r="BT3595">
            <v>0</v>
          </cell>
          <cell r="BU3595">
            <v>0</v>
          </cell>
          <cell r="BV3595">
            <v>0</v>
          </cell>
          <cell r="BW3595">
            <v>0</v>
          </cell>
          <cell r="BX3595">
            <v>0</v>
          </cell>
          <cell r="BY3595">
            <v>0</v>
          </cell>
        </row>
        <row r="3596">
          <cell r="A3596">
            <v>513890</v>
          </cell>
          <cell r="B3596" t="str">
            <v>EMISIONES O VENTAS DE OPCIONES PUTS - OTRAS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  <cell r="BM3596">
            <v>0</v>
          </cell>
          <cell r="BN3596">
            <v>0</v>
          </cell>
          <cell r="BO3596">
            <v>0</v>
          </cell>
          <cell r="BP3596">
            <v>0</v>
          </cell>
          <cell r="BQ3596">
            <v>0</v>
          </cell>
          <cell r="BR3596">
            <v>0</v>
          </cell>
          <cell r="BS3596">
            <v>0</v>
          </cell>
          <cell r="BT3596">
            <v>0</v>
          </cell>
          <cell r="BU3596">
            <v>0</v>
          </cell>
          <cell r="BV3596">
            <v>0</v>
          </cell>
          <cell r="BW3596">
            <v>0</v>
          </cell>
          <cell r="BX3596">
            <v>0</v>
          </cell>
          <cell r="BY3596">
            <v>0</v>
          </cell>
        </row>
        <row r="3597">
          <cell r="A3597">
            <v>513900</v>
          </cell>
          <cell r="B3597" t="str">
            <v>PERDIDA EN LA VALORACION DE DERIVADOS – DE COBERTURA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  <cell r="BM3597">
            <v>0</v>
          </cell>
          <cell r="BN3597">
            <v>0</v>
          </cell>
          <cell r="BO3597">
            <v>0</v>
          </cell>
          <cell r="BP3597">
            <v>0</v>
          </cell>
          <cell r="BQ3597">
            <v>0</v>
          </cell>
          <cell r="BR3597">
            <v>0</v>
          </cell>
          <cell r="BS3597">
            <v>0</v>
          </cell>
          <cell r="BT3597">
            <v>0</v>
          </cell>
          <cell r="BU3597">
            <v>0</v>
          </cell>
          <cell r="BV3597">
            <v>0</v>
          </cell>
          <cell r="BW3597">
            <v>0</v>
          </cell>
          <cell r="BX3597">
            <v>0</v>
          </cell>
          <cell r="BY3597">
            <v>0</v>
          </cell>
        </row>
        <row r="3598">
          <cell r="A3598">
            <v>513905</v>
          </cell>
          <cell r="B3598" t="str">
            <v>FORWARDS DE COMPRA DE MONEDAS (PESO/DÓLAR)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  <cell r="BM3598">
            <v>0</v>
          </cell>
          <cell r="BN3598">
            <v>0</v>
          </cell>
          <cell r="BO3598">
            <v>0</v>
          </cell>
          <cell r="BP3598">
            <v>0</v>
          </cell>
          <cell r="BQ3598">
            <v>0</v>
          </cell>
          <cell r="BR3598">
            <v>0</v>
          </cell>
          <cell r="BS3598">
            <v>0</v>
          </cell>
          <cell r="BT3598">
            <v>0</v>
          </cell>
          <cell r="BU3598">
            <v>0</v>
          </cell>
          <cell r="BV3598">
            <v>0</v>
          </cell>
          <cell r="BW3598">
            <v>0</v>
          </cell>
          <cell r="BX3598">
            <v>0</v>
          </cell>
          <cell r="BY3598">
            <v>0</v>
          </cell>
        </row>
        <row r="3599">
          <cell r="A3599">
            <v>513906</v>
          </cell>
          <cell r="B3599" t="str">
            <v>FORWARDS DE VENTA DE MONEDAS (PESO/DÓLAR)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  <cell r="BM3599">
            <v>0</v>
          </cell>
          <cell r="BN3599">
            <v>0</v>
          </cell>
          <cell r="BO3599">
            <v>0</v>
          </cell>
          <cell r="BP3599">
            <v>0</v>
          </cell>
          <cell r="BQ3599">
            <v>0</v>
          </cell>
          <cell r="BR3599">
            <v>0</v>
          </cell>
          <cell r="BS3599">
            <v>0</v>
          </cell>
          <cell r="BT3599">
            <v>0</v>
          </cell>
          <cell r="BU3599">
            <v>0</v>
          </cell>
          <cell r="BV3599">
            <v>0</v>
          </cell>
          <cell r="BW3599">
            <v>0</v>
          </cell>
          <cell r="BX3599">
            <v>0</v>
          </cell>
          <cell r="BY3599">
            <v>0</v>
          </cell>
        </row>
        <row r="3600">
          <cell r="A3600">
            <v>513907</v>
          </cell>
          <cell r="B3600" t="str">
            <v>FORWARDS DE COMPRA DE MONEDAS (DIFERENTES PESO/DÓLAR)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  <cell r="BM3600">
            <v>0</v>
          </cell>
          <cell r="BN3600">
            <v>0</v>
          </cell>
          <cell r="BO3600">
            <v>0</v>
          </cell>
          <cell r="BP3600">
            <v>0</v>
          </cell>
          <cell r="BQ3600">
            <v>0</v>
          </cell>
          <cell r="BR3600">
            <v>0</v>
          </cell>
          <cell r="BS3600">
            <v>0</v>
          </cell>
          <cell r="BT3600">
            <v>0</v>
          </cell>
          <cell r="BU3600">
            <v>0</v>
          </cell>
          <cell r="BV3600">
            <v>0</v>
          </cell>
          <cell r="BW3600">
            <v>0</v>
          </cell>
          <cell r="BX3600">
            <v>0</v>
          </cell>
          <cell r="BY3600">
            <v>0</v>
          </cell>
        </row>
        <row r="3601">
          <cell r="A3601">
            <v>513908</v>
          </cell>
          <cell r="B3601" t="str">
            <v>FORWARDS DE VENTA DE MONEDAS (DIFERENTES PESO/DÓLAR)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  <cell r="BM3601">
            <v>0</v>
          </cell>
          <cell r="BN3601">
            <v>0</v>
          </cell>
          <cell r="BO3601">
            <v>0</v>
          </cell>
          <cell r="BP3601">
            <v>0</v>
          </cell>
          <cell r="BQ3601">
            <v>0</v>
          </cell>
          <cell r="BR3601">
            <v>0</v>
          </cell>
          <cell r="BS3601">
            <v>0</v>
          </cell>
          <cell r="BT3601">
            <v>0</v>
          </cell>
          <cell r="BU3601">
            <v>0</v>
          </cell>
          <cell r="BV3601">
            <v>0</v>
          </cell>
          <cell r="BW3601">
            <v>0</v>
          </cell>
          <cell r="BX3601">
            <v>0</v>
          </cell>
          <cell r="BY3601">
            <v>0</v>
          </cell>
        </row>
        <row r="3602">
          <cell r="A3602">
            <v>513910</v>
          </cell>
          <cell r="B3602" t="str">
            <v>FORWARDS SOBRE TASAS DE INTERES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  <cell r="BM3602">
            <v>0</v>
          </cell>
          <cell r="BN3602">
            <v>0</v>
          </cell>
          <cell r="BO3602">
            <v>0</v>
          </cell>
          <cell r="BP3602">
            <v>0</v>
          </cell>
          <cell r="BQ3602">
            <v>0</v>
          </cell>
          <cell r="BR3602">
            <v>0</v>
          </cell>
          <cell r="BS3602">
            <v>0</v>
          </cell>
          <cell r="BT3602">
            <v>0</v>
          </cell>
          <cell r="BU3602">
            <v>0</v>
          </cell>
          <cell r="BV3602">
            <v>0</v>
          </cell>
          <cell r="BW3602">
            <v>0</v>
          </cell>
          <cell r="BX3602">
            <v>0</v>
          </cell>
          <cell r="BY3602">
            <v>0</v>
          </cell>
        </row>
        <row r="3603">
          <cell r="A3603">
            <v>513915</v>
          </cell>
          <cell r="B3603" t="str">
            <v>FORWARDS DE COMPRA DE TITULOS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  <cell r="BM3603">
            <v>0</v>
          </cell>
          <cell r="BN3603">
            <v>0</v>
          </cell>
          <cell r="BO3603">
            <v>0</v>
          </cell>
          <cell r="BP3603">
            <v>0</v>
          </cell>
          <cell r="BQ3603">
            <v>0</v>
          </cell>
          <cell r="BR3603">
            <v>0</v>
          </cell>
          <cell r="BS3603">
            <v>0</v>
          </cell>
          <cell r="BT3603">
            <v>0</v>
          </cell>
          <cell r="BU3603">
            <v>0</v>
          </cell>
          <cell r="BV3603">
            <v>0</v>
          </cell>
          <cell r="BW3603">
            <v>0</v>
          </cell>
          <cell r="BX3603">
            <v>0</v>
          </cell>
          <cell r="BY3603">
            <v>0</v>
          </cell>
        </row>
        <row r="3604">
          <cell r="A3604">
            <v>513916</v>
          </cell>
          <cell r="B3604" t="str">
            <v>FORWARDS DE VENTA DE TITULOS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  <cell r="BM3604">
            <v>0</v>
          </cell>
          <cell r="BN3604">
            <v>0</v>
          </cell>
          <cell r="BO3604">
            <v>0</v>
          </cell>
          <cell r="BP3604">
            <v>0</v>
          </cell>
          <cell r="BQ3604">
            <v>0</v>
          </cell>
          <cell r="BR3604">
            <v>0</v>
          </cell>
          <cell r="BS3604">
            <v>0</v>
          </cell>
          <cell r="BT3604">
            <v>0</v>
          </cell>
          <cell r="BU3604">
            <v>0</v>
          </cell>
          <cell r="BV3604">
            <v>0</v>
          </cell>
          <cell r="BW3604">
            <v>0</v>
          </cell>
          <cell r="BX3604">
            <v>0</v>
          </cell>
          <cell r="BY3604">
            <v>0</v>
          </cell>
        </row>
        <row r="3605">
          <cell r="A3605">
            <v>513920</v>
          </cell>
          <cell r="B3605" t="str">
            <v>FORWARDS - OTROS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  <cell r="BM3605">
            <v>0</v>
          </cell>
          <cell r="BN3605">
            <v>0</v>
          </cell>
          <cell r="BO3605">
            <v>0</v>
          </cell>
          <cell r="BP3605">
            <v>0</v>
          </cell>
          <cell r="BQ3605">
            <v>0</v>
          </cell>
          <cell r="BR3605">
            <v>0</v>
          </cell>
          <cell r="BS3605">
            <v>0</v>
          </cell>
          <cell r="BT3605">
            <v>0</v>
          </cell>
          <cell r="BU3605">
            <v>0</v>
          </cell>
          <cell r="BV3605">
            <v>0</v>
          </cell>
          <cell r="BW3605">
            <v>0</v>
          </cell>
          <cell r="BX3605">
            <v>0</v>
          </cell>
          <cell r="BY3605">
            <v>0</v>
          </cell>
        </row>
        <row r="3606">
          <cell r="A3606">
            <v>513925</v>
          </cell>
          <cell r="B3606" t="str">
            <v>FUTUROS DE COMPRA DE MONEDAS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  <cell r="BM3606">
            <v>0</v>
          </cell>
          <cell r="BN3606">
            <v>0</v>
          </cell>
          <cell r="BO3606">
            <v>0</v>
          </cell>
          <cell r="BP3606">
            <v>0</v>
          </cell>
          <cell r="BQ3606">
            <v>0</v>
          </cell>
          <cell r="BR3606">
            <v>0</v>
          </cell>
          <cell r="BS3606">
            <v>0</v>
          </cell>
          <cell r="BT3606">
            <v>0</v>
          </cell>
          <cell r="BU3606">
            <v>0</v>
          </cell>
          <cell r="BV3606">
            <v>0</v>
          </cell>
          <cell r="BW3606">
            <v>0</v>
          </cell>
          <cell r="BX3606">
            <v>0</v>
          </cell>
          <cell r="BY3606">
            <v>0</v>
          </cell>
        </row>
        <row r="3607">
          <cell r="A3607">
            <v>513926</v>
          </cell>
          <cell r="B3607" t="str">
            <v>FUTUROS DE VENTA DE MONEDAS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  <cell r="BM3607">
            <v>0</v>
          </cell>
          <cell r="BN3607">
            <v>0</v>
          </cell>
          <cell r="BO3607">
            <v>0</v>
          </cell>
          <cell r="BP3607">
            <v>0</v>
          </cell>
          <cell r="BQ3607">
            <v>0</v>
          </cell>
          <cell r="BR3607">
            <v>0</v>
          </cell>
          <cell r="BS3607">
            <v>0</v>
          </cell>
          <cell r="BT3607">
            <v>0</v>
          </cell>
          <cell r="BU3607">
            <v>0</v>
          </cell>
          <cell r="BV3607">
            <v>0</v>
          </cell>
          <cell r="BW3607">
            <v>0</v>
          </cell>
          <cell r="BX3607">
            <v>0</v>
          </cell>
          <cell r="BY3607">
            <v>0</v>
          </cell>
        </row>
        <row r="3608">
          <cell r="A3608">
            <v>513930</v>
          </cell>
          <cell r="B3608" t="str">
            <v>FUTUROS SOBRE TASAS DE INTERES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  <cell r="BM3608">
            <v>0</v>
          </cell>
          <cell r="BN3608">
            <v>0</v>
          </cell>
          <cell r="BO3608">
            <v>0</v>
          </cell>
          <cell r="BP3608">
            <v>0</v>
          </cell>
          <cell r="BQ3608">
            <v>0</v>
          </cell>
          <cell r="BR3608">
            <v>0</v>
          </cell>
          <cell r="BS3608">
            <v>0</v>
          </cell>
          <cell r="BT3608">
            <v>0</v>
          </cell>
          <cell r="BU3608">
            <v>0</v>
          </cell>
          <cell r="BV3608">
            <v>0</v>
          </cell>
          <cell r="BW3608">
            <v>0</v>
          </cell>
          <cell r="BX3608">
            <v>0</v>
          </cell>
          <cell r="BY3608">
            <v>0</v>
          </cell>
        </row>
        <row r="3609">
          <cell r="A3609">
            <v>513935</v>
          </cell>
          <cell r="B3609" t="str">
            <v>FUTUROS DE COMPRA DE TITULOS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  <cell r="BM3609">
            <v>0</v>
          </cell>
          <cell r="BN3609">
            <v>0</v>
          </cell>
          <cell r="BO3609">
            <v>0</v>
          </cell>
          <cell r="BP3609">
            <v>0</v>
          </cell>
          <cell r="BQ3609">
            <v>0</v>
          </cell>
          <cell r="BR3609">
            <v>0</v>
          </cell>
          <cell r="BS3609">
            <v>0</v>
          </cell>
          <cell r="BT3609">
            <v>0</v>
          </cell>
          <cell r="BU3609">
            <v>0</v>
          </cell>
          <cell r="BV3609">
            <v>0</v>
          </cell>
          <cell r="BW3609">
            <v>0</v>
          </cell>
          <cell r="BX3609">
            <v>0</v>
          </cell>
          <cell r="BY3609">
            <v>0</v>
          </cell>
        </row>
        <row r="3610">
          <cell r="A3610">
            <v>513936</v>
          </cell>
          <cell r="B3610" t="str">
            <v>FUTUROS DE VENTA DE TITULOS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  <cell r="BM3610">
            <v>0</v>
          </cell>
          <cell r="BN3610">
            <v>0</v>
          </cell>
          <cell r="BO3610">
            <v>0</v>
          </cell>
          <cell r="BP3610">
            <v>0</v>
          </cell>
          <cell r="BQ3610">
            <v>0</v>
          </cell>
          <cell r="BR3610">
            <v>0</v>
          </cell>
          <cell r="BS3610">
            <v>0</v>
          </cell>
          <cell r="BT3610">
            <v>0</v>
          </cell>
          <cell r="BU3610">
            <v>0</v>
          </cell>
          <cell r="BV3610">
            <v>0</v>
          </cell>
          <cell r="BW3610">
            <v>0</v>
          </cell>
          <cell r="BX3610">
            <v>0</v>
          </cell>
          <cell r="BY3610">
            <v>0</v>
          </cell>
        </row>
        <row r="3611">
          <cell r="A3611">
            <v>513937</v>
          </cell>
          <cell r="B3611" t="str">
            <v>FUTUROS DE COMPRA DE ÍNDICES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  <cell r="BM3611">
            <v>0</v>
          </cell>
          <cell r="BN3611">
            <v>0</v>
          </cell>
          <cell r="BO3611">
            <v>0</v>
          </cell>
          <cell r="BP3611">
            <v>0</v>
          </cell>
          <cell r="BQ3611">
            <v>0</v>
          </cell>
          <cell r="BR3611">
            <v>0</v>
          </cell>
          <cell r="BS3611">
            <v>0</v>
          </cell>
          <cell r="BT3611">
            <v>0</v>
          </cell>
          <cell r="BU3611">
            <v>0</v>
          </cell>
          <cell r="BV3611">
            <v>0</v>
          </cell>
          <cell r="BW3611">
            <v>0</v>
          </cell>
          <cell r="BX3611">
            <v>0</v>
          </cell>
          <cell r="BY3611">
            <v>0</v>
          </cell>
        </row>
        <row r="3612">
          <cell r="A3612">
            <v>513938</v>
          </cell>
          <cell r="B3612" t="str">
            <v>FUTUROS DE VENTA DE ÍNDICES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  <cell r="BM3612">
            <v>0</v>
          </cell>
          <cell r="BN3612">
            <v>0</v>
          </cell>
          <cell r="BO3612">
            <v>0</v>
          </cell>
          <cell r="BP3612">
            <v>0</v>
          </cell>
          <cell r="BQ3612">
            <v>0</v>
          </cell>
          <cell r="BR3612">
            <v>0</v>
          </cell>
          <cell r="BS3612">
            <v>0</v>
          </cell>
          <cell r="BT3612">
            <v>0</v>
          </cell>
          <cell r="BU3612">
            <v>0</v>
          </cell>
          <cell r="BV3612">
            <v>0</v>
          </cell>
          <cell r="BW3612">
            <v>0</v>
          </cell>
          <cell r="BX3612">
            <v>0</v>
          </cell>
          <cell r="BY3612">
            <v>0</v>
          </cell>
        </row>
        <row r="3613">
          <cell r="A3613">
            <v>513940</v>
          </cell>
          <cell r="B3613" t="str">
            <v>FUTUROS - OTROS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  <cell r="BM3613">
            <v>0</v>
          </cell>
          <cell r="BN3613">
            <v>0</v>
          </cell>
          <cell r="BO3613">
            <v>0</v>
          </cell>
          <cell r="BP3613">
            <v>0</v>
          </cell>
          <cell r="BQ3613">
            <v>0</v>
          </cell>
          <cell r="BR3613">
            <v>0</v>
          </cell>
          <cell r="BS3613">
            <v>0</v>
          </cell>
          <cell r="BT3613">
            <v>0</v>
          </cell>
          <cell r="BU3613">
            <v>0</v>
          </cell>
          <cell r="BV3613">
            <v>0</v>
          </cell>
          <cell r="BW3613">
            <v>0</v>
          </cell>
          <cell r="BX3613">
            <v>0</v>
          </cell>
          <cell r="BY3613">
            <v>0</v>
          </cell>
        </row>
        <row r="3614">
          <cell r="A3614">
            <v>513945</v>
          </cell>
          <cell r="B3614" t="str">
            <v>SWAPS DE MONEDAS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  <cell r="BM3614">
            <v>0</v>
          </cell>
          <cell r="BN3614">
            <v>0</v>
          </cell>
          <cell r="BO3614">
            <v>0</v>
          </cell>
          <cell r="BP3614">
            <v>0</v>
          </cell>
          <cell r="BQ3614">
            <v>0</v>
          </cell>
          <cell r="BR3614">
            <v>0</v>
          </cell>
          <cell r="BS3614">
            <v>0</v>
          </cell>
          <cell r="BT3614">
            <v>0</v>
          </cell>
          <cell r="BU3614">
            <v>0</v>
          </cell>
          <cell r="BV3614">
            <v>0</v>
          </cell>
          <cell r="BW3614">
            <v>0</v>
          </cell>
          <cell r="BX3614">
            <v>0</v>
          </cell>
          <cell r="BY3614">
            <v>0</v>
          </cell>
        </row>
        <row r="3615">
          <cell r="A3615">
            <v>513950</v>
          </cell>
          <cell r="B3615" t="str">
            <v>SWAPS DE TASAS DE INTERES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  <cell r="BM3615">
            <v>0</v>
          </cell>
          <cell r="BN3615">
            <v>0</v>
          </cell>
          <cell r="BO3615">
            <v>0</v>
          </cell>
          <cell r="BP3615">
            <v>0</v>
          </cell>
          <cell r="BQ3615">
            <v>0</v>
          </cell>
          <cell r="BR3615">
            <v>0</v>
          </cell>
          <cell r="BS3615">
            <v>0</v>
          </cell>
          <cell r="BT3615">
            <v>0</v>
          </cell>
          <cell r="BU3615">
            <v>0</v>
          </cell>
          <cell r="BV3615">
            <v>0</v>
          </cell>
          <cell r="BW3615">
            <v>0</v>
          </cell>
          <cell r="BX3615">
            <v>0</v>
          </cell>
          <cell r="BY3615">
            <v>0</v>
          </cell>
        </row>
        <row r="3616">
          <cell r="A3616">
            <v>513955</v>
          </cell>
          <cell r="B3616" t="str">
            <v>SWAPS - OTROS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  <cell r="BM3616">
            <v>0</v>
          </cell>
          <cell r="BN3616">
            <v>0</v>
          </cell>
          <cell r="BO3616">
            <v>0</v>
          </cell>
          <cell r="BP3616">
            <v>0</v>
          </cell>
          <cell r="BQ3616">
            <v>0</v>
          </cell>
          <cell r="BR3616">
            <v>0</v>
          </cell>
          <cell r="BS3616">
            <v>0</v>
          </cell>
          <cell r="BT3616">
            <v>0</v>
          </cell>
          <cell r="BU3616">
            <v>0</v>
          </cell>
          <cell r="BV3616">
            <v>0</v>
          </cell>
          <cell r="BW3616">
            <v>0</v>
          </cell>
          <cell r="BX3616">
            <v>0</v>
          </cell>
          <cell r="BY3616">
            <v>0</v>
          </cell>
        </row>
        <row r="3617">
          <cell r="A3617">
            <v>513960</v>
          </cell>
          <cell r="B3617" t="str">
            <v>COMPRA DE OPCIONES CALLS SOBRE MONEDAS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  <cell r="BM3617">
            <v>0</v>
          </cell>
          <cell r="BN3617">
            <v>0</v>
          </cell>
          <cell r="BO3617">
            <v>0</v>
          </cell>
          <cell r="BP3617">
            <v>0</v>
          </cell>
          <cell r="BQ3617">
            <v>0</v>
          </cell>
          <cell r="BR3617">
            <v>0</v>
          </cell>
          <cell r="BS3617">
            <v>0</v>
          </cell>
          <cell r="BT3617">
            <v>0</v>
          </cell>
          <cell r="BU3617">
            <v>0</v>
          </cell>
          <cell r="BV3617">
            <v>0</v>
          </cell>
          <cell r="BW3617">
            <v>0</v>
          </cell>
          <cell r="BX3617">
            <v>0</v>
          </cell>
          <cell r="BY3617">
            <v>0</v>
          </cell>
        </row>
        <row r="3618">
          <cell r="A3618">
            <v>513961</v>
          </cell>
          <cell r="B3618" t="str">
            <v>COMPRA DE OPCIONES PUTS DE MONEDAS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  <cell r="BM3618">
            <v>0</v>
          </cell>
          <cell r="BN3618">
            <v>0</v>
          </cell>
          <cell r="BO3618">
            <v>0</v>
          </cell>
          <cell r="BP3618">
            <v>0</v>
          </cell>
          <cell r="BQ3618">
            <v>0</v>
          </cell>
          <cell r="BR3618">
            <v>0</v>
          </cell>
          <cell r="BS3618">
            <v>0</v>
          </cell>
          <cell r="BT3618">
            <v>0</v>
          </cell>
          <cell r="BU3618">
            <v>0</v>
          </cell>
          <cell r="BV3618">
            <v>0</v>
          </cell>
          <cell r="BW3618">
            <v>0</v>
          </cell>
          <cell r="BX3618">
            <v>0</v>
          </cell>
          <cell r="BY3618">
            <v>0</v>
          </cell>
        </row>
        <row r="3619">
          <cell r="A3619">
            <v>513963</v>
          </cell>
          <cell r="B3619" t="str">
            <v>EMISIONES O VENTAS DE OPCIONES CALL SOBRE MONEDAS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  <cell r="BM3619">
            <v>0</v>
          </cell>
          <cell r="BN3619">
            <v>0</v>
          </cell>
          <cell r="BO3619">
            <v>0</v>
          </cell>
          <cell r="BP3619">
            <v>0</v>
          </cell>
          <cell r="BQ3619">
            <v>0</v>
          </cell>
          <cell r="BR3619">
            <v>0</v>
          </cell>
          <cell r="BS3619">
            <v>0</v>
          </cell>
          <cell r="BT3619">
            <v>0</v>
          </cell>
          <cell r="BU3619">
            <v>0</v>
          </cell>
          <cell r="BV3619">
            <v>0</v>
          </cell>
          <cell r="BW3619">
            <v>0</v>
          </cell>
          <cell r="BX3619">
            <v>0</v>
          </cell>
          <cell r="BY3619">
            <v>0</v>
          </cell>
        </row>
        <row r="3620">
          <cell r="A3620">
            <v>513964</v>
          </cell>
          <cell r="B3620" t="str">
            <v>EMISIONES O VENTA DE OPCIONES PUTS SOBRE MONEDAS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  <cell r="BM3620">
            <v>0</v>
          </cell>
          <cell r="BN3620">
            <v>0</v>
          </cell>
          <cell r="BO3620">
            <v>0</v>
          </cell>
          <cell r="BP3620">
            <v>0</v>
          </cell>
          <cell r="BQ3620">
            <v>0</v>
          </cell>
          <cell r="BR3620">
            <v>0</v>
          </cell>
          <cell r="BS3620">
            <v>0</v>
          </cell>
          <cell r="BT3620">
            <v>0</v>
          </cell>
          <cell r="BU3620">
            <v>0</v>
          </cell>
          <cell r="BV3620">
            <v>0</v>
          </cell>
          <cell r="BW3620">
            <v>0</v>
          </cell>
          <cell r="BX3620">
            <v>0</v>
          </cell>
          <cell r="BY3620">
            <v>0</v>
          </cell>
        </row>
        <row r="3621">
          <cell r="A3621">
            <v>513965</v>
          </cell>
          <cell r="B3621" t="str">
            <v>COMPRA DE OPCIONES CALLS SOBRE TASAS DE INTERES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  <cell r="BM3621">
            <v>0</v>
          </cell>
          <cell r="BN3621">
            <v>0</v>
          </cell>
          <cell r="BO3621">
            <v>0</v>
          </cell>
          <cell r="BP3621">
            <v>0</v>
          </cell>
          <cell r="BQ3621">
            <v>0</v>
          </cell>
          <cell r="BR3621">
            <v>0</v>
          </cell>
          <cell r="BS3621">
            <v>0</v>
          </cell>
          <cell r="BT3621">
            <v>0</v>
          </cell>
          <cell r="BU3621">
            <v>0</v>
          </cell>
          <cell r="BV3621">
            <v>0</v>
          </cell>
          <cell r="BW3621">
            <v>0</v>
          </cell>
          <cell r="BX3621">
            <v>0</v>
          </cell>
          <cell r="BY3621">
            <v>0</v>
          </cell>
        </row>
        <row r="3622">
          <cell r="A3622">
            <v>513966</v>
          </cell>
          <cell r="B3622" t="str">
            <v>COMPRA DE OPCIONES PUTS SOBRE TASAS DE INTERES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  <cell r="BM3622">
            <v>0</v>
          </cell>
          <cell r="BN3622">
            <v>0</v>
          </cell>
          <cell r="BO3622">
            <v>0</v>
          </cell>
          <cell r="BP3622">
            <v>0</v>
          </cell>
          <cell r="BQ3622">
            <v>0</v>
          </cell>
          <cell r="BR3622">
            <v>0</v>
          </cell>
          <cell r="BS3622">
            <v>0</v>
          </cell>
          <cell r="BT3622">
            <v>0</v>
          </cell>
          <cell r="BU3622">
            <v>0</v>
          </cell>
          <cell r="BV3622">
            <v>0</v>
          </cell>
          <cell r="BW3622">
            <v>0</v>
          </cell>
          <cell r="BX3622">
            <v>0</v>
          </cell>
          <cell r="BY3622">
            <v>0</v>
          </cell>
        </row>
        <row r="3623">
          <cell r="A3623">
            <v>513968</v>
          </cell>
          <cell r="B3623" t="str">
            <v>EMISIONES O VENTAS DE OPCIONES CALL SOBRE TASAS DE INTERES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  <cell r="BM3623">
            <v>0</v>
          </cell>
          <cell r="BN3623">
            <v>0</v>
          </cell>
          <cell r="BO3623">
            <v>0</v>
          </cell>
          <cell r="BP3623">
            <v>0</v>
          </cell>
          <cell r="BQ3623">
            <v>0</v>
          </cell>
          <cell r="BR3623">
            <v>0</v>
          </cell>
          <cell r="BS3623">
            <v>0</v>
          </cell>
          <cell r="BT3623">
            <v>0</v>
          </cell>
          <cell r="BU3623">
            <v>0</v>
          </cell>
          <cell r="BV3623">
            <v>0</v>
          </cell>
          <cell r="BW3623">
            <v>0</v>
          </cell>
          <cell r="BX3623">
            <v>0</v>
          </cell>
          <cell r="BY3623">
            <v>0</v>
          </cell>
        </row>
        <row r="3624">
          <cell r="A3624">
            <v>513969</v>
          </cell>
          <cell r="B3624" t="str">
            <v>EMISIONES O VENTAS DE OPCIONES PUTS SOBRE TASAS DE INTERES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  <cell r="BM3624">
            <v>0</v>
          </cell>
          <cell r="BN3624">
            <v>0</v>
          </cell>
          <cell r="BO3624">
            <v>0</v>
          </cell>
          <cell r="BP3624">
            <v>0</v>
          </cell>
          <cell r="BQ3624">
            <v>0</v>
          </cell>
          <cell r="BR3624">
            <v>0</v>
          </cell>
          <cell r="BS3624">
            <v>0</v>
          </cell>
          <cell r="BT3624">
            <v>0</v>
          </cell>
          <cell r="BU3624">
            <v>0</v>
          </cell>
          <cell r="BV3624">
            <v>0</v>
          </cell>
          <cell r="BW3624">
            <v>0</v>
          </cell>
          <cell r="BX3624">
            <v>0</v>
          </cell>
          <cell r="BY3624">
            <v>0</v>
          </cell>
        </row>
        <row r="3625">
          <cell r="A3625">
            <v>513970</v>
          </cell>
          <cell r="B3625" t="str">
            <v>COMPRAS DE OPCIONES CALLS SOBRE TITULOS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  <cell r="BM3625">
            <v>0</v>
          </cell>
          <cell r="BN3625">
            <v>0</v>
          </cell>
          <cell r="BO3625">
            <v>0</v>
          </cell>
          <cell r="BP3625">
            <v>0</v>
          </cell>
          <cell r="BQ3625">
            <v>0</v>
          </cell>
          <cell r="BR3625">
            <v>0</v>
          </cell>
          <cell r="BS3625">
            <v>0</v>
          </cell>
          <cell r="BT3625">
            <v>0</v>
          </cell>
          <cell r="BU3625">
            <v>0</v>
          </cell>
          <cell r="BV3625">
            <v>0</v>
          </cell>
          <cell r="BW3625">
            <v>0</v>
          </cell>
          <cell r="BX3625">
            <v>0</v>
          </cell>
          <cell r="BY3625">
            <v>0</v>
          </cell>
        </row>
        <row r="3626">
          <cell r="A3626">
            <v>513971</v>
          </cell>
          <cell r="B3626" t="str">
            <v>COMPRAS DE OPCIONES PUTS SOBRE TITULOS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  <cell r="BM3626">
            <v>0</v>
          </cell>
          <cell r="BN3626">
            <v>0</v>
          </cell>
          <cell r="BO3626">
            <v>0</v>
          </cell>
          <cell r="BP3626">
            <v>0</v>
          </cell>
          <cell r="BQ3626">
            <v>0</v>
          </cell>
          <cell r="BR3626">
            <v>0</v>
          </cell>
          <cell r="BS3626">
            <v>0</v>
          </cell>
          <cell r="BT3626">
            <v>0</v>
          </cell>
          <cell r="BU3626">
            <v>0</v>
          </cell>
          <cell r="BV3626">
            <v>0</v>
          </cell>
          <cell r="BW3626">
            <v>0</v>
          </cell>
          <cell r="BX3626">
            <v>0</v>
          </cell>
          <cell r="BY3626">
            <v>0</v>
          </cell>
        </row>
        <row r="3627">
          <cell r="A3627">
            <v>513973</v>
          </cell>
          <cell r="B3627" t="str">
            <v>EMISIONES O VENTAS DE OPCIONES CALL SOBRE TITULOS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  <cell r="BM3627">
            <v>0</v>
          </cell>
          <cell r="BN3627">
            <v>0</v>
          </cell>
          <cell r="BO3627">
            <v>0</v>
          </cell>
          <cell r="BP3627">
            <v>0</v>
          </cell>
          <cell r="BQ3627">
            <v>0</v>
          </cell>
          <cell r="BR3627">
            <v>0</v>
          </cell>
          <cell r="BS3627">
            <v>0</v>
          </cell>
          <cell r="BT3627">
            <v>0</v>
          </cell>
          <cell r="BU3627">
            <v>0</v>
          </cell>
          <cell r="BV3627">
            <v>0</v>
          </cell>
          <cell r="BW3627">
            <v>0</v>
          </cell>
          <cell r="BX3627">
            <v>0</v>
          </cell>
          <cell r="BY3627">
            <v>0</v>
          </cell>
        </row>
        <row r="3628">
          <cell r="A3628">
            <v>513974</v>
          </cell>
          <cell r="B3628" t="str">
            <v>EMISIONES O VENTAS DE OPCIONES PUTS SOBRE TITULOS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  <cell r="BM3628">
            <v>0</v>
          </cell>
          <cell r="BN3628">
            <v>0</v>
          </cell>
          <cell r="BO3628">
            <v>0</v>
          </cell>
          <cell r="BP3628">
            <v>0</v>
          </cell>
          <cell r="BQ3628">
            <v>0</v>
          </cell>
          <cell r="BR3628">
            <v>0</v>
          </cell>
          <cell r="BS3628">
            <v>0</v>
          </cell>
          <cell r="BT3628">
            <v>0</v>
          </cell>
          <cell r="BU3628">
            <v>0</v>
          </cell>
          <cell r="BV3628">
            <v>0</v>
          </cell>
          <cell r="BW3628">
            <v>0</v>
          </cell>
          <cell r="BX3628">
            <v>0</v>
          </cell>
          <cell r="BY3628">
            <v>0</v>
          </cell>
        </row>
        <row r="3629">
          <cell r="A3629">
            <v>513975</v>
          </cell>
          <cell r="B3629" t="str">
            <v>COMPRA DE OPCIONES CALLS - OTROS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  <cell r="BM3629">
            <v>0</v>
          </cell>
          <cell r="BN3629">
            <v>0</v>
          </cell>
          <cell r="BO3629">
            <v>0</v>
          </cell>
          <cell r="BP3629">
            <v>0</v>
          </cell>
          <cell r="BQ3629">
            <v>0</v>
          </cell>
          <cell r="BR3629">
            <v>0</v>
          </cell>
          <cell r="BS3629">
            <v>0</v>
          </cell>
          <cell r="BT3629">
            <v>0</v>
          </cell>
          <cell r="BU3629">
            <v>0</v>
          </cell>
          <cell r="BV3629">
            <v>0</v>
          </cell>
          <cell r="BW3629">
            <v>0</v>
          </cell>
          <cell r="BX3629">
            <v>0</v>
          </cell>
          <cell r="BY3629">
            <v>0</v>
          </cell>
        </row>
        <row r="3630">
          <cell r="A3630">
            <v>513976</v>
          </cell>
          <cell r="B3630" t="str">
            <v>EMISIONES O VENTAS DE OPCIONES CALL - OTRAS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  <cell r="BM3630">
            <v>0</v>
          </cell>
          <cell r="BN3630">
            <v>0</v>
          </cell>
          <cell r="BO3630">
            <v>0</v>
          </cell>
          <cell r="BP3630">
            <v>0</v>
          </cell>
          <cell r="BQ3630">
            <v>0</v>
          </cell>
          <cell r="BR3630">
            <v>0</v>
          </cell>
          <cell r="BS3630">
            <v>0</v>
          </cell>
          <cell r="BT3630">
            <v>0</v>
          </cell>
          <cell r="BU3630">
            <v>0</v>
          </cell>
          <cell r="BV3630">
            <v>0</v>
          </cell>
          <cell r="BW3630">
            <v>0</v>
          </cell>
          <cell r="BX3630">
            <v>0</v>
          </cell>
          <cell r="BY3630">
            <v>0</v>
          </cell>
        </row>
        <row r="3631">
          <cell r="A3631">
            <v>513978</v>
          </cell>
          <cell r="B3631" t="str">
            <v>COMPRAS DE OPCIONES CALL SOBRE INDICES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  <cell r="BM3631">
            <v>0</v>
          </cell>
          <cell r="BN3631">
            <v>0</v>
          </cell>
          <cell r="BO3631">
            <v>0</v>
          </cell>
          <cell r="BP3631">
            <v>0</v>
          </cell>
          <cell r="BQ3631">
            <v>0</v>
          </cell>
          <cell r="BR3631">
            <v>0</v>
          </cell>
          <cell r="BS3631">
            <v>0</v>
          </cell>
          <cell r="BT3631">
            <v>0</v>
          </cell>
          <cell r="BU3631">
            <v>0</v>
          </cell>
          <cell r="BV3631">
            <v>0</v>
          </cell>
          <cell r="BW3631">
            <v>0</v>
          </cell>
          <cell r="BX3631">
            <v>0</v>
          </cell>
          <cell r="BY3631">
            <v>0</v>
          </cell>
        </row>
        <row r="3632">
          <cell r="A3632">
            <v>513979</v>
          </cell>
          <cell r="B3632" t="str">
            <v>EMISIONES O VENTAS DE OPCIONES CALL SOBRE INDICES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  <cell r="BM3632">
            <v>0</v>
          </cell>
          <cell r="BN3632">
            <v>0</v>
          </cell>
          <cell r="BO3632">
            <v>0</v>
          </cell>
          <cell r="BP3632">
            <v>0</v>
          </cell>
          <cell r="BQ3632">
            <v>0</v>
          </cell>
          <cell r="BR3632">
            <v>0</v>
          </cell>
          <cell r="BS3632">
            <v>0</v>
          </cell>
          <cell r="BT3632">
            <v>0</v>
          </cell>
          <cell r="BU3632">
            <v>0</v>
          </cell>
          <cell r="BV3632">
            <v>0</v>
          </cell>
          <cell r="BW3632">
            <v>0</v>
          </cell>
          <cell r="BX3632">
            <v>0</v>
          </cell>
          <cell r="BY3632">
            <v>0</v>
          </cell>
        </row>
        <row r="3633">
          <cell r="A3633">
            <v>513980</v>
          </cell>
          <cell r="B3633" t="str">
            <v>COMPRAS DE OPCIONES PUTS SOBRE INDICES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  <cell r="BM3633">
            <v>0</v>
          </cell>
          <cell r="BN3633">
            <v>0</v>
          </cell>
          <cell r="BO3633">
            <v>0</v>
          </cell>
          <cell r="BP3633">
            <v>0</v>
          </cell>
          <cell r="BQ3633">
            <v>0</v>
          </cell>
          <cell r="BR3633">
            <v>0</v>
          </cell>
          <cell r="BS3633">
            <v>0</v>
          </cell>
          <cell r="BT3633">
            <v>0</v>
          </cell>
          <cell r="BU3633">
            <v>0</v>
          </cell>
          <cell r="BV3633">
            <v>0</v>
          </cell>
          <cell r="BW3633">
            <v>0</v>
          </cell>
          <cell r="BX3633">
            <v>0</v>
          </cell>
          <cell r="BY3633">
            <v>0</v>
          </cell>
        </row>
        <row r="3634">
          <cell r="A3634">
            <v>513981</v>
          </cell>
          <cell r="B3634" t="str">
            <v>EMISIONES O VENTAS DE OPCIONES PUTS SOBRE INDICES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  <cell r="BM3634">
            <v>0</v>
          </cell>
          <cell r="BN3634">
            <v>0</v>
          </cell>
          <cell r="BO3634">
            <v>0</v>
          </cell>
          <cell r="BP3634">
            <v>0</v>
          </cell>
          <cell r="BQ3634">
            <v>0</v>
          </cell>
          <cell r="BR3634">
            <v>0</v>
          </cell>
          <cell r="BS3634">
            <v>0</v>
          </cell>
          <cell r="BT3634">
            <v>0</v>
          </cell>
          <cell r="BU3634">
            <v>0</v>
          </cell>
          <cell r="BV3634">
            <v>0</v>
          </cell>
          <cell r="BW3634">
            <v>0</v>
          </cell>
          <cell r="BX3634">
            <v>0</v>
          </cell>
          <cell r="BY3634">
            <v>0</v>
          </cell>
        </row>
        <row r="3635">
          <cell r="A3635">
            <v>513985</v>
          </cell>
          <cell r="B3635" t="str">
            <v>COMPRA DE OPCIONES PUTS – OTRAS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  <cell r="BM3635">
            <v>0</v>
          </cell>
          <cell r="BN3635">
            <v>0</v>
          </cell>
          <cell r="BO3635">
            <v>0</v>
          </cell>
          <cell r="BP3635">
            <v>0</v>
          </cell>
          <cell r="BQ3635">
            <v>0</v>
          </cell>
          <cell r="BR3635">
            <v>0</v>
          </cell>
          <cell r="BS3635">
            <v>0</v>
          </cell>
          <cell r="BT3635">
            <v>0</v>
          </cell>
          <cell r="BU3635">
            <v>0</v>
          </cell>
          <cell r="BV3635">
            <v>0</v>
          </cell>
          <cell r="BW3635">
            <v>0</v>
          </cell>
          <cell r="BX3635">
            <v>0</v>
          </cell>
          <cell r="BY3635">
            <v>0</v>
          </cell>
        </row>
        <row r="3636">
          <cell r="A3636">
            <v>513990</v>
          </cell>
          <cell r="B3636" t="str">
            <v>EMISIONES O VENTAS DE OPCIONES PUTS - OTRAS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  <cell r="BM3636">
            <v>0</v>
          </cell>
          <cell r="BN3636">
            <v>0</v>
          </cell>
          <cell r="BO3636">
            <v>0</v>
          </cell>
          <cell r="BP3636">
            <v>0</v>
          </cell>
          <cell r="BQ3636">
            <v>0</v>
          </cell>
          <cell r="BR3636">
            <v>0</v>
          </cell>
          <cell r="BS3636">
            <v>0</v>
          </cell>
          <cell r="BT3636">
            <v>0</v>
          </cell>
          <cell r="BU3636">
            <v>0</v>
          </cell>
          <cell r="BV3636">
            <v>0</v>
          </cell>
          <cell r="BW3636">
            <v>0</v>
          </cell>
          <cell r="BX3636">
            <v>0</v>
          </cell>
          <cell r="BY3636">
            <v>0</v>
          </cell>
        </row>
        <row r="3637">
          <cell r="A3637">
            <v>514000</v>
          </cell>
          <cell r="B3637" t="str">
            <v xml:space="preserve">IMPUESTOS                               </v>
          </cell>
          <cell r="C3637">
            <v>28770.100000000002</v>
          </cell>
          <cell r="D3637">
            <v>1493</v>
          </cell>
          <cell r="E3637">
            <v>0</v>
          </cell>
          <cell r="F3637">
            <v>0</v>
          </cell>
          <cell r="G3637">
            <v>801.3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31064.400000000001</v>
          </cell>
          <cell r="BL3637">
            <v>0</v>
          </cell>
          <cell r="BM3637">
            <v>0</v>
          </cell>
          <cell r="BN3637">
            <v>0</v>
          </cell>
          <cell r="BO3637">
            <v>0</v>
          </cell>
          <cell r="BP3637">
            <v>0</v>
          </cell>
          <cell r="BQ3637">
            <v>0</v>
          </cell>
          <cell r="BR3637">
            <v>0</v>
          </cell>
          <cell r="BS3637">
            <v>84.4</v>
          </cell>
          <cell r="BT3637">
            <v>0</v>
          </cell>
          <cell r="BU3637">
            <v>0</v>
          </cell>
          <cell r="BV3637">
            <v>0</v>
          </cell>
          <cell r="BW3637">
            <v>0</v>
          </cell>
          <cell r="BX3637">
            <v>84.4</v>
          </cell>
          <cell r="BY3637">
            <v>31148.800000000003</v>
          </cell>
        </row>
        <row r="3638">
          <cell r="A3638">
            <v>514005</v>
          </cell>
          <cell r="B3638" t="str">
            <v xml:space="preserve">REGISTRO Y ANOTACION                    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  <cell r="BM3638">
            <v>0</v>
          </cell>
          <cell r="BN3638">
            <v>0</v>
          </cell>
          <cell r="BO3638">
            <v>0</v>
          </cell>
          <cell r="BP3638">
            <v>0</v>
          </cell>
          <cell r="BQ3638">
            <v>0</v>
          </cell>
          <cell r="BR3638">
            <v>0</v>
          </cell>
          <cell r="BS3638">
            <v>0</v>
          </cell>
          <cell r="BT3638">
            <v>0</v>
          </cell>
          <cell r="BU3638">
            <v>0</v>
          </cell>
          <cell r="BV3638">
            <v>0</v>
          </cell>
          <cell r="BW3638">
            <v>0</v>
          </cell>
          <cell r="BX3638">
            <v>0</v>
          </cell>
          <cell r="BY3638">
            <v>0</v>
          </cell>
        </row>
        <row r="3639">
          <cell r="A3639">
            <v>514010</v>
          </cell>
          <cell r="B3639" t="str">
            <v xml:space="preserve">INDUSTRIA Y COMERCIO                    </v>
          </cell>
          <cell r="C3639">
            <v>607.1</v>
          </cell>
          <cell r="D3639">
            <v>339.9</v>
          </cell>
          <cell r="E3639">
            <v>0</v>
          </cell>
          <cell r="F3639">
            <v>0</v>
          </cell>
          <cell r="G3639">
            <v>188.2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1135.2</v>
          </cell>
          <cell r="BL3639">
            <v>0</v>
          </cell>
          <cell r="BM3639">
            <v>0</v>
          </cell>
          <cell r="BN3639">
            <v>0</v>
          </cell>
          <cell r="BO3639">
            <v>0</v>
          </cell>
          <cell r="BP3639">
            <v>0</v>
          </cell>
          <cell r="BQ3639">
            <v>0</v>
          </cell>
          <cell r="BR3639">
            <v>0</v>
          </cell>
          <cell r="BS3639">
            <v>0</v>
          </cell>
          <cell r="BT3639">
            <v>0</v>
          </cell>
          <cell r="BU3639">
            <v>0</v>
          </cell>
          <cell r="BV3639">
            <v>0</v>
          </cell>
          <cell r="BW3639">
            <v>0</v>
          </cell>
          <cell r="BX3639">
            <v>0</v>
          </cell>
          <cell r="BY3639">
            <v>1135.2</v>
          </cell>
        </row>
        <row r="3640">
          <cell r="A3640">
            <v>514015</v>
          </cell>
          <cell r="B3640" t="str">
            <v xml:space="preserve">PREDIAL                                 </v>
          </cell>
          <cell r="C3640">
            <v>98.7</v>
          </cell>
          <cell r="D3640">
            <v>4.9000000000000004</v>
          </cell>
          <cell r="E3640">
            <v>0</v>
          </cell>
          <cell r="F3640">
            <v>0</v>
          </cell>
          <cell r="G3640">
            <v>0.3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103.9</v>
          </cell>
          <cell r="BL3640">
            <v>0</v>
          </cell>
          <cell r="BM3640">
            <v>0</v>
          </cell>
          <cell r="BN3640">
            <v>0</v>
          </cell>
          <cell r="BO3640">
            <v>0</v>
          </cell>
          <cell r="BP3640">
            <v>0</v>
          </cell>
          <cell r="BQ3640">
            <v>0</v>
          </cell>
          <cell r="BR3640">
            <v>0</v>
          </cell>
          <cell r="BS3640">
            <v>0</v>
          </cell>
          <cell r="BT3640">
            <v>0</v>
          </cell>
          <cell r="BU3640">
            <v>0</v>
          </cell>
          <cell r="BV3640">
            <v>0</v>
          </cell>
          <cell r="BW3640">
            <v>0</v>
          </cell>
          <cell r="BX3640">
            <v>0</v>
          </cell>
          <cell r="BY3640">
            <v>103.9</v>
          </cell>
        </row>
        <row r="3641">
          <cell r="A3641">
            <v>514020</v>
          </cell>
          <cell r="B3641" t="str">
            <v xml:space="preserve">VEHICULOS                               </v>
          </cell>
          <cell r="C3641">
            <v>1.8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1.8</v>
          </cell>
          <cell r="BL3641">
            <v>0</v>
          </cell>
          <cell r="BM3641">
            <v>0</v>
          </cell>
          <cell r="BN3641">
            <v>0</v>
          </cell>
          <cell r="BO3641">
            <v>0</v>
          </cell>
          <cell r="BP3641">
            <v>0</v>
          </cell>
          <cell r="BQ3641">
            <v>0</v>
          </cell>
          <cell r="BR3641">
            <v>0</v>
          </cell>
          <cell r="BS3641">
            <v>0</v>
          </cell>
          <cell r="BT3641">
            <v>0</v>
          </cell>
          <cell r="BU3641">
            <v>0</v>
          </cell>
          <cell r="BV3641">
            <v>0</v>
          </cell>
          <cell r="BW3641">
            <v>0</v>
          </cell>
          <cell r="BX3641">
            <v>0</v>
          </cell>
          <cell r="BY3641">
            <v>1.8</v>
          </cell>
        </row>
        <row r="3642">
          <cell r="A3642">
            <v>514025</v>
          </cell>
          <cell r="B3642" t="str">
            <v xml:space="preserve">TIMBRE                                  </v>
          </cell>
          <cell r="C3642">
            <v>2</v>
          </cell>
          <cell r="D3642">
            <v>0</v>
          </cell>
          <cell r="E3642">
            <v>0</v>
          </cell>
          <cell r="F3642">
            <v>0</v>
          </cell>
          <cell r="G3642">
            <v>8.1999999999999993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10.199999999999999</v>
          </cell>
          <cell r="BL3642">
            <v>0</v>
          </cell>
          <cell r="BM3642">
            <v>0</v>
          </cell>
          <cell r="BN3642">
            <v>0</v>
          </cell>
          <cell r="BO3642">
            <v>0</v>
          </cell>
          <cell r="BP3642">
            <v>0</v>
          </cell>
          <cell r="BQ3642">
            <v>0</v>
          </cell>
          <cell r="BR3642">
            <v>0</v>
          </cell>
          <cell r="BS3642">
            <v>0</v>
          </cell>
          <cell r="BT3642">
            <v>0</v>
          </cell>
          <cell r="BU3642">
            <v>0</v>
          </cell>
          <cell r="BV3642">
            <v>0</v>
          </cell>
          <cell r="BW3642">
            <v>0</v>
          </cell>
          <cell r="BX3642">
            <v>0</v>
          </cell>
          <cell r="BY3642">
            <v>10.199999999999999</v>
          </cell>
        </row>
        <row r="3643">
          <cell r="A3643">
            <v>514030</v>
          </cell>
          <cell r="B3643" t="str">
            <v>PARA LA ESTABILIZACION DE CARTERA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  <cell r="BM3643">
            <v>0</v>
          </cell>
          <cell r="BN3643">
            <v>0</v>
          </cell>
          <cell r="BO3643">
            <v>0</v>
          </cell>
          <cell r="BP3643">
            <v>0</v>
          </cell>
          <cell r="BQ3643">
            <v>0</v>
          </cell>
          <cell r="BR3643">
            <v>0</v>
          </cell>
          <cell r="BS3643">
            <v>0</v>
          </cell>
          <cell r="BT3643">
            <v>0</v>
          </cell>
          <cell r="BU3643">
            <v>0</v>
          </cell>
          <cell r="BV3643">
            <v>0</v>
          </cell>
          <cell r="BW3643">
            <v>0</v>
          </cell>
          <cell r="BX3643">
            <v>0</v>
          </cell>
          <cell r="BY3643">
            <v>0</v>
          </cell>
        </row>
        <row r="3644">
          <cell r="A3644">
            <v>514035</v>
          </cell>
          <cell r="B3644" t="str">
            <v>GRAVAMEN A LOS MVTOS FINANCIEROS GMF</v>
          </cell>
          <cell r="C3644">
            <v>3396.6</v>
          </cell>
          <cell r="D3644">
            <v>611</v>
          </cell>
          <cell r="E3644">
            <v>0</v>
          </cell>
          <cell r="F3644">
            <v>0</v>
          </cell>
          <cell r="G3644">
            <v>196.6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4204.2</v>
          </cell>
          <cell r="BL3644">
            <v>0</v>
          </cell>
          <cell r="BM3644">
            <v>0</v>
          </cell>
          <cell r="BN3644">
            <v>0</v>
          </cell>
          <cell r="BO3644">
            <v>0</v>
          </cell>
          <cell r="BP3644">
            <v>0</v>
          </cell>
          <cell r="BQ3644">
            <v>0</v>
          </cell>
          <cell r="BR3644">
            <v>0</v>
          </cell>
          <cell r="BS3644">
            <v>0</v>
          </cell>
          <cell r="BT3644">
            <v>0</v>
          </cell>
          <cell r="BU3644">
            <v>0</v>
          </cell>
          <cell r="BV3644">
            <v>0</v>
          </cell>
          <cell r="BW3644">
            <v>0</v>
          </cell>
          <cell r="BX3644">
            <v>0</v>
          </cell>
          <cell r="BY3644">
            <v>4204.2</v>
          </cell>
        </row>
        <row r="3645">
          <cell r="A3645">
            <v>514095</v>
          </cell>
          <cell r="B3645" t="str">
            <v xml:space="preserve">SOBRETASAS Y OTROS                      </v>
          </cell>
          <cell r="C3645">
            <v>24663.9</v>
          </cell>
          <cell r="D3645">
            <v>537.20000000000005</v>
          </cell>
          <cell r="E3645">
            <v>0</v>
          </cell>
          <cell r="F3645">
            <v>0</v>
          </cell>
          <cell r="G3645">
            <v>408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25609.100000000002</v>
          </cell>
          <cell r="BL3645">
            <v>0</v>
          </cell>
          <cell r="BM3645">
            <v>0</v>
          </cell>
          <cell r="BN3645">
            <v>0</v>
          </cell>
          <cell r="BO3645">
            <v>0</v>
          </cell>
          <cell r="BP3645">
            <v>0</v>
          </cell>
          <cell r="BQ3645">
            <v>0</v>
          </cell>
          <cell r="BR3645">
            <v>0</v>
          </cell>
          <cell r="BS3645">
            <v>84.4</v>
          </cell>
          <cell r="BT3645">
            <v>0</v>
          </cell>
          <cell r="BU3645">
            <v>0</v>
          </cell>
          <cell r="BV3645">
            <v>0</v>
          </cell>
          <cell r="BW3645">
            <v>0</v>
          </cell>
          <cell r="BX3645">
            <v>84.4</v>
          </cell>
          <cell r="BY3645">
            <v>25693.500000000004</v>
          </cell>
        </row>
        <row r="3646">
          <cell r="A3646">
            <v>514097</v>
          </cell>
          <cell r="B3646" t="str">
            <v>RIESGO OPERATIVO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  <cell r="BM3646">
            <v>0</v>
          </cell>
          <cell r="BN3646">
            <v>0</v>
          </cell>
          <cell r="BO3646">
            <v>0</v>
          </cell>
          <cell r="BP3646">
            <v>0</v>
          </cell>
          <cell r="BQ3646">
            <v>0</v>
          </cell>
          <cell r="BR3646">
            <v>0</v>
          </cell>
          <cell r="BS3646">
            <v>0</v>
          </cell>
          <cell r="BT3646">
            <v>0</v>
          </cell>
          <cell r="BU3646">
            <v>0</v>
          </cell>
          <cell r="BV3646">
            <v>0</v>
          </cell>
          <cell r="BW3646">
            <v>0</v>
          </cell>
          <cell r="BX3646">
            <v>0</v>
          </cell>
          <cell r="BY3646">
            <v>0</v>
          </cell>
        </row>
        <row r="3647">
          <cell r="A3647">
            <v>514500</v>
          </cell>
          <cell r="B3647" t="str">
            <v xml:space="preserve">ARRENDAMIENTOS                          </v>
          </cell>
          <cell r="C3647">
            <v>584.40000000000009</v>
          </cell>
          <cell r="D3647">
            <v>228.80000000000004</v>
          </cell>
          <cell r="E3647">
            <v>0</v>
          </cell>
          <cell r="F3647">
            <v>138.9</v>
          </cell>
          <cell r="G3647">
            <v>676.5</v>
          </cell>
          <cell r="H3647">
            <v>0</v>
          </cell>
          <cell r="I3647">
            <v>207.5</v>
          </cell>
          <cell r="J3647">
            <v>0</v>
          </cell>
          <cell r="K3647">
            <v>0</v>
          </cell>
          <cell r="L3647">
            <v>5.6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352.00000000000006</v>
          </cell>
          <cell r="BK3647">
            <v>1137.6999999999998</v>
          </cell>
          <cell r="BL3647">
            <v>0</v>
          </cell>
          <cell r="BM3647">
            <v>0</v>
          </cell>
          <cell r="BN3647">
            <v>0</v>
          </cell>
          <cell r="BO3647">
            <v>0</v>
          </cell>
          <cell r="BP3647">
            <v>0</v>
          </cell>
          <cell r="BQ3647">
            <v>0</v>
          </cell>
          <cell r="BR3647">
            <v>0</v>
          </cell>
          <cell r="BS3647">
            <v>33.4</v>
          </cell>
          <cell r="BT3647">
            <v>0</v>
          </cell>
          <cell r="BU3647">
            <v>0</v>
          </cell>
          <cell r="BV3647">
            <v>0</v>
          </cell>
          <cell r="BW3647">
            <v>0</v>
          </cell>
          <cell r="BX3647">
            <v>33.4</v>
          </cell>
          <cell r="BY3647">
            <v>1171.0999999999999</v>
          </cell>
        </row>
        <row r="3648">
          <cell r="A3648">
            <v>514505</v>
          </cell>
          <cell r="B3648" t="str">
            <v xml:space="preserve">EQUIPOS DE COMPUTACION                  </v>
          </cell>
          <cell r="C3648">
            <v>312.7</v>
          </cell>
          <cell r="D3648">
            <v>68.3</v>
          </cell>
          <cell r="E3648">
            <v>0</v>
          </cell>
          <cell r="F3648">
            <v>0</v>
          </cell>
          <cell r="G3648">
            <v>217.5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598.5</v>
          </cell>
          <cell r="BL3648">
            <v>0</v>
          </cell>
          <cell r="BM3648">
            <v>0</v>
          </cell>
          <cell r="BN3648">
            <v>0</v>
          </cell>
          <cell r="BO3648">
            <v>0</v>
          </cell>
          <cell r="BP3648">
            <v>0</v>
          </cell>
          <cell r="BQ3648">
            <v>0</v>
          </cell>
          <cell r="BR3648">
            <v>0</v>
          </cell>
          <cell r="BS3648">
            <v>0</v>
          </cell>
          <cell r="BT3648">
            <v>0</v>
          </cell>
          <cell r="BU3648">
            <v>0</v>
          </cell>
          <cell r="BV3648">
            <v>0</v>
          </cell>
          <cell r="BW3648">
            <v>0</v>
          </cell>
          <cell r="BX3648">
            <v>0</v>
          </cell>
          <cell r="BY3648">
            <v>598.5</v>
          </cell>
        </row>
        <row r="3649">
          <cell r="A3649">
            <v>514510</v>
          </cell>
          <cell r="B3649" t="str">
            <v xml:space="preserve">LOCALES Y OFICINAS                      </v>
          </cell>
          <cell r="C3649">
            <v>85.4</v>
          </cell>
          <cell r="D3649">
            <v>145.30000000000001</v>
          </cell>
          <cell r="E3649">
            <v>0</v>
          </cell>
          <cell r="F3649">
            <v>137.80000000000001</v>
          </cell>
          <cell r="G3649">
            <v>354.3</v>
          </cell>
          <cell r="H3649">
            <v>0</v>
          </cell>
          <cell r="I3649">
            <v>207.5</v>
          </cell>
          <cell r="J3649">
            <v>0</v>
          </cell>
          <cell r="K3649">
            <v>0</v>
          </cell>
          <cell r="L3649">
            <v>2.6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347.90000000000003</v>
          </cell>
          <cell r="BK3649">
            <v>237.09999999999997</v>
          </cell>
          <cell r="BL3649">
            <v>0</v>
          </cell>
          <cell r="BM3649">
            <v>0</v>
          </cell>
          <cell r="BN3649">
            <v>0</v>
          </cell>
          <cell r="BO3649">
            <v>0</v>
          </cell>
          <cell r="BP3649">
            <v>0</v>
          </cell>
          <cell r="BQ3649">
            <v>0</v>
          </cell>
          <cell r="BR3649">
            <v>0</v>
          </cell>
          <cell r="BS3649">
            <v>23.2</v>
          </cell>
          <cell r="BT3649">
            <v>0</v>
          </cell>
          <cell r="BU3649">
            <v>0</v>
          </cell>
          <cell r="BV3649">
            <v>0</v>
          </cell>
          <cell r="BW3649">
            <v>0</v>
          </cell>
          <cell r="BX3649">
            <v>23.2</v>
          </cell>
          <cell r="BY3649">
            <v>260.29999999999995</v>
          </cell>
        </row>
        <row r="3650">
          <cell r="A3650">
            <v>514515</v>
          </cell>
          <cell r="B3650" t="str">
            <v xml:space="preserve">PARQUEADEROS                            </v>
          </cell>
          <cell r="C3650">
            <v>50.8</v>
          </cell>
          <cell r="D3650">
            <v>12.4</v>
          </cell>
          <cell r="E3650">
            <v>0</v>
          </cell>
          <cell r="F3650">
            <v>0</v>
          </cell>
          <cell r="G3650">
            <v>30.2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93.399999999999991</v>
          </cell>
          <cell r="BL3650">
            <v>0</v>
          </cell>
          <cell r="BM3650">
            <v>0</v>
          </cell>
          <cell r="BN3650">
            <v>0</v>
          </cell>
          <cell r="BO3650">
            <v>0</v>
          </cell>
          <cell r="BP3650">
            <v>0</v>
          </cell>
          <cell r="BQ3650">
            <v>0</v>
          </cell>
          <cell r="BR3650">
            <v>0</v>
          </cell>
          <cell r="BS3650">
            <v>0</v>
          </cell>
          <cell r="BT3650">
            <v>0</v>
          </cell>
          <cell r="BU3650">
            <v>0</v>
          </cell>
          <cell r="BV3650">
            <v>0</v>
          </cell>
          <cell r="BW3650">
            <v>0</v>
          </cell>
          <cell r="BX3650">
            <v>0</v>
          </cell>
          <cell r="BY3650">
            <v>93.399999999999991</v>
          </cell>
        </row>
        <row r="3651">
          <cell r="A3651">
            <v>514520</v>
          </cell>
          <cell r="B3651" t="str">
            <v xml:space="preserve">MUSICA AMBIENTAL                        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  <cell r="BM3651">
            <v>0</v>
          </cell>
          <cell r="BN3651">
            <v>0</v>
          </cell>
          <cell r="BO3651">
            <v>0</v>
          </cell>
          <cell r="BP3651">
            <v>0</v>
          </cell>
          <cell r="BQ3651">
            <v>0</v>
          </cell>
          <cell r="BR3651">
            <v>0</v>
          </cell>
          <cell r="BS3651">
            <v>0</v>
          </cell>
          <cell r="BT3651">
            <v>0</v>
          </cell>
          <cell r="BU3651">
            <v>0</v>
          </cell>
          <cell r="BV3651">
            <v>0</v>
          </cell>
          <cell r="BW3651">
            <v>0</v>
          </cell>
          <cell r="BX3651">
            <v>0</v>
          </cell>
          <cell r="BY3651">
            <v>0</v>
          </cell>
        </row>
        <row r="3652">
          <cell r="A3652">
            <v>514525</v>
          </cell>
          <cell r="B3652" t="str">
            <v xml:space="preserve">PREDIOS RURALES                         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  <cell r="BM3652">
            <v>0</v>
          </cell>
          <cell r="BN3652">
            <v>0</v>
          </cell>
          <cell r="BO3652">
            <v>0</v>
          </cell>
          <cell r="BP3652">
            <v>0</v>
          </cell>
          <cell r="BQ3652">
            <v>0</v>
          </cell>
          <cell r="BR3652">
            <v>0</v>
          </cell>
          <cell r="BS3652">
            <v>0</v>
          </cell>
          <cell r="BT3652">
            <v>0</v>
          </cell>
          <cell r="BU3652">
            <v>0</v>
          </cell>
          <cell r="BV3652">
            <v>0</v>
          </cell>
          <cell r="BW3652">
            <v>0</v>
          </cell>
          <cell r="BX3652">
            <v>0</v>
          </cell>
          <cell r="BY3652">
            <v>0</v>
          </cell>
        </row>
        <row r="3653">
          <cell r="A3653">
            <v>514535</v>
          </cell>
          <cell r="B3653" t="str">
            <v xml:space="preserve">MAQUINARIA Y EQUIPO                     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  <cell r="BM3653">
            <v>0</v>
          </cell>
          <cell r="BN3653">
            <v>0</v>
          </cell>
          <cell r="BO3653">
            <v>0</v>
          </cell>
          <cell r="BP3653">
            <v>0</v>
          </cell>
          <cell r="BQ3653">
            <v>0</v>
          </cell>
          <cell r="BR3653">
            <v>0</v>
          </cell>
          <cell r="BS3653">
            <v>0</v>
          </cell>
          <cell r="BT3653">
            <v>0</v>
          </cell>
          <cell r="BU3653">
            <v>0</v>
          </cell>
          <cell r="BV3653">
            <v>0</v>
          </cell>
          <cell r="BW3653">
            <v>0</v>
          </cell>
          <cell r="BX3653">
            <v>0</v>
          </cell>
          <cell r="BY3653">
            <v>0</v>
          </cell>
        </row>
        <row r="3654">
          <cell r="A3654">
            <v>514540</v>
          </cell>
          <cell r="B3654" t="str">
            <v xml:space="preserve">BODEGAS Y SILOS                         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  <cell r="BM3654">
            <v>0</v>
          </cell>
          <cell r="BN3654">
            <v>0</v>
          </cell>
          <cell r="BO3654">
            <v>0</v>
          </cell>
          <cell r="BP3654">
            <v>0</v>
          </cell>
          <cell r="BQ3654">
            <v>0</v>
          </cell>
          <cell r="BR3654">
            <v>0</v>
          </cell>
          <cell r="BS3654">
            <v>0</v>
          </cell>
          <cell r="BT3654">
            <v>0</v>
          </cell>
          <cell r="BU3654">
            <v>0</v>
          </cell>
          <cell r="BV3654">
            <v>0</v>
          </cell>
          <cell r="BW3654">
            <v>0</v>
          </cell>
          <cell r="BX3654">
            <v>0</v>
          </cell>
          <cell r="BY3654">
            <v>0</v>
          </cell>
        </row>
        <row r="3655">
          <cell r="A3655">
            <v>514595</v>
          </cell>
          <cell r="B3655" t="str">
            <v xml:space="preserve">OTROS                                   </v>
          </cell>
          <cell r="C3655">
            <v>135.5</v>
          </cell>
          <cell r="D3655">
            <v>2.8</v>
          </cell>
          <cell r="E3655">
            <v>0</v>
          </cell>
          <cell r="F3655">
            <v>1.1000000000000001</v>
          </cell>
          <cell r="G3655">
            <v>74.5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3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4.0999999999999996</v>
          </cell>
          <cell r="BK3655">
            <v>208.70000000000002</v>
          </cell>
          <cell r="BL3655">
            <v>0</v>
          </cell>
          <cell r="BM3655">
            <v>0</v>
          </cell>
          <cell r="BN3655">
            <v>0</v>
          </cell>
          <cell r="BO3655">
            <v>0</v>
          </cell>
          <cell r="BP3655">
            <v>0</v>
          </cell>
          <cell r="BQ3655">
            <v>0</v>
          </cell>
          <cell r="BR3655">
            <v>0</v>
          </cell>
          <cell r="BS3655">
            <v>10.199999999999999</v>
          </cell>
          <cell r="BT3655">
            <v>0</v>
          </cell>
          <cell r="BU3655">
            <v>0</v>
          </cell>
          <cell r="BV3655">
            <v>0</v>
          </cell>
          <cell r="BW3655">
            <v>0</v>
          </cell>
          <cell r="BX3655">
            <v>10.199999999999999</v>
          </cell>
          <cell r="BY3655">
            <v>218.9</v>
          </cell>
        </row>
        <row r="3656">
          <cell r="A3656">
            <v>514597</v>
          </cell>
          <cell r="B3656" t="str">
            <v>RIESGO OPERATIVO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  <cell r="BM3656">
            <v>0</v>
          </cell>
          <cell r="BN3656">
            <v>0</v>
          </cell>
          <cell r="BO3656">
            <v>0</v>
          </cell>
          <cell r="BP3656">
            <v>0</v>
          </cell>
          <cell r="BQ3656">
            <v>0</v>
          </cell>
          <cell r="BR3656">
            <v>0</v>
          </cell>
          <cell r="BS3656">
            <v>0</v>
          </cell>
          <cell r="BT3656">
            <v>0</v>
          </cell>
          <cell r="BU3656">
            <v>0</v>
          </cell>
          <cell r="BV3656">
            <v>0</v>
          </cell>
          <cell r="BW3656">
            <v>0</v>
          </cell>
          <cell r="BX3656">
            <v>0</v>
          </cell>
          <cell r="BY3656">
            <v>0</v>
          </cell>
        </row>
        <row r="3657">
          <cell r="A3657">
            <v>515000</v>
          </cell>
          <cell r="B3657" t="str">
            <v xml:space="preserve">CONTRIBUCIONES Y AFILIACIONES           </v>
          </cell>
          <cell r="C3657">
            <v>1217.4000000000001</v>
          </cell>
          <cell r="D3657">
            <v>202.29999999999998</v>
          </cell>
          <cell r="E3657">
            <v>0</v>
          </cell>
          <cell r="F3657">
            <v>0</v>
          </cell>
          <cell r="G3657">
            <v>73.3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1493</v>
          </cell>
          <cell r="BL3657">
            <v>0</v>
          </cell>
          <cell r="BM3657">
            <v>0</v>
          </cell>
          <cell r="BN3657">
            <v>0</v>
          </cell>
          <cell r="BO3657">
            <v>0</v>
          </cell>
          <cell r="BP3657">
            <v>0</v>
          </cell>
          <cell r="BQ3657">
            <v>0</v>
          </cell>
          <cell r="BR3657">
            <v>0</v>
          </cell>
          <cell r="BS3657">
            <v>0</v>
          </cell>
          <cell r="BT3657">
            <v>0</v>
          </cell>
          <cell r="BU3657">
            <v>0</v>
          </cell>
          <cell r="BV3657">
            <v>0</v>
          </cell>
          <cell r="BW3657">
            <v>0</v>
          </cell>
          <cell r="BX3657">
            <v>0</v>
          </cell>
          <cell r="BY3657">
            <v>1493</v>
          </cell>
        </row>
        <row r="3658">
          <cell r="A3658">
            <v>515005</v>
          </cell>
          <cell r="B3658" t="str">
            <v xml:space="preserve">SUPERINTENDENCIA BANCARIA               </v>
          </cell>
          <cell r="C3658">
            <v>978.6</v>
          </cell>
          <cell r="D3658">
            <v>113.2</v>
          </cell>
          <cell r="E3658">
            <v>0</v>
          </cell>
          <cell r="F3658">
            <v>0</v>
          </cell>
          <cell r="G3658">
            <v>15.3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1107.0999999999999</v>
          </cell>
          <cell r="BL3658">
            <v>0</v>
          </cell>
          <cell r="BM3658">
            <v>0</v>
          </cell>
          <cell r="BN3658">
            <v>0</v>
          </cell>
          <cell r="BO3658">
            <v>0</v>
          </cell>
          <cell r="BP3658">
            <v>0</v>
          </cell>
          <cell r="BQ3658">
            <v>0</v>
          </cell>
          <cell r="BR3658">
            <v>0</v>
          </cell>
          <cell r="BS3658">
            <v>0</v>
          </cell>
          <cell r="BT3658">
            <v>0</v>
          </cell>
          <cell r="BU3658">
            <v>0</v>
          </cell>
          <cell r="BV3658">
            <v>0</v>
          </cell>
          <cell r="BW3658">
            <v>0</v>
          </cell>
          <cell r="BX3658">
            <v>0</v>
          </cell>
          <cell r="BY3658">
            <v>1107.0999999999999</v>
          </cell>
        </row>
        <row r="3659">
          <cell r="A3659">
            <v>515010</v>
          </cell>
          <cell r="B3659" t="str">
            <v xml:space="preserve">ASOCIACION BANCARIA                     </v>
          </cell>
          <cell r="C3659">
            <v>1.9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1.9</v>
          </cell>
          <cell r="BL3659">
            <v>0</v>
          </cell>
          <cell r="BM3659">
            <v>0</v>
          </cell>
          <cell r="BN3659">
            <v>0</v>
          </cell>
          <cell r="BO3659">
            <v>0</v>
          </cell>
          <cell r="BP3659">
            <v>0</v>
          </cell>
          <cell r="BQ3659">
            <v>0</v>
          </cell>
          <cell r="BR3659">
            <v>0</v>
          </cell>
          <cell r="BS3659">
            <v>0</v>
          </cell>
          <cell r="BT3659">
            <v>0</v>
          </cell>
          <cell r="BU3659">
            <v>0</v>
          </cell>
          <cell r="BV3659">
            <v>0</v>
          </cell>
          <cell r="BW3659">
            <v>0</v>
          </cell>
          <cell r="BX3659">
            <v>0</v>
          </cell>
          <cell r="BY3659">
            <v>1.9</v>
          </cell>
        </row>
        <row r="3660">
          <cell r="A3660">
            <v>515015</v>
          </cell>
          <cell r="B3660" t="str">
            <v xml:space="preserve">ASOCIACION NAL DE INSTIT.FINANC. -      </v>
          </cell>
          <cell r="C3660">
            <v>17.600000000000001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17.600000000000001</v>
          </cell>
          <cell r="BL3660">
            <v>0</v>
          </cell>
          <cell r="BM3660">
            <v>0</v>
          </cell>
          <cell r="BN3660">
            <v>0</v>
          </cell>
          <cell r="BO3660">
            <v>0</v>
          </cell>
          <cell r="BP3660">
            <v>0</v>
          </cell>
          <cell r="BQ3660">
            <v>0</v>
          </cell>
          <cell r="BR3660">
            <v>0</v>
          </cell>
          <cell r="BS3660">
            <v>0</v>
          </cell>
          <cell r="BT3660">
            <v>0</v>
          </cell>
          <cell r="BU3660">
            <v>0</v>
          </cell>
          <cell r="BV3660">
            <v>0</v>
          </cell>
          <cell r="BW3660">
            <v>0</v>
          </cell>
          <cell r="BX3660">
            <v>0</v>
          </cell>
          <cell r="BY3660">
            <v>17.600000000000001</v>
          </cell>
        </row>
        <row r="3661">
          <cell r="A3661">
            <v>515020</v>
          </cell>
          <cell r="B3661" t="str">
            <v xml:space="preserve">FONDO DE GARANTIAS INSTITUCIONES FI     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  <cell r="BM3661">
            <v>0</v>
          </cell>
          <cell r="BN3661">
            <v>0</v>
          </cell>
          <cell r="BO3661">
            <v>0</v>
          </cell>
          <cell r="BP3661">
            <v>0</v>
          </cell>
          <cell r="BQ3661">
            <v>0</v>
          </cell>
          <cell r="BR3661">
            <v>0</v>
          </cell>
          <cell r="BS3661">
            <v>0</v>
          </cell>
          <cell r="BT3661">
            <v>0</v>
          </cell>
          <cell r="BU3661">
            <v>0</v>
          </cell>
          <cell r="BV3661">
            <v>0</v>
          </cell>
          <cell r="BW3661">
            <v>0</v>
          </cell>
          <cell r="BX3661">
            <v>0</v>
          </cell>
          <cell r="BY3661">
            <v>0</v>
          </cell>
        </row>
        <row r="3662">
          <cell r="A3662">
            <v>515025</v>
          </cell>
          <cell r="B3662" t="str">
            <v xml:space="preserve">SERVIBANCA                              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  <cell r="BM3662">
            <v>0</v>
          </cell>
          <cell r="BN3662">
            <v>0</v>
          </cell>
          <cell r="BO3662">
            <v>0</v>
          </cell>
          <cell r="BP3662">
            <v>0</v>
          </cell>
          <cell r="BQ3662">
            <v>0</v>
          </cell>
          <cell r="BR3662">
            <v>0</v>
          </cell>
          <cell r="BS3662">
            <v>0</v>
          </cell>
          <cell r="BT3662">
            <v>0</v>
          </cell>
          <cell r="BU3662">
            <v>0</v>
          </cell>
          <cell r="BV3662">
            <v>0</v>
          </cell>
          <cell r="BW3662">
            <v>0</v>
          </cell>
          <cell r="BX3662">
            <v>0</v>
          </cell>
          <cell r="BY3662">
            <v>0</v>
          </cell>
        </row>
        <row r="3663">
          <cell r="A3663">
            <v>515030</v>
          </cell>
          <cell r="B3663" t="str">
            <v xml:space="preserve">ASCREDIBANCO                            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  <cell r="BM3663">
            <v>0</v>
          </cell>
          <cell r="BN3663">
            <v>0</v>
          </cell>
          <cell r="BO3663">
            <v>0</v>
          </cell>
          <cell r="BP3663">
            <v>0</v>
          </cell>
          <cell r="BQ3663">
            <v>0</v>
          </cell>
          <cell r="BR3663">
            <v>0</v>
          </cell>
          <cell r="BS3663">
            <v>0</v>
          </cell>
          <cell r="BT3663">
            <v>0</v>
          </cell>
          <cell r="BU3663">
            <v>0</v>
          </cell>
          <cell r="BV3663">
            <v>0</v>
          </cell>
          <cell r="BW3663">
            <v>0</v>
          </cell>
          <cell r="BX3663">
            <v>0</v>
          </cell>
          <cell r="BY3663">
            <v>0</v>
          </cell>
        </row>
        <row r="3664">
          <cell r="A3664">
            <v>515035</v>
          </cell>
          <cell r="B3664" t="str">
            <v xml:space="preserve">RED MULTICOLOR                          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  <cell r="BM3664">
            <v>0</v>
          </cell>
          <cell r="BN3664">
            <v>0</v>
          </cell>
          <cell r="BO3664">
            <v>0</v>
          </cell>
          <cell r="BP3664">
            <v>0</v>
          </cell>
          <cell r="BQ3664">
            <v>0</v>
          </cell>
          <cell r="BR3664">
            <v>0</v>
          </cell>
          <cell r="BS3664">
            <v>0</v>
          </cell>
          <cell r="BT3664">
            <v>0</v>
          </cell>
          <cell r="BU3664">
            <v>0</v>
          </cell>
          <cell r="BV3664">
            <v>0</v>
          </cell>
          <cell r="BW3664">
            <v>0</v>
          </cell>
          <cell r="BX3664">
            <v>0</v>
          </cell>
          <cell r="BY3664">
            <v>0</v>
          </cell>
        </row>
        <row r="3665">
          <cell r="A3665">
            <v>515037</v>
          </cell>
          <cell r="B3665" t="str">
            <v xml:space="preserve">REDEBAN                                 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  <cell r="BM3665">
            <v>0</v>
          </cell>
          <cell r="BN3665">
            <v>0</v>
          </cell>
          <cell r="BO3665">
            <v>0</v>
          </cell>
          <cell r="BP3665">
            <v>0</v>
          </cell>
          <cell r="BQ3665">
            <v>0</v>
          </cell>
          <cell r="BR3665">
            <v>0</v>
          </cell>
          <cell r="BS3665">
            <v>0</v>
          </cell>
          <cell r="BT3665">
            <v>0</v>
          </cell>
          <cell r="BU3665">
            <v>0</v>
          </cell>
          <cell r="BV3665">
            <v>0</v>
          </cell>
          <cell r="BW3665">
            <v>0</v>
          </cell>
          <cell r="BX3665">
            <v>0</v>
          </cell>
          <cell r="BY3665">
            <v>0</v>
          </cell>
        </row>
        <row r="3666">
          <cell r="A3666">
            <v>515045</v>
          </cell>
          <cell r="B3666" t="str">
            <v xml:space="preserve">CONFEDERACION DE COOPERATIVAS DE CO     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  <cell r="BM3666">
            <v>0</v>
          </cell>
          <cell r="BN3666">
            <v>0</v>
          </cell>
          <cell r="BO3666">
            <v>0</v>
          </cell>
          <cell r="BP3666">
            <v>0</v>
          </cell>
          <cell r="BQ3666">
            <v>0</v>
          </cell>
          <cell r="BR3666">
            <v>0</v>
          </cell>
          <cell r="BS3666">
            <v>0</v>
          </cell>
          <cell r="BT3666">
            <v>0</v>
          </cell>
          <cell r="BU3666">
            <v>0</v>
          </cell>
          <cell r="BV3666">
            <v>0</v>
          </cell>
          <cell r="BW3666">
            <v>0</v>
          </cell>
          <cell r="BX3666">
            <v>0</v>
          </cell>
          <cell r="BY3666">
            <v>0</v>
          </cell>
        </row>
        <row r="3667">
          <cell r="A3667">
            <v>515050</v>
          </cell>
          <cell r="B3667" t="str">
            <v xml:space="preserve">CONFED.LATINOAMER.DE COOP.DE AHOR Y     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0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  <cell r="BM3667">
            <v>0</v>
          </cell>
          <cell r="BN3667">
            <v>0</v>
          </cell>
          <cell r="BO3667">
            <v>0</v>
          </cell>
          <cell r="BP3667">
            <v>0</v>
          </cell>
          <cell r="BQ3667">
            <v>0</v>
          </cell>
          <cell r="BR3667">
            <v>0</v>
          </cell>
          <cell r="BS3667">
            <v>0</v>
          </cell>
          <cell r="BT3667">
            <v>0</v>
          </cell>
          <cell r="BU3667">
            <v>0</v>
          </cell>
          <cell r="BV3667">
            <v>0</v>
          </cell>
          <cell r="BW3667">
            <v>0</v>
          </cell>
          <cell r="BX3667">
            <v>0</v>
          </cell>
          <cell r="BY3667">
            <v>0</v>
          </cell>
        </row>
        <row r="3668">
          <cell r="A3668">
            <v>515055</v>
          </cell>
          <cell r="B3668" t="str">
            <v xml:space="preserve">CONTRALORIA GENERAL DE LA REPUBLICA     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0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  <cell r="BM3668">
            <v>0</v>
          </cell>
          <cell r="BN3668">
            <v>0</v>
          </cell>
          <cell r="BO3668">
            <v>0</v>
          </cell>
          <cell r="BP3668">
            <v>0</v>
          </cell>
          <cell r="BQ3668">
            <v>0</v>
          </cell>
          <cell r="BR3668">
            <v>0</v>
          </cell>
          <cell r="BS3668">
            <v>0</v>
          </cell>
          <cell r="BT3668">
            <v>0</v>
          </cell>
          <cell r="BU3668">
            <v>0</v>
          </cell>
          <cell r="BV3668">
            <v>0</v>
          </cell>
          <cell r="BW3668">
            <v>0</v>
          </cell>
          <cell r="BX3668">
            <v>0</v>
          </cell>
          <cell r="BY3668">
            <v>0</v>
          </cell>
        </row>
        <row r="3669">
          <cell r="A3669">
            <v>515060</v>
          </cell>
          <cell r="B3669" t="str">
            <v xml:space="preserve">FEDERACION NACIONAL DE AGENTES DE A     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  <cell r="BM3669">
            <v>0</v>
          </cell>
          <cell r="BN3669">
            <v>0</v>
          </cell>
          <cell r="BO3669">
            <v>0</v>
          </cell>
          <cell r="BP3669">
            <v>0</v>
          </cell>
          <cell r="BQ3669">
            <v>0</v>
          </cell>
          <cell r="BR3669">
            <v>0</v>
          </cell>
          <cell r="BS3669">
            <v>0</v>
          </cell>
          <cell r="BT3669">
            <v>0</v>
          </cell>
          <cell r="BU3669">
            <v>0</v>
          </cell>
          <cell r="BV3669">
            <v>0</v>
          </cell>
          <cell r="BW3669">
            <v>0</v>
          </cell>
          <cell r="BX3669">
            <v>0</v>
          </cell>
          <cell r="BY3669">
            <v>0</v>
          </cell>
        </row>
        <row r="3670">
          <cell r="A3670">
            <v>515065</v>
          </cell>
          <cell r="B3670" t="str">
            <v xml:space="preserve">FEDER.COL.DE CIAS DE LEASING-FEDELE     </v>
          </cell>
          <cell r="C3670">
            <v>0</v>
          </cell>
          <cell r="D3670">
            <v>26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26</v>
          </cell>
          <cell r="BL3670">
            <v>0</v>
          </cell>
          <cell r="BM3670">
            <v>0</v>
          </cell>
          <cell r="BN3670">
            <v>0</v>
          </cell>
          <cell r="BO3670">
            <v>0</v>
          </cell>
          <cell r="BP3670">
            <v>0</v>
          </cell>
          <cell r="BQ3670">
            <v>0</v>
          </cell>
          <cell r="BR3670">
            <v>0</v>
          </cell>
          <cell r="BS3670">
            <v>0</v>
          </cell>
          <cell r="BT3670">
            <v>0</v>
          </cell>
          <cell r="BU3670">
            <v>0</v>
          </cell>
          <cell r="BV3670">
            <v>0</v>
          </cell>
          <cell r="BW3670">
            <v>0</v>
          </cell>
          <cell r="BX3670">
            <v>0</v>
          </cell>
          <cell r="BY3670">
            <v>26</v>
          </cell>
        </row>
        <row r="3671">
          <cell r="A3671">
            <v>515095</v>
          </cell>
          <cell r="B3671" t="str">
            <v xml:space="preserve">OTRAS                                   </v>
          </cell>
          <cell r="C3671">
            <v>219.3</v>
          </cell>
          <cell r="D3671">
            <v>63.1</v>
          </cell>
          <cell r="E3671">
            <v>0</v>
          </cell>
          <cell r="F3671">
            <v>0</v>
          </cell>
          <cell r="G3671">
            <v>58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340.40000000000003</v>
          </cell>
          <cell r="BL3671">
            <v>0</v>
          </cell>
          <cell r="BM3671">
            <v>0</v>
          </cell>
          <cell r="BN3671">
            <v>0</v>
          </cell>
          <cell r="BO3671">
            <v>0</v>
          </cell>
          <cell r="BP3671">
            <v>0</v>
          </cell>
          <cell r="BQ3671">
            <v>0</v>
          </cell>
          <cell r="BR3671">
            <v>0</v>
          </cell>
          <cell r="BS3671">
            <v>0</v>
          </cell>
          <cell r="BT3671">
            <v>0</v>
          </cell>
          <cell r="BU3671">
            <v>0</v>
          </cell>
          <cell r="BV3671">
            <v>0</v>
          </cell>
          <cell r="BW3671">
            <v>0</v>
          </cell>
          <cell r="BX3671">
            <v>0</v>
          </cell>
          <cell r="BY3671">
            <v>340.40000000000003</v>
          </cell>
        </row>
        <row r="3672">
          <cell r="A3672">
            <v>515097</v>
          </cell>
          <cell r="B3672" t="str">
            <v>RIESGO OPERATIVO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  <cell r="BM3672">
            <v>0</v>
          </cell>
          <cell r="BN3672">
            <v>0</v>
          </cell>
          <cell r="BO3672">
            <v>0</v>
          </cell>
          <cell r="BP3672">
            <v>0</v>
          </cell>
          <cell r="BQ3672">
            <v>0</v>
          </cell>
          <cell r="BR3672">
            <v>0</v>
          </cell>
          <cell r="BS3672">
            <v>0</v>
          </cell>
          <cell r="BT3672">
            <v>0</v>
          </cell>
          <cell r="BU3672">
            <v>0</v>
          </cell>
          <cell r="BV3672">
            <v>0</v>
          </cell>
          <cell r="BW3672">
            <v>0</v>
          </cell>
          <cell r="BX3672">
            <v>0</v>
          </cell>
          <cell r="BY3672">
            <v>0</v>
          </cell>
        </row>
        <row r="3673">
          <cell r="A3673">
            <v>515500</v>
          </cell>
          <cell r="B3673" t="str">
            <v xml:space="preserve">SEGUROS                                 </v>
          </cell>
          <cell r="C3673">
            <v>2714.7000000000003</v>
          </cell>
          <cell r="D3673">
            <v>523.6</v>
          </cell>
          <cell r="E3673">
            <v>0</v>
          </cell>
          <cell r="F3673">
            <v>0</v>
          </cell>
          <cell r="G3673">
            <v>213.6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3451.9</v>
          </cell>
          <cell r="BL3673">
            <v>0</v>
          </cell>
          <cell r="BM3673">
            <v>0</v>
          </cell>
          <cell r="BN3673">
            <v>0</v>
          </cell>
          <cell r="BO3673">
            <v>0</v>
          </cell>
          <cell r="BP3673">
            <v>0</v>
          </cell>
          <cell r="BQ3673">
            <v>0</v>
          </cell>
          <cell r="BR3673">
            <v>0</v>
          </cell>
          <cell r="BS3673">
            <v>3</v>
          </cell>
          <cell r="BT3673">
            <v>0</v>
          </cell>
          <cell r="BU3673">
            <v>0</v>
          </cell>
          <cell r="BV3673">
            <v>0</v>
          </cell>
          <cell r="BW3673">
            <v>0</v>
          </cell>
          <cell r="BX3673">
            <v>3</v>
          </cell>
          <cell r="BY3673">
            <v>3454.9</v>
          </cell>
        </row>
        <row r="3674">
          <cell r="A3674">
            <v>515505</v>
          </cell>
          <cell r="B3674" t="str">
            <v xml:space="preserve">MANEJO                                  </v>
          </cell>
          <cell r="C3674">
            <v>148.6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148.6</v>
          </cell>
          <cell r="BL3674">
            <v>0</v>
          </cell>
          <cell r="BM3674">
            <v>0</v>
          </cell>
          <cell r="BN3674">
            <v>0</v>
          </cell>
          <cell r="BO3674">
            <v>0</v>
          </cell>
          <cell r="BP3674">
            <v>0</v>
          </cell>
          <cell r="BQ3674">
            <v>0</v>
          </cell>
          <cell r="BR3674">
            <v>0</v>
          </cell>
          <cell r="BS3674">
            <v>0</v>
          </cell>
          <cell r="BT3674">
            <v>0</v>
          </cell>
          <cell r="BU3674">
            <v>0</v>
          </cell>
          <cell r="BV3674">
            <v>0</v>
          </cell>
          <cell r="BW3674">
            <v>0</v>
          </cell>
          <cell r="BX3674">
            <v>0</v>
          </cell>
          <cell r="BY3674">
            <v>148.6</v>
          </cell>
        </row>
        <row r="3675">
          <cell r="A3675">
            <v>515510</v>
          </cell>
          <cell r="B3675" t="str">
            <v xml:space="preserve">CUMPLIMIENTO                            </v>
          </cell>
          <cell r="C3675">
            <v>0.3</v>
          </cell>
          <cell r="D3675">
            <v>0</v>
          </cell>
          <cell r="E3675">
            <v>0</v>
          </cell>
          <cell r="F3675">
            <v>0</v>
          </cell>
          <cell r="G3675">
            <v>30.8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31.1</v>
          </cell>
          <cell r="BL3675">
            <v>0</v>
          </cell>
          <cell r="BM3675">
            <v>0</v>
          </cell>
          <cell r="BN3675">
            <v>0</v>
          </cell>
          <cell r="BO3675">
            <v>0</v>
          </cell>
          <cell r="BP3675">
            <v>0</v>
          </cell>
          <cell r="BQ3675">
            <v>0</v>
          </cell>
          <cell r="BR3675">
            <v>0</v>
          </cell>
          <cell r="BS3675">
            <v>2.7</v>
          </cell>
          <cell r="BT3675">
            <v>0</v>
          </cell>
          <cell r="BU3675">
            <v>0</v>
          </cell>
          <cell r="BV3675">
            <v>0</v>
          </cell>
          <cell r="BW3675">
            <v>0</v>
          </cell>
          <cell r="BX3675">
            <v>2.7</v>
          </cell>
          <cell r="BY3675">
            <v>33.800000000000004</v>
          </cell>
        </row>
        <row r="3676">
          <cell r="A3676">
            <v>515515</v>
          </cell>
          <cell r="B3676" t="str">
            <v xml:space="preserve">CORRIENTE DEBIL                         </v>
          </cell>
          <cell r="C3676">
            <v>3.9</v>
          </cell>
          <cell r="D3676">
            <v>2.2999999999999998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6.1999999999999993</v>
          </cell>
          <cell r="BL3676">
            <v>0</v>
          </cell>
          <cell r="BM3676">
            <v>0</v>
          </cell>
          <cell r="BN3676">
            <v>0</v>
          </cell>
          <cell r="BO3676">
            <v>0</v>
          </cell>
          <cell r="BP3676">
            <v>0</v>
          </cell>
          <cell r="BQ3676">
            <v>0</v>
          </cell>
          <cell r="BR3676">
            <v>0</v>
          </cell>
          <cell r="BS3676">
            <v>0</v>
          </cell>
          <cell r="BT3676">
            <v>0</v>
          </cell>
          <cell r="BU3676">
            <v>0</v>
          </cell>
          <cell r="BV3676">
            <v>0</v>
          </cell>
          <cell r="BW3676">
            <v>0</v>
          </cell>
          <cell r="BX3676">
            <v>0</v>
          </cell>
          <cell r="BY3676">
            <v>6.1999999999999993</v>
          </cell>
        </row>
        <row r="3677">
          <cell r="A3677">
            <v>515520</v>
          </cell>
          <cell r="B3677" t="str">
            <v xml:space="preserve">VIDA COLECTIVA                          </v>
          </cell>
          <cell r="C3677">
            <v>77.3</v>
          </cell>
          <cell r="D3677">
            <v>19.2</v>
          </cell>
          <cell r="E3677">
            <v>0</v>
          </cell>
          <cell r="F3677">
            <v>0</v>
          </cell>
          <cell r="G3677">
            <v>24.8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121.3</v>
          </cell>
          <cell r="BL3677">
            <v>0</v>
          </cell>
          <cell r="BM3677">
            <v>0</v>
          </cell>
          <cell r="BN3677">
            <v>0</v>
          </cell>
          <cell r="BO3677">
            <v>0</v>
          </cell>
          <cell r="BP3677">
            <v>0</v>
          </cell>
          <cell r="BQ3677">
            <v>0</v>
          </cell>
          <cell r="BR3677">
            <v>0</v>
          </cell>
          <cell r="BS3677">
            <v>0</v>
          </cell>
          <cell r="BT3677">
            <v>0</v>
          </cell>
          <cell r="BU3677">
            <v>0</v>
          </cell>
          <cell r="BV3677">
            <v>0</v>
          </cell>
          <cell r="BW3677">
            <v>0</v>
          </cell>
          <cell r="BX3677">
            <v>0</v>
          </cell>
          <cell r="BY3677">
            <v>121.3</v>
          </cell>
        </row>
        <row r="3678">
          <cell r="A3678">
            <v>515525</v>
          </cell>
          <cell r="B3678" t="str">
            <v xml:space="preserve">INCENDIO                                </v>
          </cell>
          <cell r="C3678">
            <v>12</v>
          </cell>
          <cell r="D3678">
            <v>0.5</v>
          </cell>
          <cell r="E3678">
            <v>0</v>
          </cell>
          <cell r="F3678">
            <v>0</v>
          </cell>
          <cell r="G3678">
            <v>2.5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15</v>
          </cell>
          <cell r="BL3678">
            <v>0</v>
          </cell>
          <cell r="BM3678">
            <v>0</v>
          </cell>
          <cell r="BN3678">
            <v>0</v>
          </cell>
          <cell r="BO3678">
            <v>0</v>
          </cell>
          <cell r="BP3678">
            <v>0</v>
          </cell>
          <cell r="BQ3678">
            <v>0</v>
          </cell>
          <cell r="BR3678">
            <v>0</v>
          </cell>
          <cell r="BS3678">
            <v>0.3</v>
          </cell>
          <cell r="BT3678">
            <v>0</v>
          </cell>
          <cell r="BU3678">
            <v>0</v>
          </cell>
          <cell r="BV3678">
            <v>0</v>
          </cell>
          <cell r="BW3678">
            <v>0</v>
          </cell>
          <cell r="BX3678">
            <v>0.3</v>
          </cell>
          <cell r="BY3678">
            <v>15.3</v>
          </cell>
        </row>
        <row r="3679">
          <cell r="A3679">
            <v>515530</v>
          </cell>
          <cell r="B3679" t="str">
            <v xml:space="preserve">TERREMOTO                               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  <cell r="BM3679">
            <v>0</v>
          </cell>
          <cell r="BN3679">
            <v>0</v>
          </cell>
          <cell r="BO3679">
            <v>0</v>
          </cell>
          <cell r="BP3679">
            <v>0</v>
          </cell>
          <cell r="BQ3679">
            <v>0</v>
          </cell>
          <cell r="BR3679">
            <v>0</v>
          </cell>
          <cell r="BS3679">
            <v>0</v>
          </cell>
          <cell r="BT3679">
            <v>0</v>
          </cell>
          <cell r="BU3679">
            <v>0</v>
          </cell>
          <cell r="BV3679">
            <v>0</v>
          </cell>
          <cell r="BW3679">
            <v>0</v>
          </cell>
          <cell r="BX3679">
            <v>0</v>
          </cell>
          <cell r="BY3679">
            <v>0</v>
          </cell>
        </row>
        <row r="3680">
          <cell r="A3680">
            <v>515535</v>
          </cell>
          <cell r="B3680" t="str">
            <v xml:space="preserve">SUSTRACCION                             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  <cell r="BM3680">
            <v>0</v>
          </cell>
          <cell r="BN3680">
            <v>0</v>
          </cell>
          <cell r="BO3680">
            <v>0</v>
          </cell>
          <cell r="BP3680">
            <v>0</v>
          </cell>
          <cell r="BQ3680">
            <v>0</v>
          </cell>
          <cell r="BR3680">
            <v>0</v>
          </cell>
          <cell r="BS3680">
            <v>0</v>
          </cell>
          <cell r="BT3680">
            <v>0</v>
          </cell>
          <cell r="BU3680">
            <v>0</v>
          </cell>
          <cell r="BV3680">
            <v>0</v>
          </cell>
          <cell r="BW3680">
            <v>0</v>
          </cell>
          <cell r="BX3680">
            <v>0</v>
          </cell>
          <cell r="BY3680">
            <v>0</v>
          </cell>
        </row>
        <row r="3681">
          <cell r="A3681">
            <v>515540</v>
          </cell>
          <cell r="B3681" t="str">
            <v xml:space="preserve">VEHICULOS                               </v>
          </cell>
          <cell r="C3681">
            <v>2.4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2.4</v>
          </cell>
          <cell r="BL3681">
            <v>0</v>
          </cell>
          <cell r="BM3681">
            <v>0</v>
          </cell>
          <cell r="BN3681">
            <v>0</v>
          </cell>
          <cell r="BO3681">
            <v>0</v>
          </cell>
          <cell r="BP3681">
            <v>0</v>
          </cell>
          <cell r="BQ3681">
            <v>0</v>
          </cell>
          <cell r="BR3681">
            <v>0</v>
          </cell>
          <cell r="BS3681">
            <v>0</v>
          </cell>
          <cell r="BT3681">
            <v>0</v>
          </cell>
          <cell r="BU3681">
            <v>0</v>
          </cell>
          <cell r="BV3681">
            <v>0</v>
          </cell>
          <cell r="BW3681">
            <v>0</v>
          </cell>
          <cell r="BX3681">
            <v>0</v>
          </cell>
          <cell r="BY3681">
            <v>2.4</v>
          </cell>
        </row>
        <row r="3682">
          <cell r="A3682">
            <v>515545</v>
          </cell>
          <cell r="B3682" t="str">
            <v xml:space="preserve">ACCIDENTES PERSONALES                   </v>
          </cell>
          <cell r="C3682">
            <v>17.399999999999999</v>
          </cell>
          <cell r="D3682">
            <v>5.4</v>
          </cell>
          <cell r="E3682">
            <v>0</v>
          </cell>
          <cell r="F3682">
            <v>0</v>
          </cell>
          <cell r="G3682">
            <v>7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29.799999999999997</v>
          </cell>
          <cell r="BL3682">
            <v>0</v>
          </cell>
          <cell r="BM3682">
            <v>0</v>
          </cell>
          <cell r="BN3682">
            <v>0</v>
          </cell>
          <cell r="BO3682">
            <v>0</v>
          </cell>
          <cell r="BP3682">
            <v>0</v>
          </cell>
          <cell r="BQ3682">
            <v>0</v>
          </cell>
          <cell r="BR3682">
            <v>0</v>
          </cell>
          <cell r="BS3682">
            <v>0</v>
          </cell>
          <cell r="BT3682">
            <v>0</v>
          </cell>
          <cell r="BU3682">
            <v>0</v>
          </cell>
          <cell r="BV3682">
            <v>0</v>
          </cell>
          <cell r="BW3682">
            <v>0</v>
          </cell>
          <cell r="BX3682">
            <v>0</v>
          </cell>
          <cell r="BY3682">
            <v>29.799999999999997</v>
          </cell>
        </row>
        <row r="3683">
          <cell r="A3683">
            <v>515550</v>
          </cell>
          <cell r="B3683" t="str">
            <v xml:space="preserve">SEGURO DE DEPOSITOS                     </v>
          </cell>
          <cell r="C3683">
            <v>2328.9</v>
          </cell>
          <cell r="D3683">
            <v>429.1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2758</v>
          </cell>
          <cell r="BL3683">
            <v>0</v>
          </cell>
          <cell r="BM3683">
            <v>0</v>
          </cell>
          <cell r="BN3683">
            <v>0</v>
          </cell>
          <cell r="BO3683">
            <v>0</v>
          </cell>
          <cell r="BP3683">
            <v>0</v>
          </cell>
          <cell r="BQ3683">
            <v>0</v>
          </cell>
          <cell r="BR3683">
            <v>0</v>
          </cell>
          <cell r="BS3683">
            <v>0</v>
          </cell>
          <cell r="BT3683">
            <v>0</v>
          </cell>
          <cell r="BU3683">
            <v>0</v>
          </cell>
          <cell r="BV3683">
            <v>0</v>
          </cell>
          <cell r="BW3683">
            <v>0</v>
          </cell>
          <cell r="BX3683">
            <v>0</v>
          </cell>
          <cell r="BY3683">
            <v>2758</v>
          </cell>
        </row>
        <row r="3684">
          <cell r="A3684">
            <v>515595</v>
          </cell>
          <cell r="B3684" t="str">
            <v xml:space="preserve">OTROS                                   </v>
          </cell>
          <cell r="C3684">
            <v>123.9</v>
          </cell>
          <cell r="D3684">
            <v>67.099999999999994</v>
          </cell>
          <cell r="E3684">
            <v>0</v>
          </cell>
          <cell r="F3684">
            <v>0</v>
          </cell>
          <cell r="G3684">
            <v>148.5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339.5</v>
          </cell>
          <cell r="BL3684">
            <v>0</v>
          </cell>
          <cell r="BM3684">
            <v>0</v>
          </cell>
          <cell r="BN3684">
            <v>0</v>
          </cell>
          <cell r="BO3684">
            <v>0</v>
          </cell>
          <cell r="BP3684">
            <v>0</v>
          </cell>
          <cell r="BQ3684">
            <v>0</v>
          </cell>
          <cell r="BR3684">
            <v>0</v>
          </cell>
          <cell r="BS3684">
            <v>0</v>
          </cell>
          <cell r="BT3684">
            <v>0</v>
          </cell>
          <cell r="BU3684">
            <v>0</v>
          </cell>
          <cell r="BV3684">
            <v>0</v>
          </cell>
          <cell r="BW3684">
            <v>0</v>
          </cell>
          <cell r="BX3684">
            <v>0</v>
          </cell>
          <cell r="BY3684">
            <v>339.5</v>
          </cell>
        </row>
        <row r="3685">
          <cell r="A3685">
            <v>515597</v>
          </cell>
          <cell r="B3685" t="str">
            <v>RIESGO OPERATIVO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  <cell r="BM3685">
            <v>0</v>
          </cell>
          <cell r="BN3685">
            <v>0</v>
          </cell>
          <cell r="BO3685">
            <v>0</v>
          </cell>
          <cell r="BP3685">
            <v>0</v>
          </cell>
          <cell r="BQ3685">
            <v>0</v>
          </cell>
          <cell r="BR3685">
            <v>0</v>
          </cell>
          <cell r="BS3685">
            <v>0</v>
          </cell>
          <cell r="BT3685">
            <v>0</v>
          </cell>
          <cell r="BU3685">
            <v>0</v>
          </cell>
          <cell r="BV3685">
            <v>0</v>
          </cell>
          <cell r="BW3685">
            <v>0</v>
          </cell>
          <cell r="BX3685">
            <v>0</v>
          </cell>
          <cell r="BY3685">
            <v>0</v>
          </cell>
        </row>
        <row r="3686">
          <cell r="A3686">
            <v>516000</v>
          </cell>
          <cell r="B3686" t="str">
            <v xml:space="preserve">MANTENIMIENTO Y REPARACIONES            </v>
          </cell>
          <cell r="C3686">
            <v>1136.7</v>
          </cell>
          <cell r="D3686">
            <v>163.9</v>
          </cell>
          <cell r="E3686">
            <v>0</v>
          </cell>
          <cell r="F3686">
            <v>0</v>
          </cell>
          <cell r="G3686">
            <v>59.800000000000004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1360.4</v>
          </cell>
          <cell r="BL3686">
            <v>0</v>
          </cell>
          <cell r="BM3686">
            <v>0</v>
          </cell>
          <cell r="BN3686">
            <v>0</v>
          </cell>
          <cell r="BO3686">
            <v>0</v>
          </cell>
          <cell r="BP3686">
            <v>0</v>
          </cell>
          <cell r="BQ3686">
            <v>0</v>
          </cell>
          <cell r="BR3686">
            <v>0</v>
          </cell>
          <cell r="BS3686">
            <v>0.2</v>
          </cell>
          <cell r="BT3686">
            <v>0</v>
          </cell>
          <cell r="BU3686">
            <v>0</v>
          </cell>
          <cell r="BV3686">
            <v>0</v>
          </cell>
          <cell r="BW3686">
            <v>0</v>
          </cell>
          <cell r="BX3686">
            <v>0.2</v>
          </cell>
          <cell r="BY3686">
            <v>1360.6000000000001</v>
          </cell>
        </row>
        <row r="3687">
          <cell r="A3687">
            <v>516005</v>
          </cell>
          <cell r="B3687" t="str">
            <v xml:space="preserve">EQUIPO DE COMPUTACION                   </v>
          </cell>
          <cell r="C3687">
            <v>1043.4000000000001</v>
          </cell>
          <cell r="D3687">
            <v>142.5</v>
          </cell>
          <cell r="E3687">
            <v>0</v>
          </cell>
          <cell r="F3687">
            <v>0</v>
          </cell>
          <cell r="G3687">
            <v>48.1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1234</v>
          </cell>
          <cell r="BL3687">
            <v>0</v>
          </cell>
          <cell r="BM3687">
            <v>0</v>
          </cell>
          <cell r="BN3687">
            <v>0</v>
          </cell>
          <cell r="BO3687">
            <v>0</v>
          </cell>
          <cell r="BP3687">
            <v>0</v>
          </cell>
          <cell r="BQ3687">
            <v>0</v>
          </cell>
          <cell r="BR3687">
            <v>0</v>
          </cell>
          <cell r="BS3687">
            <v>0</v>
          </cell>
          <cell r="BT3687">
            <v>0</v>
          </cell>
          <cell r="BU3687">
            <v>0</v>
          </cell>
          <cell r="BV3687">
            <v>0</v>
          </cell>
          <cell r="BW3687">
            <v>0</v>
          </cell>
          <cell r="BX3687">
            <v>0</v>
          </cell>
          <cell r="BY3687">
            <v>1234</v>
          </cell>
        </row>
        <row r="3688">
          <cell r="A3688">
            <v>516010</v>
          </cell>
          <cell r="B3688" t="str">
            <v xml:space="preserve">EQUIPO DE OFICINA                       </v>
          </cell>
          <cell r="C3688">
            <v>10.199999999999999</v>
          </cell>
          <cell r="D3688">
            <v>9.6999999999999993</v>
          </cell>
          <cell r="E3688">
            <v>0</v>
          </cell>
          <cell r="F3688">
            <v>0</v>
          </cell>
          <cell r="G3688">
            <v>4.8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24.7</v>
          </cell>
          <cell r="BL3688">
            <v>0</v>
          </cell>
          <cell r="BM3688">
            <v>0</v>
          </cell>
          <cell r="BN3688">
            <v>0</v>
          </cell>
          <cell r="BO3688">
            <v>0</v>
          </cell>
          <cell r="BP3688">
            <v>0</v>
          </cell>
          <cell r="BQ3688">
            <v>0</v>
          </cell>
          <cell r="BR3688">
            <v>0</v>
          </cell>
          <cell r="BS3688">
            <v>0</v>
          </cell>
          <cell r="BT3688">
            <v>0</v>
          </cell>
          <cell r="BU3688">
            <v>0</v>
          </cell>
          <cell r="BV3688">
            <v>0</v>
          </cell>
          <cell r="BW3688">
            <v>0</v>
          </cell>
          <cell r="BX3688">
            <v>0</v>
          </cell>
          <cell r="BY3688">
            <v>24.7</v>
          </cell>
        </row>
        <row r="3689">
          <cell r="A3689">
            <v>516015</v>
          </cell>
          <cell r="B3689" t="str">
            <v xml:space="preserve">MUEBLES Y ENSERES                       </v>
          </cell>
          <cell r="C3689">
            <v>11.4</v>
          </cell>
          <cell r="D3689">
            <v>10.4</v>
          </cell>
          <cell r="E3689">
            <v>0</v>
          </cell>
          <cell r="F3689">
            <v>0</v>
          </cell>
          <cell r="G3689">
            <v>6.7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28.5</v>
          </cell>
          <cell r="BL3689">
            <v>0</v>
          </cell>
          <cell r="BM3689">
            <v>0</v>
          </cell>
          <cell r="BN3689">
            <v>0</v>
          </cell>
          <cell r="BO3689">
            <v>0</v>
          </cell>
          <cell r="BP3689">
            <v>0</v>
          </cell>
          <cell r="BQ3689">
            <v>0</v>
          </cell>
          <cell r="BR3689">
            <v>0</v>
          </cell>
          <cell r="BS3689">
            <v>0.2</v>
          </cell>
          <cell r="BT3689">
            <v>0</v>
          </cell>
          <cell r="BU3689">
            <v>0</v>
          </cell>
          <cell r="BV3689">
            <v>0</v>
          </cell>
          <cell r="BW3689">
            <v>0</v>
          </cell>
          <cell r="BX3689">
            <v>0.2</v>
          </cell>
          <cell r="BY3689">
            <v>28.7</v>
          </cell>
        </row>
        <row r="3690">
          <cell r="A3690">
            <v>516020</v>
          </cell>
          <cell r="B3690" t="str">
            <v xml:space="preserve">VEHICULOS                               </v>
          </cell>
          <cell r="C3690">
            <v>10.1</v>
          </cell>
          <cell r="D3690">
            <v>1.3</v>
          </cell>
          <cell r="E3690">
            <v>0</v>
          </cell>
          <cell r="F3690">
            <v>0</v>
          </cell>
          <cell r="G3690">
            <v>0.1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11.5</v>
          </cell>
          <cell r="BL3690">
            <v>0</v>
          </cell>
          <cell r="BM3690">
            <v>0</v>
          </cell>
          <cell r="BN3690">
            <v>0</v>
          </cell>
          <cell r="BO3690">
            <v>0</v>
          </cell>
          <cell r="BP3690">
            <v>0</v>
          </cell>
          <cell r="BQ3690">
            <v>0</v>
          </cell>
          <cell r="BR3690">
            <v>0</v>
          </cell>
          <cell r="BS3690">
            <v>0</v>
          </cell>
          <cell r="BT3690">
            <v>0</v>
          </cell>
          <cell r="BU3690">
            <v>0</v>
          </cell>
          <cell r="BV3690">
            <v>0</v>
          </cell>
          <cell r="BW3690">
            <v>0</v>
          </cell>
          <cell r="BX3690">
            <v>0</v>
          </cell>
          <cell r="BY3690">
            <v>11.5</v>
          </cell>
        </row>
        <row r="3691">
          <cell r="A3691">
            <v>516025</v>
          </cell>
          <cell r="B3691" t="str">
            <v xml:space="preserve">PREDIOS RURALES                         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0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  <cell r="BM3691">
            <v>0</v>
          </cell>
          <cell r="BN3691">
            <v>0</v>
          </cell>
          <cell r="BO3691">
            <v>0</v>
          </cell>
          <cell r="BP3691">
            <v>0</v>
          </cell>
          <cell r="BQ3691">
            <v>0</v>
          </cell>
          <cell r="BR3691">
            <v>0</v>
          </cell>
          <cell r="BS3691">
            <v>0</v>
          </cell>
          <cell r="BT3691">
            <v>0</v>
          </cell>
          <cell r="BU3691">
            <v>0</v>
          </cell>
          <cell r="BV3691">
            <v>0</v>
          </cell>
          <cell r="BW3691">
            <v>0</v>
          </cell>
          <cell r="BX3691">
            <v>0</v>
          </cell>
          <cell r="BY3691">
            <v>0</v>
          </cell>
        </row>
        <row r="3692">
          <cell r="A3692">
            <v>516035</v>
          </cell>
          <cell r="B3692" t="str">
            <v xml:space="preserve">EQUIPO DE MOVILIZACION Y MAQUINARIA     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  <cell r="BM3692">
            <v>0</v>
          </cell>
          <cell r="BN3692">
            <v>0</v>
          </cell>
          <cell r="BO3692">
            <v>0</v>
          </cell>
          <cell r="BP3692">
            <v>0</v>
          </cell>
          <cell r="BQ3692">
            <v>0</v>
          </cell>
          <cell r="BR3692">
            <v>0</v>
          </cell>
          <cell r="BS3692">
            <v>0</v>
          </cell>
          <cell r="BT3692">
            <v>0</v>
          </cell>
          <cell r="BU3692">
            <v>0</v>
          </cell>
          <cell r="BV3692">
            <v>0</v>
          </cell>
          <cell r="BW3692">
            <v>0</v>
          </cell>
          <cell r="BX3692">
            <v>0</v>
          </cell>
          <cell r="BY3692">
            <v>0</v>
          </cell>
        </row>
        <row r="3693">
          <cell r="A3693">
            <v>516040</v>
          </cell>
          <cell r="B3693" t="str">
            <v xml:space="preserve">BODEGAS Y SILOS                         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  <cell r="BM3693">
            <v>0</v>
          </cell>
          <cell r="BN3693">
            <v>0</v>
          </cell>
          <cell r="BO3693">
            <v>0</v>
          </cell>
          <cell r="BP3693">
            <v>0</v>
          </cell>
          <cell r="BQ3693">
            <v>0</v>
          </cell>
          <cell r="BR3693">
            <v>0</v>
          </cell>
          <cell r="BS3693">
            <v>0</v>
          </cell>
          <cell r="BT3693">
            <v>0</v>
          </cell>
          <cell r="BU3693">
            <v>0</v>
          </cell>
          <cell r="BV3693">
            <v>0</v>
          </cell>
          <cell r="BW3693">
            <v>0</v>
          </cell>
          <cell r="BX3693">
            <v>0</v>
          </cell>
          <cell r="BY3693">
            <v>0</v>
          </cell>
        </row>
        <row r="3694">
          <cell r="A3694">
            <v>516095</v>
          </cell>
          <cell r="B3694" t="str">
            <v xml:space="preserve">OTROS                                   </v>
          </cell>
          <cell r="C3694">
            <v>61.6</v>
          </cell>
          <cell r="D3694">
            <v>0</v>
          </cell>
          <cell r="E3694">
            <v>0</v>
          </cell>
          <cell r="F3694">
            <v>0</v>
          </cell>
          <cell r="G3694">
            <v>0.1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61.7</v>
          </cell>
          <cell r="BL3694">
            <v>0</v>
          </cell>
          <cell r="BM3694">
            <v>0</v>
          </cell>
          <cell r="BN3694">
            <v>0</v>
          </cell>
          <cell r="BO3694">
            <v>0</v>
          </cell>
          <cell r="BP3694">
            <v>0</v>
          </cell>
          <cell r="BQ3694">
            <v>0</v>
          </cell>
          <cell r="BR3694">
            <v>0</v>
          </cell>
          <cell r="BS3694">
            <v>0</v>
          </cell>
          <cell r="BT3694">
            <v>0</v>
          </cell>
          <cell r="BU3694">
            <v>0</v>
          </cell>
          <cell r="BV3694">
            <v>0</v>
          </cell>
          <cell r="BW3694">
            <v>0</v>
          </cell>
          <cell r="BX3694">
            <v>0</v>
          </cell>
          <cell r="BY3694">
            <v>61.7</v>
          </cell>
        </row>
        <row r="3695">
          <cell r="A3695">
            <v>516097</v>
          </cell>
          <cell r="B3695" t="str">
            <v>RIESGO OPERATIVO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  <cell r="BM3695">
            <v>0</v>
          </cell>
          <cell r="BN3695">
            <v>0</v>
          </cell>
          <cell r="BO3695">
            <v>0</v>
          </cell>
          <cell r="BP3695">
            <v>0</v>
          </cell>
          <cell r="BQ3695">
            <v>0</v>
          </cell>
          <cell r="BR3695">
            <v>0</v>
          </cell>
          <cell r="BS3695">
            <v>0</v>
          </cell>
          <cell r="BT3695">
            <v>0</v>
          </cell>
          <cell r="BU3695">
            <v>0</v>
          </cell>
          <cell r="BV3695">
            <v>0</v>
          </cell>
          <cell r="BW3695">
            <v>0</v>
          </cell>
          <cell r="BX3695">
            <v>0</v>
          </cell>
          <cell r="BY3695">
            <v>0</v>
          </cell>
        </row>
        <row r="3696">
          <cell r="A3696">
            <v>516500</v>
          </cell>
          <cell r="B3696" t="str">
            <v xml:space="preserve">ADECUACION E INSTALACION DE OFICINA     </v>
          </cell>
          <cell r="C3696">
            <v>66.900000000000006</v>
          </cell>
          <cell r="D3696">
            <v>45.6</v>
          </cell>
          <cell r="E3696">
            <v>0</v>
          </cell>
          <cell r="F3696">
            <v>0</v>
          </cell>
          <cell r="G3696">
            <v>55.099999999999994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167.6</v>
          </cell>
          <cell r="BL3696">
            <v>0</v>
          </cell>
          <cell r="BM3696">
            <v>0</v>
          </cell>
          <cell r="BN3696">
            <v>0</v>
          </cell>
          <cell r="BO3696">
            <v>0</v>
          </cell>
          <cell r="BP3696">
            <v>0</v>
          </cell>
          <cell r="BQ3696">
            <v>0</v>
          </cell>
          <cell r="BR3696">
            <v>0</v>
          </cell>
          <cell r="BS3696">
            <v>0</v>
          </cell>
          <cell r="BT3696">
            <v>0</v>
          </cell>
          <cell r="BU3696">
            <v>0</v>
          </cell>
          <cell r="BV3696">
            <v>0</v>
          </cell>
          <cell r="BW3696">
            <v>0</v>
          </cell>
          <cell r="BX3696">
            <v>0</v>
          </cell>
          <cell r="BY3696">
            <v>167.6</v>
          </cell>
        </row>
        <row r="3697">
          <cell r="A3697">
            <v>516505</v>
          </cell>
          <cell r="B3697" t="str">
            <v xml:space="preserve">INSTALACIONES ELECTRICAS                </v>
          </cell>
          <cell r="C3697">
            <v>47.1</v>
          </cell>
          <cell r="D3697">
            <v>12.6</v>
          </cell>
          <cell r="E3697">
            <v>0</v>
          </cell>
          <cell r="F3697">
            <v>0</v>
          </cell>
          <cell r="G3697">
            <v>50.4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110.1</v>
          </cell>
          <cell r="BL3697">
            <v>0</v>
          </cell>
          <cell r="BM3697">
            <v>0</v>
          </cell>
          <cell r="BN3697">
            <v>0</v>
          </cell>
          <cell r="BO3697">
            <v>0</v>
          </cell>
          <cell r="BP3697">
            <v>0</v>
          </cell>
          <cell r="BQ3697">
            <v>0</v>
          </cell>
          <cell r="BR3697">
            <v>0</v>
          </cell>
          <cell r="BS3697">
            <v>0</v>
          </cell>
          <cell r="BT3697">
            <v>0</v>
          </cell>
          <cell r="BU3697">
            <v>0</v>
          </cell>
          <cell r="BV3697">
            <v>0</v>
          </cell>
          <cell r="BW3697">
            <v>0</v>
          </cell>
          <cell r="BX3697">
            <v>0</v>
          </cell>
          <cell r="BY3697">
            <v>110.1</v>
          </cell>
        </row>
        <row r="3698">
          <cell r="A3698">
            <v>516510</v>
          </cell>
          <cell r="B3698" t="str">
            <v xml:space="preserve">ARREGLOS ORNAMENTALES                   </v>
          </cell>
          <cell r="C3698">
            <v>6.9</v>
          </cell>
          <cell r="D3698">
            <v>0.5</v>
          </cell>
          <cell r="E3698">
            <v>0</v>
          </cell>
          <cell r="F3698">
            <v>0</v>
          </cell>
          <cell r="G3698">
            <v>2.9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10.3</v>
          </cell>
          <cell r="BL3698">
            <v>0</v>
          </cell>
          <cell r="BM3698">
            <v>0</v>
          </cell>
          <cell r="BN3698">
            <v>0</v>
          </cell>
          <cell r="BO3698">
            <v>0</v>
          </cell>
          <cell r="BP3698">
            <v>0</v>
          </cell>
          <cell r="BQ3698">
            <v>0</v>
          </cell>
          <cell r="BR3698">
            <v>0</v>
          </cell>
          <cell r="BS3698">
            <v>0</v>
          </cell>
          <cell r="BT3698">
            <v>0</v>
          </cell>
          <cell r="BU3698">
            <v>0</v>
          </cell>
          <cell r="BV3698">
            <v>0</v>
          </cell>
          <cell r="BW3698">
            <v>0</v>
          </cell>
          <cell r="BX3698">
            <v>0</v>
          </cell>
          <cell r="BY3698">
            <v>10.3</v>
          </cell>
        </row>
        <row r="3699">
          <cell r="A3699">
            <v>516515</v>
          </cell>
          <cell r="B3699" t="str">
            <v xml:space="preserve">REPARACIONES LOCATIVAS                  </v>
          </cell>
          <cell r="C3699">
            <v>12.9</v>
          </cell>
          <cell r="D3699">
            <v>32.5</v>
          </cell>
          <cell r="E3699">
            <v>0</v>
          </cell>
          <cell r="F3699">
            <v>0</v>
          </cell>
          <cell r="G3699">
            <v>1.8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47.199999999999996</v>
          </cell>
          <cell r="BL3699">
            <v>0</v>
          </cell>
          <cell r="BM3699">
            <v>0</v>
          </cell>
          <cell r="BN3699">
            <v>0</v>
          </cell>
          <cell r="BO3699">
            <v>0</v>
          </cell>
          <cell r="BP3699">
            <v>0</v>
          </cell>
          <cell r="BQ3699">
            <v>0</v>
          </cell>
          <cell r="BR3699">
            <v>0</v>
          </cell>
          <cell r="BS3699">
            <v>0</v>
          </cell>
          <cell r="BT3699">
            <v>0</v>
          </cell>
          <cell r="BU3699">
            <v>0</v>
          </cell>
          <cell r="BV3699">
            <v>0</v>
          </cell>
          <cell r="BW3699">
            <v>0</v>
          </cell>
          <cell r="BX3699">
            <v>0</v>
          </cell>
          <cell r="BY3699">
            <v>47.199999999999996</v>
          </cell>
        </row>
        <row r="3700">
          <cell r="A3700">
            <v>516597</v>
          </cell>
          <cell r="B3700" t="str">
            <v>RIESGO OPERATIVO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  <cell r="BM3700">
            <v>0</v>
          </cell>
          <cell r="BN3700">
            <v>0</v>
          </cell>
          <cell r="BO3700">
            <v>0</v>
          </cell>
          <cell r="BP3700">
            <v>0</v>
          </cell>
          <cell r="BQ3700">
            <v>0</v>
          </cell>
          <cell r="BR3700">
            <v>0</v>
          </cell>
          <cell r="BS3700">
            <v>0</v>
          </cell>
          <cell r="BT3700">
            <v>0</v>
          </cell>
          <cell r="BU3700">
            <v>0</v>
          </cell>
          <cell r="BV3700">
            <v>0</v>
          </cell>
          <cell r="BW3700">
            <v>0</v>
          </cell>
          <cell r="BX3700">
            <v>0</v>
          </cell>
          <cell r="BY3700">
            <v>0</v>
          </cell>
        </row>
        <row r="3701">
          <cell r="A3701">
            <v>517000</v>
          </cell>
          <cell r="B3701" t="str">
            <v xml:space="preserve">PROVISIONES                             </v>
          </cell>
          <cell r="C3701">
            <v>1067.0999999999999</v>
          </cell>
          <cell r="D3701">
            <v>4450.0999999999995</v>
          </cell>
          <cell r="E3701">
            <v>0</v>
          </cell>
          <cell r="F3701">
            <v>0</v>
          </cell>
          <cell r="G3701">
            <v>1237.7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6754.9</v>
          </cell>
          <cell r="BL3701">
            <v>0</v>
          </cell>
          <cell r="BM3701">
            <v>0</v>
          </cell>
          <cell r="BN3701">
            <v>0</v>
          </cell>
          <cell r="BO3701">
            <v>0</v>
          </cell>
          <cell r="BP3701">
            <v>0</v>
          </cell>
          <cell r="BQ3701">
            <v>0</v>
          </cell>
          <cell r="BR3701">
            <v>0</v>
          </cell>
          <cell r="BS3701">
            <v>62</v>
          </cell>
          <cell r="BT3701">
            <v>0</v>
          </cell>
          <cell r="BU3701">
            <v>0</v>
          </cell>
          <cell r="BV3701">
            <v>0</v>
          </cell>
          <cell r="BW3701">
            <v>0</v>
          </cell>
          <cell r="BX3701">
            <v>62</v>
          </cell>
          <cell r="BY3701">
            <v>6816.9</v>
          </cell>
        </row>
        <row r="3702">
          <cell r="A3702">
            <v>517003</v>
          </cell>
          <cell r="B3702" t="str">
            <v>DISPONIBLE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23.8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23.8</v>
          </cell>
          <cell r="BL3702">
            <v>0</v>
          </cell>
          <cell r="BM3702">
            <v>0</v>
          </cell>
          <cell r="BN3702">
            <v>0</v>
          </cell>
          <cell r="BO3702">
            <v>0</v>
          </cell>
          <cell r="BP3702">
            <v>0</v>
          </cell>
          <cell r="BQ3702">
            <v>0</v>
          </cell>
          <cell r="BR3702">
            <v>0</v>
          </cell>
          <cell r="BS3702">
            <v>0</v>
          </cell>
          <cell r="BT3702">
            <v>0</v>
          </cell>
          <cell r="BU3702">
            <v>0</v>
          </cell>
          <cell r="BV3702">
            <v>0</v>
          </cell>
          <cell r="BW3702">
            <v>0</v>
          </cell>
          <cell r="BX3702">
            <v>0</v>
          </cell>
          <cell r="BY3702">
            <v>23.8</v>
          </cell>
        </row>
        <row r="3703">
          <cell r="A3703">
            <v>517004</v>
          </cell>
          <cell r="B3703" t="str">
            <v>POSICIONES ACTIVAS DEL MERCADO MONETARIO Y RELACIONADAS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  <cell r="BM3703">
            <v>0</v>
          </cell>
          <cell r="BN3703">
            <v>0</v>
          </cell>
          <cell r="BO3703">
            <v>0</v>
          </cell>
          <cell r="BP3703">
            <v>0</v>
          </cell>
          <cell r="BQ3703">
            <v>0</v>
          </cell>
          <cell r="BR3703">
            <v>0</v>
          </cell>
          <cell r="BS3703">
            <v>0</v>
          </cell>
          <cell r="BT3703">
            <v>0</v>
          </cell>
          <cell r="BU3703">
            <v>0</v>
          </cell>
          <cell r="BV3703">
            <v>0</v>
          </cell>
          <cell r="BW3703">
            <v>0</v>
          </cell>
          <cell r="BX3703">
            <v>0</v>
          </cell>
          <cell r="BY3703">
            <v>0</v>
          </cell>
        </row>
        <row r="3704">
          <cell r="A3704">
            <v>517005</v>
          </cell>
          <cell r="B3704" t="str">
            <v xml:space="preserve">INVERSIONES                             </v>
          </cell>
          <cell r="C3704">
            <v>441.2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441.2</v>
          </cell>
          <cell r="BL3704">
            <v>0</v>
          </cell>
          <cell r="BM3704">
            <v>0</v>
          </cell>
          <cell r="BN3704">
            <v>0</v>
          </cell>
          <cell r="BO3704">
            <v>0</v>
          </cell>
          <cell r="BP3704">
            <v>0</v>
          </cell>
          <cell r="BQ3704">
            <v>0</v>
          </cell>
          <cell r="BR3704">
            <v>0</v>
          </cell>
          <cell r="BS3704">
            <v>0</v>
          </cell>
          <cell r="BT3704">
            <v>0</v>
          </cell>
          <cell r="BU3704">
            <v>0</v>
          </cell>
          <cell r="BV3704">
            <v>0</v>
          </cell>
          <cell r="BW3704">
            <v>0</v>
          </cell>
          <cell r="BX3704">
            <v>0</v>
          </cell>
          <cell r="BY3704">
            <v>441.2</v>
          </cell>
        </row>
        <row r="3705">
          <cell r="A3705">
            <v>517010</v>
          </cell>
          <cell r="B3705" t="str">
            <v xml:space="preserve">CARTERA DE CREDITOS                     </v>
          </cell>
          <cell r="C3705">
            <v>0</v>
          </cell>
          <cell r="D3705">
            <v>573.70000000000005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573.70000000000005</v>
          </cell>
          <cell r="BL3705">
            <v>0</v>
          </cell>
          <cell r="BM3705">
            <v>0</v>
          </cell>
          <cell r="BN3705">
            <v>0</v>
          </cell>
          <cell r="BO3705">
            <v>0</v>
          </cell>
          <cell r="BP3705">
            <v>0</v>
          </cell>
          <cell r="BQ3705">
            <v>0</v>
          </cell>
          <cell r="BR3705">
            <v>0</v>
          </cell>
          <cell r="BS3705">
            <v>62</v>
          </cell>
          <cell r="BT3705">
            <v>0</v>
          </cell>
          <cell r="BU3705">
            <v>0</v>
          </cell>
          <cell r="BV3705">
            <v>0</v>
          </cell>
          <cell r="BW3705">
            <v>0</v>
          </cell>
          <cell r="BX3705">
            <v>62</v>
          </cell>
          <cell r="BY3705">
            <v>635.70000000000005</v>
          </cell>
        </row>
        <row r="3706">
          <cell r="A3706">
            <v>517011</v>
          </cell>
          <cell r="B3706" t="str">
            <v>OPEACIONES DE LEASING FINANCIERO</v>
          </cell>
          <cell r="C3706">
            <v>0</v>
          </cell>
          <cell r="D3706">
            <v>2846.8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2846.8</v>
          </cell>
          <cell r="BL3706">
            <v>0</v>
          </cell>
          <cell r="BM3706">
            <v>0</v>
          </cell>
          <cell r="BN3706">
            <v>0</v>
          </cell>
          <cell r="BO3706">
            <v>0</v>
          </cell>
          <cell r="BP3706">
            <v>0</v>
          </cell>
          <cell r="BQ3706">
            <v>0</v>
          </cell>
          <cell r="BR3706">
            <v>0</v>
          </cell>
          <cell r="BS3706">
            <v>0</v>
          </cell>
          <cell r="BT3706">
            <v>0</v>
          </cell>
          <cell r="BU3706">
            <v>0</v>
          </cell>
          <cell r="BV3706">
            <v>0</v>
          </cell>
          <cell r="BW3706">
            <v>0</v>
          </cell>
          <cell r="BX3706">
            <v>0</v>
          </cell>
          <cell r="BY3706">
            <v>2846.8</v>
          </cell>
        </row>
        <row r="3707">
          <cell r="A3707">
            <v>517012</v>
          </cell>
          <cell r="B3707" t="str">
            <v>OPEACIONES DE LEASING OPERATIVO</v>
          </cell>
          <cell r="C3707">
            <v>0</v>
          </cell>
          <cell r="D3707">
            <v>4.2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0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4.2</v>
          </cell>
          <cell r="BL3707">
            <v>0</v>
          </cell>
          <cell r="BM3707">
            <v>0</v>
          </cell>
          <cell r="BN3707">
            <v>0</v>
          </cell>
          <cell r="BO3707">
            <v>0</v>
          </cell>
          <cell r="BP3707">
            <v>0</v>
          </cell>
          <cell r="BQ3707">
            <v>0</v>
          </cell>
          <cell r="BR3707">
            <v>0</v>
          </cell>
          <cell r="BS3707">
            <v>0</v>
          </cell>
          <cell r="BT3707">
            <v>0</v>
          </cell>
          <cell r="BU3707">
            <v>0</v>
          </cell>
          <cell r="BV3707">
            <v>0</v>
          </cell>
          <cell r="BW3707">
            <v>0</v>
          </cell>
          <cell r="BX3707">
            <v>0</v>
          </cell>
          <cell r="BY3707">
            <v>4.2</v>
          </cell>
        </row>
        <row r="3708">
          <cell r="A3708">
            <v>517015</v>
          </cell>
          <cell r="B3708" t="str">
            <v xml:space="preserve">CUENTAS POR COBRAR                      </v>
          </cell>
          <cell r="C3708">
            <v>281.2</v>
          </cell>
          <cell r="D3708">
            <v>429.2</v>
          </cell>
          <cell r="E3708">
            <v>0</v>
          </cell>
          <cell r="F3708">
            <v>0</v>
          </cell>
          <cell r="G3708">
            <v>744.6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0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1455</v>
          </cell>
          <cell r="BL3708">
            <v>0</v>
          </cell>
          <cell r="BM3708">
            <v>0</v>
          </cell>
          <cell r="BN3708">
            <v>0</v>
          </cell>
          <cell r="BO3708">
            <v>0</v>
          </cell>
          <cell r="BP3708">
            <v>0</v>
          </cell>
          <cell r="BQ3708">
            <v>0</v>
          </cell>
          <cell r="BR3708">
            <v>0</v>
          </cell>
          <cell r="BS3708">
            <v>0</v>
          </cell>
          <cell r="BT3708">
            <v>0</v>
          </cell>
          <cell r="BU3708">
            <v>0</v>
          </cell>
          <cell r="BV3708">
            <v>0</v>
          </cell>
          <cell r="BW3708">
            <v>0</v>
          </cell>
          <cell r="BX3708">
            <v>0</v>
          </cell>
          <cell r="BY3708">
            <v>1455</v>
          </cell>
        </row>
        <row r="3709">
          <cell r="A3709">
            <v>517023</v>
          </cell>
          <cell r="B3709" t="str">
            <v xml:space="preserve">BIENES REALIZABLES Y RECIBIDOS EN P     </v>
          </cell>
          <cell r="C3709">
            <v>342.6</v>
          </cell>
          <cell r="D3709">
            <v>594.4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937</v>
          </cell>
          <cell r="BL3709">
            <v>0</v>
          </cell>
          <cell r="BM3709">
            <v>0</v>
          </cell>
          <cell r="BN3709">
            <v>0</v>
          </cell>
          <cell r="BO3709">
            <v>0</v>
          </cell>
          <cell r="BP3709">
            <v>0</v>
          </cell>
          <cell r="BQ3709">
            <v>0</v>
          </cell>
          <cell r="BR3709">
            <v>0</v>
          </cell>
          <cell r="BS3709">
            <v>0</v>
          </cell>
          <cell r="BT3709">
            <v>0</v>
          </cell>
          <cell r="BU3709">
            <v>0</v>
          </cell>
          <cell r="BV3709">
            <v>0</v>
          </cell>
          <cell r="BW3709">
            <v>0</v>
          </cell>
          <cell r="BX3709">
            <v>0</v>
          </cell>
          <cell r="BY3709">
            <v>937</v>
          </cell>
        </row>
        <row r="3710">
          <cell r="A3710">
            <v>517030</v>
          </cell>
          <cell r="B3710" t="str">
            <v xml:space="preserve">PROPIEDADES Y EQUIPO                    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  <cell r="BM3710">
            <v>0</v>
          </cell>
          <cell r="BN3710">
            <v>0</v>
          </cell>
          <cell r="BO3710">
            <v>0</v>
          </cell>
          <cell r="BP3710">
            <v>0</v>
          </cell>
          <cell r="BQ3710">
            <v>0</v>
          </cell>
          <cell r="BR3710">
            <v>0</v>
          </cell>
          <cell r="BS3710">
            <v>0</v>
          </cell>
          <cell r="BT3710">
            <v>0</v>
          </cell>
          <cell r="BU3710">
            <v>0</v>
          </cell>
          <cell r="BV3710">
            <v>0</v>
          </cell>
          <cell r="BW3710">
            <v>0</v>
          </cell>
          <cell r="BX3710">
            <v>0</v>
          </cell>
          <cell r="BY3710">
            <v>0</v>
          </cell>
        </row>
        <row r="3711">
          <cell r="A3711">
            <v>517035</v>
          </cell>
          <cell r="B3711" t="str">
            <v xml:space="preserve">PARA PROTECCION SEMOVIENTES             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  <cell r="BM3711">
            <v>0</v>
          </cell>
          <cell r="BN3711">
            <v>0</v>
          </cell>
          <cell r="BO3711">
            <v>0</v>
          </cell>
          <cell r="BP3711">
            <v>0</v>
          </cell>
          <cell r="BQ3711">
            <v>0</v>
          </cell>
          <cell r="BR3711">
            <v>0</v>
          </cell>
          <cell r="BS3711">
            <v>0</v>
          </cell>
          <cell r="BT3711">
            <v>0</v>
          </cell>
          <cell r="BU3711">
            <v>0</v>
          </cell>
          <cell r="BV3711">
            <v>0</v>
          </cell>
          <cell r="BW3711">
            <v>0</v>
          </cell>
          <cell r="BX3711">
            <v>0</v>
          </cell>
          <cell r="BY3711">
            <v>0</v>
          </cell>
        </row>
        <row r="3712">
          <cell r="A3712">
            <v>517040</v>
          </cell>
          <cell r="B3712" t="str">
            <v xml:space="preserve">OTROS ACTIVOS                           </v>
          </cell>
          <cell r="C3712">
            <v>2.1</v>
          </cell>
          <cell r="D3712">
            <v>1.8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0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3.9000000000000004</v>
          </cell>
          <cell r="BL3712">
            <v>0</v>
          </cell>
          <cell r="BM3712">
            <v>0</v>
          </cell>
          <cell r="BN3712">
            <v>0</v>
          </cell>
          <cell r="BO3712">
            <v>0</v>
          </cell>
          <cell r="BP3712">
            <v>0</v>
          </cell>
          <cell r="BQ3712">
            <v>0</v>
          </cell>
          <cell r="BR3712">
            <v>0</v>
          </cell>
          <cell r="BS3712">
            <v>0</v>
          </cell>
          <cell r="BT3712">
            <v>0</v>
          </cell>
          <cell r="BU3712">
            <v>0</v>
          </cell>
          <cell r="BV3712">
            <v>0</v>
          </cell>
          <cell r="BW3712">
            <v>0</v>
          </cell>
          <cell r="BX3712">
            <v>0</v>
          </cell>
          <cell r="BY3712">
            <v>3.9000000000000004</v>
          </cell>
        </row>
        <row r="3713">
          <cell r="A3713">
            <v>517070</v>
          </cell>
          <cell r="B3713" t="str">
            <v xml:space="preserve">RIESGO DE LIQUIDEZ                      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0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  <cell r="BM3713">
            <v>0</v>
          </cell>
          <cell r="BN3713">
            <v>0</v>
          </cell>
          <cell r="BO3713">
            <v>0</v>
          </cell>
          <cell r="BP3713">
            <v>0</v>
          </cell>
          <cell r="BQ3713">
            <v>0</v>
          </cell>
          <cell r="BR3713">
            <v>0</v>
          </cell>
          <cell r="BS3713">
            <v>0</v>
          </cell>
          <cell r="BT3713">
            <v>0</v>
          </cell>
          <cell r="BU3713">
            <v>0</v>
          </cell>
          <cell r="BV3713">
            <v>0</v>
          </cell>
          <cell r="BW3713">
            <v>0</v>
          </cell>
          <cell r="BX3713">
            <v>0</v>
          </cell>
          <cell r="BY3713">
            <v>0</v>
          </cell>
        </row>
        <row r="3714">
          <cell r="A3714">
            <v>517072</v>
          </cell>
          <cell r="B3714" t="str">
            <v xml:space="preserve">FONDO DE CESANTIA                       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  <cell r="BM3714">
            <v>0</v>
          </cell>
          <cell r="BN3714">
            <v>0</v>
          </cell>
          <cell r="BO3714">
            <v>0</v>
          </cell>
          <cell r="BP3714">
            <v>0</v>
          </cell>
          <cell r="BQ3714">
            <v>0</v>
          </cell>
          <cell r="BR3714">
            <v>0</v>
          </cell>
          <cell r="BS3714">
            <v>0</v>
          </cell>
          <cell r="BT3714">
            <v>0</v>
          </cell>
          <cell r="BU3714">
            <v>0</v>
          </cell>
          <cell r="BV3714">
            <v>0</v>
          </cell>
          <cell r="BW3714">
            <v>0</v>
          </cell>
          <cell r="BX3714">
            <v>0</v>
          </cell>
          <cell r="BY3714">
            <v>0</v>
          </cell>
        </row>
        <row r="3715">
          <cell r="A3715">
            <v>517073</v>
          </cell>
          <cell r="B3715" t="str">
            <v xml:space="preserve">FONDO DE PENSIONES                      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  <cell r="BM3715">
            <v>0</v>
          </cell>
          <cell r="BN3715">
            <v>0</v>
          </cell>
          <cell r="BO3715">
            <v>0</v>
          </cell>
          <cell r="BP3715">
            <v>0</v>
          </cell>
          <cell r="BQ3715">
            <v>0</v>
          </cell>
          <cell r="BR3715">
            <v>0</v>
          </cell>
          <cell r="BS3715">
            <v>0</v>
          </cell>
          <cell r="BT3715">
            <v>0</v>
          </cell>
          <cell r="BU3715">
            <v>0</v>
          </cell>
          <cell r="BV3715">
            <v>0</v>
          </cell>
          <cell r="BW3715">
            <v>0</v>
          </cell>
          <cell r="BX3715">
            <v>0</v>
          </cell>
          <cell r="BY3715">
            <v>0</v>
          </cell>
        </row>
        <row r="3716">
          <cell r="A3716">
            <v>517075</v>
          </cell>
          <cell r="B3716" t="str">
            <v xml:space="preserve">RIESGO DE TASA DE INTERES               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  <cell r="BM3716">
            <v>0</v>
          </cell>
          <cell r="BN3716">
            <v>0</v>
          </cell>
          <cell r="BO3716">
            <v>0</v>
          </cell>
          <cell r="BP3716">
            <v>0</v>
          </cell>
          <cell r="BQ3716">
            <v>0</v>
          </cell>
          <cell r="BR3716">
            <v>0</v>
          </cell>
          <cell r="BS3716">
            <v>0</v>
          </cell>
          <cell r="BT3716">
            <v>0</v>
          </cell>
          <cell r="BU3716">
            <v>0</v>
          </cell>
          <cell r="BV3716">
            <v>0</v>
          </cell>
          <cell r="BW3716">
            <v>0</v>
          </cell>
          <cell r="BX3716">
            <v>0</v>
          </cell>
          <cell r="BY3716">
            <v>0</v>
          </cell>
        </row>
        <row r="3717">
          <cell r="A3717">
            <v>517081</v>
          </cell>
          <cell r="B3717" t="str">
            <v>PRIMAS DEVUELTAS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  <cell r="BM3717">
            <v>0</v>
          </cell>
          <cell r="BN3717">
            <v>0</v>
          </cell>
          <cell r="BO3717">
            <v>0</v>
          </cell>
          <cell r="BP3717">
            <v>0</v>
          </cell>
          <cell r="BQ3717">
            <v>0</v>
          </cell>
          <cell r="BR3717">
            <v>0</v>
          </cell>
          <cell r="BS3717">
            <v>0</v>
          </cell>
          <cell r="BT3717">
            <v>0</v>
          </cell>
          <cell r="BU3717">
            <v>0</v>
          </cell>
          <cell r="BV3717">
            <v>0</v>
          </cell>
          <cell r="BW3717">
            <v>0</v>
          </cell>
          <cell r="BX3717">
            <v>0</v>
          </cell>
          <cell r="BY3717">
            <v>0</v>
          </cell>
        </row>
        <row r="3718">
          <cell r="A3718">
            <v>517085</v>
          </cell>
          <cell r="B3718" t="str">
            <v xml:space="preserve">CAPITAL GARANTIA - FOGAFIN              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  <cell r="BM3718">
            <v>0</v>
          </cell>
          <cell r="BN3718">
            <v>0</v>
          </cell>
          <cell r="BO3718">
            <v>0</v>
          </cell>
          <cell r="BP3718">
            <v>0</v>
          </cell>
          <cell r="BQ3718">
            <v>0</v>
          </cell>
          <cell r="BR3718">
            <v>0</v>
          </cell>
          <cell r="BS3718">
            <v>0</v>
          </cell>
          <cell r="BT3718">
            <v>0</v>
          </cell>
          <cell r="BU3718">
            <v>0</v>
          </cell>
          <cell r="BV3718">
            <v>0</v>
          </cell>
          <cell r="BW3718">
            <v>0</v>
          </cell>
          <cell r="BX3718">
            <v>0</v>
          </cell>
          <cell r="BY3718">
            <v>0</v>
          </cell>
        </row>
        <row r="3719">
          <cell r="A3719">
            <v>517095</v>
          </cell>
          <cell r="B3719" t="str">
            <v xml:space="preserve">OTRAS                                   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469.3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0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469.3</v>
          </cell>
          <cell r="BL3719">
            <v>0</v>
          </cell>
          <cell r="BM3719">
            <v>0</v>
          </cell>
          <cell r="BN3719">
            <v>0</v>
          </cell>
          <cell r="BO3719">
            <v>0</v>
          </cell>
          <cell r="BP3719">
            <v>0</v>
          </cell>
          <cell r="BQ3719">
            <v>0</v>
          </cell>
          <cell r="BR3719">
            <v>0</v>
          </cell>
          <cell r="BS3719">
            <v>0</v>
          </cell>
          <cell r="BT3719">
            <v>0</v>
          </cell>
          <cell r="BU3719">
            <v>0</v>
          </cell>
          <cell r="BV3719">
            <v>0</v>
          </cell>
          <cell r="BW3719">
            <v>0</v>
          </cell>
          <cell r="BX3719">
            <v>0</v>
          </cell>
          <cell r="BY3719">
            <v>469.3</v>
          </cell>
        </row>
        <row r="3720">
          <cell r="A3720">
            <v>517100</v>
          </cell>
          <cell r="B3720" t="str">
            <v>COMPONENTE CONTRACICLICO PROVISION INDIVIDUAL</v>
          </cell>
          <cell r="C3720">
            <v>0</v>
          </cell>
          <cell r="D3720">
            <v>1506.6000000000001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1506.6000000000001</v>
          </cell>
          <cell r="BL3720">
            <v>0</v>
          </cell>
          <cell r="BM3720">
            <v>0</v>
          </cell>
          <cell r="BN3720">
            <v>0</v>
          </cell>
          <cell r="BO3720">
            <v>0</v>
          </cell>
          <cell r="BP3720">
            <v>0</v>
          </cell>
          <cell r="BQ3720">
            <v>0</v>
          </cell>
          <cell r="BR3720">
            <v>0</v>
          </cell>
          <cell r="BS3720">
            <v>0</v>
          </cell>
          <cell r="BT3720">
            <v>0</v>
          </cell>
          <cell r="BU3720">
            <v>0</v>
          </cell>
          <cell r="BV3720">
            <v>0</v>
          </cell>
          <cell r="BW3720">
            <v>0</v>
          </cell>
          <cell r="BX3720">
            <v>0</v>
          </cell>
          <cell r="BY3720">
            <v>1506.6000000000001</v>
          </cell>
        </row>
        <row r="3721">
          <cell r="A3721">
            <v>517105</v>
          </cell>
          <cell r="B3721" t="str">
            <v>CREDITO Y OPERACIONES LEASING DE CONSUMO</v>
          </cell>
          <cell r="C3721">
            <v>0</v>
          </cell>
          <cell r="D3721">
            <v>6.9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6.9</v>
          </cell>
          <cell r="BL3721">
            <v>0</v>
          </cell>
          <cell r="BM3721">
            <v>0</v>
          </cell>
          <cell r="BN3721">
            <v>0</v>
          </cell>
          <cell r="BO3721">
            <v>0</v>
          </cell>
          <cell r="BP3721">
            <v>0</v>
          </cell>
          <cell r="BQ3721">
            <v>0</v>
          </cell>
          <cell r="BR3721">
            <v>0</v>
          </cell>
          <cell r="BS3721">
            <v>0</v>
          </cell>
          <cell r="BT3721">
            <v>0</v>
          </cell>
          <cell r="BU3721">
            <v>0</v>
          </cell>
          <cell r="BV3721">
            <v>0</v>
          </cell>
          <cell r="BW3721">
            <v>0</v>
          </cell>
          <cell r="BX3721">
            <v>0</v>
          </cell>
          <cell r="BY3721">
            <v>6.9</v>
          </cell>
        </row>
        <row r="3722">
          <cell r="A3722">
            <v>517115</v>
          </cell>
          <cell r="B3722" t="str">
            <v>CREDITO Y OPERACIONES LEASING DE COMERCIAL</v>
          </cell>
          <cell r="C3722">
            <v>0</v>
          </cell>
          <cell r="D3722">
            <v>1479.3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1479.3</v>
          </cell>
          <cell r="BL3722">
            <v>0</v>
          </cell>
          <cell r="BM3722">
            <v>0</v>
          </cell>
          <cell r="BN3722">
            <v>0</v>
          </cell>
          <cell r="BO3722">
            <v>0</v>
          </cell>
          <cell r="BP3722">
            <v>0</v>
          </cell>
          <cell r="BQ3722">
            <v>0</v>
          </cell>
          <cell r="BR3722">
            <v>0</v>
          </cell>
          <cell r="BS3722">
            <v>0</v>
          </cell>
          <cell r="BT3722">
            <v>0</v>
          </cell>
          <cell r="BU3722">
            <v>0</v>
          </cell>
          <cell r="BV3722">
            <v>0</v>
          </cell>
          <cell r="BW3722">
            <v>0</v>
          </cell>
          <cell r="BX3722">
            <v>0</v>
          </cell>
          <cell r="BY3722">
            <v>1479.3</v>
          </cell>
        </row>
        <row r="3723">
          <cell r="A3723">
            <v>517120</v>
          </cell>
          <cell r="B3723" t="str">
            <v>OPERACIONES DE LEASING OPERATIVO COMERCIAL</v>
          </cell>
          <cell r="C3723">
            <v>0</v>
          </cell>
          <cell r="D3723">
            <v>2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2</v>
          </cell>
          <cell r="BL3723">
            <v>0</v>
          </cell>
          <cell r="BM3723">
            <v>0</v>
          </cell>
          <cell r="BN3723">
            <v>0</v>
          </cell>
          <cell r="BO3723">
            <v>0</v>
          </cell>
          <cell r="BP3723">
            <v>0</v>
          </cell>
          <cell r="BQ3723">
            <v>0</v>
          </cell>
          <cell r="BR3723">
            <v>0</v>
          </cell>
          <cell r="BS3723">
            <v>0</v>
          </cell>
          <cell r="BT3723">
            <v>0</v>
          </cell>
          <cell r="BU3723">
            <v>0</v>
          </cell>
          <cell r="BV3723">
            <v>0</v>
          </cell>
          <cell r="BW3723">
            <v>0</v>
          </cell>
          <cell r="BX3723">
            <v>0</v>
          </cell>
          <cell r="BY3723">
            <v>2</v>
          </cell>
        </row>
        <row r="3724">
          <cell r="A3724">
            <v>517130</v>
          </cell>
          <cell r="B3724" t="str">
            <v>CUENTAS POR COBRAR CONTRACICLICA</v>
          </cell>
          <cell r="C3724">
            <v>0</v>
          </cell>
          <cell r="D3724">
            <v>18.399999999999999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18.399999999999999</v>
          </cell>
          <cell r="BL3724">
            <v>0</v>
          </cell>
          <cell r="BM3724">
            <v>0</v>
          </cell>
          <cell r="BN3724">
            <v>0</v>
          </cell>
          <cell r="BO3724">
            <v>0</v>
          </cell>
          <cell r="BP3724">
            <v>0</v>
          </cell>
          <cell r="BQ3724">
            <v>0</v>
          </cell>
          <cell r="BR3724">
            <v>0</v>
          </cell>
          <cell r="BS3724">
            <v>0</v>
          </cell>
          <cell r="BT3724">
            <v>0</v>
          </cell>
          <cell r="BU3724">
            <v>0</v>
          </cell>
          <cell r="BV3724">
            <v>0</v>
          </cell>
          <cell r="BW3724">
            <v>0</v>
          </cell>
          <cell r="BX3724">
            <v>0</v>
          </cell>
          <cell r="BY3724">
            <v>18.399999999999999</v>
          </cell>
        </row>
        <row r="3725">
          <cell r="A3725">
            <v>517200</v>
          </cell>
          <cell r="B3725" t="str">
            <v xml:space="preserve">PROVISIONES OTROS PASIVOS ESTIM         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  <cell r="BM3725">
            <v>0</v>
          </cell>
          <cell r="BN3725">
            <v>0</v>
          </cell>
          <cell r="BO3725">
            <v>0</v>
          </cell>
          <cell r="BP3725">
            <v>0</v>
          </cell>
          <cell r="BQ3725">
            <v>0</v>
          </cell>
          <cell r="BR3725">
            <v>0</v>
          </cell>
          <cell r="BS3725">
            <v>0</v>
          </cell>
          <cell r="BT3725">
            <v>0</v>
          </cell>
          <cell r="BU3725">
            <v>0</v>
          </cell>
          <cell r="BV3725">
            <v>0</v>
          </cell>
          <cell r="BW3725">
            <v>0</v>
          </cell>
          <cell r="BX3725">
            <v>0</v>
          </cell>
          <cell r="BY3725">
            <v>0</v>
          </cell>
        </row>
        <row r="3726">
          <cell r="A3726">
            <v>517205</v>
          </cell>
          <cell r="B3726" t="str">
            <v xml:space="preserve">PROVISIONES OTROS PASIVOS ESTIM         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  <cell r="BM3726">
            <v>0</v>
          </cell>
          <cell r="BN3726">
            <v>0</v>
          </cell>
          <cell r="BO3726">
            <v>0</v>
          </cell>
          <cell r="BP3726">
            <v>0</v>
          </cell>
          <cell r="BQ3726">
            <v>0</v>
          </cell>
          <cell r="BR3726">
            <v>0</v>
          </cell>
          <cell r="BS3726">
            <v>0</v>
          </cell>
          <cell r="BT3726">
            <v>0</v>
          </cell>
          <cell r="BU3726">
            <v>0</v>
          </cell>
          <cell r="BV3726">
            <v>0</v>
          </cell>
          <cell r="BW3726">
            <v>0</v>
          </cell>
          <cell r="BX3726">
            <v>0</v>
          </cell>
          <cell r="BY3726">
            <v>0</v>
          </cell>
        </row>
        <row r="3727">
          <cell r="A3727">
            <v>517300</v>
          </cell>
          <cell r="B3727" t="str">
            <v>PROVISIONES RESERVAS TECNICAS FONDOS DE GARANTIAS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  <cell r="BM3727">
            <v>0</v>
          </cell>
          <cell r="BN3727">
            <v>0</v>
          </cell>
          <cell r="BO3727">
            <v>0</v>
          </cell>
          <cell r="BP3727">
            <v>0</v>
          </cell>
          <cell r="BQ3727">
            <v>0</v>
          </cell>
          <cell r="BR3727">
            <v>0</v>
          </cell>
          <cell r="BS3727">
            <v>0</v>
          </cell>
          <cell r="BT3727">
            <v>0</v>
          </cell>
          <cell r="BU3727">
            <v>0</v>
          </cell>
          <cell r="BV3727">
            <v>0</v>
          </cell>
          <cell r="BW3727">
            <v>0</v>
          </cell>
          <cell r="BX3727">
            <v>0</v>
          </cell>
          <cell r="BY3727">
            <v>0</v>
          </cell>
        </row>
        <row r="3728">
          <cell r="A3728">
            <v>517305</v>
          </cell>
          <cell r="B3728" t="str">
            <v>SEGURO DE DEPÓSITO DE INSTITUCIONES FINANCIERAS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  <cell r="BM3728">
            <v>0</v>
          </cell>
          <cell r="BN3728">
            <v>0</v>
          </cell>
          <cell r="BO3728">
            <v>0</v>
          </cell>
          <cell r="BP3728">
            <v>0</v>
          </cell>
          <cell r="BQ3728">
            <v>0</v>
          </cell>
          <cell r="BR3728">
            <v>0</v>
          </cell>
          <cell r="BS3728">
            <v>0</v>
          </cell>
          <cell r="BT3728">
            <v>0</v>
          </cell>
          <cell r="BU3728">
            <v>0</v>
          </cell>
          <cell r="BV3728">
            <v>0</v>
          </cell>
          <cell r="BW3728">
            <v>0</v>
          </cell>
          <cell r="BX3728">
            <v>0</v>
          </cell>
          <cell r="BY3728">
            <v>0</v>
          </cell>
        </row>
        <row r="3729">
          <cell r="A3729">
            <v>517310</v>
          </cell>
          <cell r="B3729" t="str">
            <v>SEGURO DE DEPÓSITO DE ENTIDADES COOPERATIVAS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  <cell r="BM3729">
            <v>0</v>
          </cell>
          <cell r="BN3729">
            <v>0</v>
          </cell>
          <cell r="BO3729">
            <v>0</v>
          </cell>
          <cell r="BP3729">
            <v>0</v>
          </cell>
          <cell r="BQ3729">
            <v>0</v>
          </cell>
          <cell r="BR3729">
            <v>0</v>
          </cell>
          <cell r="BS3729">
            <v>0</v>
          </cell>
          <cell r="BT3729">
            <v>0</v>
          </cell>
          <cell r="BU3729">
            <v>0</v>
          </cell>
          <cell r="BV3729">
            <v>0</v>
          </cell>
          <cell r="BW3729">
            <v>0</v>
          </cell>
          <cell r="BX3729">
            <v>0</v>
          </cell>
          <cell r="BY3729">
            <v>0</v>
          </cell>
        </row>
        <row r="3730">
          <cell r="A3730">
            <v>517315</v>
          </cell>
          <cell r="B3730" t="str">
            <v>GARANTIAS OTORGADAS FONDOS DE CESANTIAS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  <cell r="BM3730">
            <v>0</v>
          </cell>
          <cell r="BN3730">
            <v>0</v>
          </cell>
          <cell r="BO3730">
            <v>0</v>
          </cell>
          <cell r="BP3730">
            <v>0</v>
          </cell>
          <cell r="BQ3730">
            <v>0</v>
          </cell>
          <cell r="BR3730">
            <v>0</v>
          </cell>
          <cell r="BS3730">
            <v>0</v>
          </cell>
          <cell r="BT3730">
            <v>0</v>
          </cell>
          <cell r="BU3730">
            <v>0</v>
          </cell>
          <cell r="BV3730">
            <v>0</v>
          </cell>
          <cell r="BW3730">
            <v>0</v>
          </cell>
          <cell r="BX3730">
            <v>0</v>
          </cell>
          <cell r="BY3730">
            <v>0</v>
          </cell>
        </row>
        <row r="3731">
          <cell r="A3731">
            <v>517320</v>
          </cell>
          <cell r="B3731" t="str">
            <v>GARANTIAS OTORGADAS FONDOS DE PENSIONES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  <cell r="BM3731">
            <v>0</v>
          </cell>
          <cell r="BN3731">
            <v>0</v>
          </cell>
          <cell r="BO3731">
            <v>0</v>
          </cell>
          <cell r="BP3731">
            <v>0</v>
          </cell>
          <cell r="BQ3731">
            <v>0</v>
          </cell>
          <cell r="BR3731">
            <v>0</v>
          </cell>
          <cell r="BS3731">
            <v>0</v>
          </cell>
          <cell r="BT3731">
            <v>0</v>
          </cell>
          <cell r="BU3731">
            <v>0</v>
          </cell>
          <cell r="BV3731">
            <v>0</v>
          </cell>
          <cell r="BW3731">
            <v>0</v>
          </cell>
          <cell r="BX3731">
            <v>0</v>
          </cell>
          <cell r="BY3731">
            <v>0</v>
          </cell>
        </row>
        <row r="3732">
          <cell r="A3732">
            <v>517325</v>
          </cell>
          <cell r="B3732" t="str">
            <v>PENSIONES ADMINISTRADORAS DE RIESGOS PROFESIONALES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  <cell r="BM3732">
            <v>0</v>
          </cell>
          <cell r="BN3732">
            <v>0</v>
          </cell>
          <cell r="BO3732">
            <v>0</v>
          </cell>
          <cell r="BP3732">
            <v>0</v>
          </cell>
          <cell r="BQ3732">
            <v>0</v>
          </cell>
          <cell r="BR3732">
            <v>0</v>
          </cell>
          <cell r="BS3732">
            <v>0</v>
          </cell>
          <cell r="BT3732">
            <v>0</v>
          </cell>
          <cell r="BU3732">
            <v>0</v>
          </cell>
          <cell r="BV3732">
            <v>0</v>
          </cell>
          <cell r="BW3732">
            <v>0</v>
          </cell>
          <cell r="BX3732">
            <v>0</v>
          </cell>
          <cell r="BY3732">
            <v>0</v>
          </cell>
        </row>
        <row r="3733">
          <cell r="A3733">
            <v>517330</v>
          </cell>
          <cell r="B3733" t="str">
            <v>RESERVA POR ADMINISTRACIÓN DEL RIESGO DE GARANTÍAS –FNG-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  <cell r="BM3733">
            <v>0</v>
          </cell>
          <cell r="BN3733">
            <v>0</v>
          </cell>
          <cell r="BO3733">
            <v>0</v>
          </cell>
          <cell r="BP3733">
            <v>0</v>
          </cell>
          <cell r="BQ3733">
            <v>0</v>
          </cell>
          <cell r="BR3733">
            <v>0</v>
          </cell>
          <cell r="BS3733">
            <v>0</v>
          </cell>
          <cell r="BT3733">
            <v>0</v>
          </cell>
          <cell r="BU3733">
            <v>0</v>
          </cell>
          <cell r="BV3733">
            <v>0</v>
          </cell>
          <cell r="BW3733">
            <v>0</v>
          </cell>
          <cell r="BX3733">
            <v>0</v>
          </cell>
          <cell r="BY3733">
            <v>0</v>
          </cell>
        </row>
        <row r="3734">
          <cell r="A3734">
            <v>517400</v>
          </cell>
          <cell r="B3734" t="str">
            <v>PAGOS SINIESTROS SIN RECUPERACIÓN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  <cell r="BM3734">
            <v>0</v>
          </cell>
          <cell r="BN3734">
            <v>0</v>
          </cell>
          <cell r="BO3734">
            <v>0</v>
          </cell>
          <cell r="BP3734">
            <v>0</v>
          </cell>
          <cell r="BQ3734">
            <v>0</v>
          </cell>
          <cell r="BR3734">
            <v>0</v>
          </cell>
          <cell r="BS3734">
            <v>0</v>
          </cell>
          <cell r="BT3734">
            <v>0</v>
          </cell>
          <cell r="BU3734">
            <v>0</v>
          </cell>
          <cell r="BV3734">
            <v>0</v>
          </cell>
          <cell r="BW3734">
            <v>0</v>
          </cell>
          <cell r="BX3734">
            <v>0</v>
          </cell>
          <cell r="BY3734">
            <v>0</v>
          </cell>
        </row>
        <row r="3735">
          <cell r="A3735">
            <v>517405</v>
          </cell>
          <cell r="B3735" t="str">
            <v>PAGOS SINIESTROS SIN RECUPERACIONES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  <cell r="BM3735">
            <v>0</v>
          </cell>
          <cell r="BN3735">
            <v>0</v>
          </cell>
          <cell r="BO3735">
            <v>0</v>
          </cell>
          <cell r="BP3735">
            <v>0</v>
          </cell>
          <cell r="BQ3735">
            <v>0</v>
          </cell>
          <cell r="BR3735">
            <v>0</v>
          </cell>
          <cell r="BS3735">
            <v>0</v>
          </cell>
          <cell r="BT3735">
            <v>0</v>
          </cell>
          <cell r="BU3735">
            <v>0</v>
          </cell>
          <cell r="BV3735">
            <v>0</v>
          </cell>
          <cell r="BW3735">
            <v>0</v>
          </cell>
          <cell r="BX3735">
            <v>0</v>
          </cell>
          <cell r="BY3735">
            <v>0</v>
          </cell>
        </row>
        <row r="3736">
          <cell r="A3736">
            <v>517497</v>
          </cell>
          <cell r="B3736" t="str">
            <v>PAGOS SINIESTROS SIN RECUPERACIÓN-RIESGO OPERATI VO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  <cell r="BM3736">
            <v>0</v>
          </cell>
          <cell r="BN3736">
            <v>0</v>
          </cell>
          <cell r="BO3736">
            <v>0</v>
          </cell>
          <cell r="BP3736">
            <v>0</v>
          </cell>
          <cell r="BQ3736">
            <v>0</v>
          </cell>
          <cell r="BR3736">
            <v>0</v>
          </cell>
          <cell r="BS3736">
            <v>0</v>
          </cell>
          <cell r="BT3736">
            <v>0</v>
          </cell>
          <cell r="BU3736">
            <v>0</v>
          </cell>
          <cell r="BV3736">
            <v>0</v>
          </cell>
          <cell r="BW3736">
            <v>0</v>
          </cell>
          <cell r="BX3736">
            <v>0</v>
          </cell>
          <cell r="BY3736">
            <v>0</v>
          </cell>
        </row>
        <row r="3737">
          <cell r="A3737">
            <v>517500</v>
          </cell>
          <cell r="B3737" t="str">
            <v xml:space="preserve">DEPRECIACIONES                          </v>
          </cell>
          <cell r="C3737">
            <v>834.19999999999993</v>
          </cell>
          <cell r="D3737">
            <v>751.3</v>
          </cell>
          <cell r="E3737">
            <v>0</v>
          </cell>
          <cell r="F3737">
            <v>0</v>
          </cell>
          <cell r="G3737">
            <v>235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1820.5</v>
          </cell>
          <cell r="BL3737">
            <v>0</v>
          </cell>
          <cell r="BM3737">
            <v>0</v>
          </cell>
          <cell r="BN3737">
            <v>0</v>
          </cell>
          <cell r="BO3737">
            <v>0</v>
          </cell>
          <cell r="BP3737">
            <v>0</v>
          </cell>
          <cell r="BQ3737">
            <v>0</v>
          </cell>
          <cell r="BR3737">
            <v>0</v>
          </cell>
          <cell r="BS3737">
            <v>6.6</v>
          </cell>
          <cell r="BT3737">
            <v>0</v>
          </cell>
          <cell r="BU3737">
            <v>0</v>
          </cell>
          <cell r="BV3737">
            <v>0</v>
          </cell>
          <cell r="BW3737">
            <v>0</v>
          </cell>
          <cell r="BX3737">
            <v>6.6</v>
          </cell>
          <cell r="BY3737">
            <v>1827.1000000000001</v>
          </cell>
        </row>
        <row r="3738">
          <cell r="A3738">
            <v>517505</v>
          </cell>
          <cell r="B3738" t="str">
            <v xml:space="preserve">EDIFICIOS                               </v>
          </cell>
          <cell r="C3738">
            <v>260.7</v>
          </cell>
          <cell r="D3738">
            <v>26.9</v>
          </cell>
          <cell r="E3738">
            <v>0</v>
          </cell>
          <cell r="F3738">
            <v>0</v>
          </cell>
          <cell r="G3738">
            <v>0.8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288.39999999999998</v>
          </cell>
          <cell r="BL3738">
            <v>0</v>
          </cell>
          <cell r="BM3738">
            <v>0</v>
          </cell>
          <cell r="BN3738">
            <v>0</v>
          </cell>
          <cell r="BO3738">
            <v>0</v>
          </cell>
          <cell r="BP3738">
            <v>0</v>
          </cell>
          <cell r="BQ3738">
            <v>0</v>
          </cell>
          <cell r="BR3738">
            <v>0</v>
          </cell>
          <cell r="BS3738">
            <v>0</v>
          </cell>
          <cell r="BT3738">
            <v>0</v>
          </cell>
          <cell r="BU3738">
            <v>0</v>
          </cell>
          <cell r="BV3738">
            <v>0</v>
          </cell>
          <cell r="BW3738">
            <v>0</v>
          </cell>
          <cell r="BX3738">
            <v>0</v>
          </cell>
          <cell r="BY3738">
            <v>288.39999999999998</v>
          </cell>
        </row>
        <row r="3739">
          <cell r="A3739">
            <v>517510</v>
          </cell>
          <cell r="B3739" t="str">
            <v xml:space="preserve">EQUIPOS, MUEBLES Y ENSERES DE OFICI     </v>
          </cell>
          <cell r="C3739">
            <v>181.7</v>
          </cell>
          <cell r="D3739">
            <v>17.8</v>
          </cell>
          <cell r="E3739">
            <v>0</v>
          </cell>
          <cell r="F3739">
            <v>0</v>
          </cell>
          <cell r="G3739">
            <v>42.4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241.9</v>
          </cell>
          <cell r="BL3739">
            <v>0</v>
          </cell>
          <cell r="BM3739">
            <v>0</v>
          </cell>
          <cell r="BN3739">
            <v>0</v>
          </cell>
          <cell r="BO3739">
            <v>0</v>
          </cell>
          <cell r="BP3739">
            <v>0</v>
          </cell>
          <cell r="BQ3739">
            <v>0</v>
          </cell>
          <cell r="BR3739">
            <v>0</v>
          </cell>
          <cell r="BS3739">
            <v>2.1</v>
          </cell>
          <cell r="BT3739">
            <v>0</v>
          </cell>
          <cell r="BU3739">
            <v>0</v>
          </cell>
          <cell r="BV3739">
            <v>0</v>
          </cell>
          <cell r="BW3739">
            <v>0</v>
          </cell>
          <cell r="BX3739">
            <v>2.1</v>
          </cell>
          <cell r="BY3739">
            <v>244</v>
          </cell>
        </row>
        <row r="3740">
          <cell r="A3740">
            <v>517515</v>
          </cell>
          <cell r="B3740" t="str">
            <v xml:space="preserve">EQUIPO DE COMPUTACION                   </v>
          </cell>
          <cell r="C3740">
            <v>312.2</v>
          </cell>
          <cell r="D3740">
            <v>82.8</v>
          </cell>
          <cell r="E3740">
            <v>0</v>
          </cell>
          <cell r="F3740">
            <v>0</v>
          </cell>
          <cell r="G3740">
            <v>185.5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580.5</v>
          </cell>
          <cell r="BL3740">
            <v>0</v>
          </cell>
          <cell r="BM3740">
            <v>0</v>
          </cell>
          <cell r="BN3740">
            <v>0</v>
          </cell>
          <cell r="BO3740">
            <v>0</v>
          </cell>
          <cell r="BP3740">
            <v>0</v>
          </cell>
          <cell r="BQ3740">
            <v>0</v>
          </cell>
          <cell r="BR3740">
            <v>0</v>
          </cell>
          <cell r="BS3740">
            <v>4.5</v>
          </cell>
          <cell r="BT3740">
            <v>0</v>
          </cell>
          <cell r="BU3740">
            <v>0</v>
          </cell>
          <cell r="BV3740">
            <v>0</v>
          </cell>
          <cell r="BW3740">
            <v>0</v>
          </cell>
          <cell r="BX3740">
            <v>4.5</v>
          </cell>
          <cell r="BY3740">
            <v>585</v>
          </cell>
        </row>
        <row r="3741">
          <cell r="A3741">
            <v>517520</v>
          </cell>
          <cell r="B3741" t="str">
            <v xml:space="preserve">VEHICULOS                               </v>
          </cell>
          <cell r="C3741">
            <v>70.599999999999994</v>
          </cell>
          <cell r="D3741">
            <v>48.1</v>
          </cell>
          <cell r="E3741">
            <v>0</v>
          </cell>
          <cell r="F3741">
            <v>0</v>
          </cell>
          <cell r="G3741">
            <v>6.3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124.99999999999999</v>
          </cell>
          <cell r="BL3741">
            <v>0</v>
          </cell>
          <cell r="BM3741">
            <v>0</v>
          </cell>
          <cell r="BN3741">
            <v>0</v>
          </cell>
          <cell r="BO3741">
            <v>0</v>
          </cell>
          <cell r="BP3741">
            <v>0</v>
          </cell>
          <cell r="BQ3741">
            <v>0</v>
          </cell>
          <cell r="BR3741">
            <v>0</v>
          </cell>
          <cell r="BS3741">
            <v>0</v>
          </cell>
          <cell r="BT3741">
            <v>0</v>
          </cell>
          <cell r="BU3741">
            <v>0</v>
          </cell>
          <cell r="BV3741">
            <v>0</v>
          </cell>
          <cell r="BW3741">
            <v>0</v>
          </cell>
          <cell r="BX3741">
            <v>0</v>
          </cell>
          <cell r="BY3741">
            <v>124.99999999999999</v>
          </cell>
        </row>
        <row r="3742">
          <cell r="A3742">
            <v>517525</v>
          </cell>
          <cell r="B3742" t="str">
            <v xml:space="preserve">EQUIPOS DE MOVILIZACION Y MAQUINARI     </v>
          </cell>
          <cell r="C3742">
            <v>9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9</v>
          </cell>
          <cell r="BL3742">
            <v>0</v>
          </cell>
          <cell r="BM3742">
            <v>0</v>
          </cell>
          <cell r="BN3742">
            <v>0</v>
          </cell>
          <cell r="BO3742">
            <v>0</v>
          </cell>
          <cell r="BP3742">
            <v>0</v>
          </cell>
          <cell r="BQ3742">
            <v>0</v>
          </cell>
          <cell r="BR3742">
            <v>0</v>
          </cell>
          <cell r="BS3742">
            <v>0</v>
          </cell>
          <cell r="BT3742">
            <v>0</v>
          </cell>
          <cell r="BU3742">
            <v>0</v>
          </cell>
          <cell r="BV3742">
            <v>0</v>
          </cell>
          <cell r="BW3742">
            <v>0</v>
          </cell>
          <cell r="BX3742">
            <v>0</v>
          </cell>
          <cell r="BY3742">
            <v>9</v>
          </cell>
        </row>
        <row r="3743">
          <cell r="A3743">
            <v>517530</v>
          </cell>
          <cell r="B3743" t="str">
            <v xml:space="preserve">SILOS                                   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  <cell r="BM3743">
            <v>0</v>
          </cell>
          <cell r="BN3743">
            <v>0</v>
          </cell>
          <cell r="BO3743">
            <v>0</v>
          </cell>
          <cell r="BP3743">
            <v>0</v>
          </cell>
          <cell r="BQ3743">
            <v>0</v>
          </cell>
          <cell r="BR3743">
            <v>0</v>
          </cell>
          <cell r="BS3743">
            <v>0</v>
          </cell>
          <cell r="BT3743">
            <v>0</v>
          </cell>
          <cell r="BU3743">
            <v>0</v>
          </cell>
          <cell r="BV3743">
            <v>0</v>
          </cell>
          <cell r="BW3743">
            <v>0</v>
          </cell>
          <cell r="BX3743">
            <v>0</v>
          </cell>
          <cell r="BY3743">
            <v>0</v>
          </cell>
        </row>
        <row r="3744">
          <cell r="A3744">
            <v>517535</v>
          </cell>
          <cell r="B3744" t="str">
            <v xml:space="preserve">BODEGAS                                 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  <cell r="BM3744">
            <v>0</v>
          </cell>
          <cell r="BN3744">
            <v>0</v>
          </cell>
          <cell r="BO3744">
            <v>0</v>
          </cell>
          <cell r="BP3744">
            <v>0</v>
          </cell>
          <cell r="BQ3744">
            <v>0</v>
          </cell>
          <cell r="BR3744">
            <v>0</v>
          </cell>
          <cell r="BS3744">
            <v>0</v>
          </cell>
          <cell r="BT3744">
            <v>0</v>
          </cell>
          <cell r="BU3744">
            <v>0</v>
          </cell>
          <cell r="BV3744">
            <v>0</v>
          </cell>
          <cell r="BW3744">
            <v>0</v>
          </cell>
          <cell r="BX3744">
            <v>0</v>
          </cell>
          <cell r="BY3744">
            <v>0</v>
          </cell>
        </row>
        <row r="3745">
          <cell r="A3745">
            <v>517545</v>
          </cell>
          <cell r="B3745" t="str">
            <v xml:space="preserve">BIENES RURALES                          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  <cell r="BM3745">
            <v>0</v>
          </cell>
          <cell r="BN3745">
            <v>0</v>
          </cell>
          <cell r="BO3745">
            <v>0</v>
          </cell>
          <cell r="BP3745">
            <v>0</v>
          </cell>
          <cell r="BQ3745">
            <v>0</v>
          </cell>
          <cell r="BR3745">
            <v>0</v>
          </cell>
          <cell r="BS3745">
            <v>0</v>
          </cell>
          <cell r="BT3745">
            <v>0</v>
          </cell>
          <cell r="BU3745">
            <v>0</v>
          </cell>
          <cell r="BV3745">
            <v>0</v>
          </cell>
          <cell r="BW3745">
            <v>0</v>
          </cell>
          <cell r="BX3745">
            <v>0</v>
          </cell>
          <cell r="BY3745">
            <v>0</v>
          </cell>
        </row>
        <row r="3746">
          <cell r="A3746">
            <v>517548</v>
          </cell>
          <cell r="B3746" t="str">
            <v xml:space="preserve">MAQUINARIA Y EQUIPO EN LEASING          </v>
          </cell>
          <cell r="C3746">
            <v>0</v>
          </cell>
          <cell r="D3746">
            <v>29.8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29.8</v>
          </cell>
          <cell r="BL3746">
            <v>0</v>
          </cell>
          <cell r="BM3746">
            <v>0</v>
          </cell>
          <cell r="BN3746">
            <v>0</v>
          </cell>
          <cell r="BO3746">
            <v>0</v>
          </cell>
          <cell r="BP3746">
            <v>0</v>
          </cell>
          <cell r="BQ3746">
            <v>0</v>
          </cell>
          <cell r="BR3746">
            <v>0</v>
          </cell>
          <cell r="BS3746">
            <v>0</v>
          </cell>
          <cell r="BT3746">
            <v>0</v>
          </cell>
          <cell r="BU3746">
            <v>0</v>
          </cell>
          <cell r="BV3746">
            <v>0</v>
          </cell>
          <cell r="BW3746">
            <v>0</v>
          </cell>
          <cell r="BX3746">
            <v>0</v>
          </cell>
          <cell r="BY3746">
            <v>29.8</v>
          </cell>
        </row>
        <row r="3747">
          <cell r="A3747">
            <v>517550</v>
          </cell>
          <cell r="B3747" t="str">
            <v xml:space="preserve">VEHICULOS EN LEASING                    </v>
          </cell>
          <cell r="C3747">
            <v>0</v>
          </cell>
          <cell r="D3747">
            <v>11.4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11.4</v>
          </cell>
          <cell r="BL3747">
            <v>0</v>
          </cell>
          <cell r="BM3747">
            <v>0</v>
          </cell>
          <cell r="BN3747">
            <v>0</v>
          </cell>
          <cell r="BO3747">
            <v>0</v>
          </cell>
          <cell r="BP3747">
            <v>0</v>
          </cell>
          <cell r="BQ3747">
            <v>0</v>
          </cell>
          <cell r="BR3747">
            <v>0</v>
          </cell>
          <cell r="BS3747">
            <v>0</v>
          </cell>
          <cell r="BT3747">
            <v>0</v>
          </cell>
          <cell r="BU3747">
            <v>0</v>
          </cell>
          <cell r="BV3747">
            <v>0</v>
          </cell>
          <cell r="BW3747">
            <v>0</v>
          </cell>
          <cell r="BX3747">
            <v>0</v>
          </cell>
          <cell r="BY3747">
            <v>11.4</v>
          </cell>
        </row>
        <row r="3748">
          <cell r="A3748">
            <v>517552</v>
          </cell>
          <cell r="B3748" t="str">
            <v xml:space="preserve">MUEBLES Y ENSERES EN LEASING            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  <cell r="BM3748">
            <v>0</v>
          </cell>
          <cell r="BN3748">
            <v>0</v>
          </cell>
          <cell r="BO3748">
            <v>0</v>
          </cell>
          <cell r="BP3748">
            <v>0</v>
          </cell>
          <cell r="BQ3748">
            <v>0</v>
          </cell>
          <cell r="BR3748">
            <v>0</v>
          </cell>
          <cell r="BS3748">
            <v>0</v>
          </cell>
          <cell r="BT3748">
            <v>0</v>
          </cell>
          <cell r="BU3748">
            <v>0</v>
          </cell>
          <cell r="BV3748">
            <v>0</v>
          </cell>
          <cell r="BW3748">
            <v>0</v>
          </cell>
          <cell r="BX3748">
            <v>0</v>
          </cell>
          <cell r="BY3748">
            <v>0</v>
          </cell>
        </row>
        <row r="3749">
          <cell r="A3749">
            <v>517554</v>
          </cell>
          <cell r="B3749" t="str">
            <v xml:space="preserve">BARCOS,TRENES,AVIONES Y SIM. EN LEA     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0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  <cell r="BM3749">
            <v>0</v>
          </cell>
          <cell r="BN3749">
            <v>0</v>
          </cell>
          <cell r="BO3749">
            <v>0</v>
          </cell>
          <cell r="BP3749">
            <v>0</v>
          </cell>
          <cell r="BQ3749">
            <v>0</v>
          </cell>
          <cell r="BR3749">
            <v>0</v>
          </cell>
          <cell r="BS3749">
            <v>0</v>
          </cell>
          <cell r="BT3749">
            <v>0</v>
          </cell>
          <cell r="BU3749">
            <v>0</v>
          </cell>
          <cell r="BV3749">
            <v>0</v>
          </cell>
          <cell r="BW3749">
            <v>0</v>
          </cell>
          <cell r="BX3749">
            <v>0</v>
          </cell>
          <cell r="BY3749">
            <v>0</v>
          </cell>
        </row>
        <row r="3750">
          <cell r="A3750">
            <v>517556</v>
          </cell>
          <cell r="B3750" t="str">
            <v xml:space="preserve">EQUIPO DE COMPUTACION EN LEASING        </v>
          </cell>
          <cell r="C3750">
            <v>0</v>
          </cell>
          <cell r="D3750">
            <v>534.5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534.5</v>
          </cell>
          <cell r="BL3750">
            <v>0</v>
          </cell>
          <cell r="BM3750">
            <v>0</v>
          </cell>
          <cell r="BN3750">
            <v>0</v>
          </cell>
          <cell r="BO3750">
            <v>0</v>
          </cell>
          <cell r="BP3750">
            <v>0</v>
          </cell>
          <cell r="BQ3750">
            <v>0</v>
          </cell>
          <cell r="BR3750">
            <v>0</v>
          </cell>
          <cell r="BS3750">
            <v>0</v>
          </cell>
          <cell r="BT3750">
            <v>0</v>
          </cell>
          <cell r="BU3750">
            <v>0</v>
          </cell>
          <cell r="BV3750">
            <v>0</v>
          </cell>
          <cell r="BW3750">
            <v>0</v>
          </cell>
          <cell r="BX3750">
            <v>0</v>
          </cell>
          <cell r="BY3750">
            <v>534.5</v>
          </cell>
        </row>
        <row r="3751">
          <cell r="A3751">
            <v>517558</v>
          </cell>
          <cell r="B3751" t="str">
            <v xml:space="preserve">BIENES INMUEBLES EN LEASING             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  <cell r="BM3751">
            <v>0</v>
          </cell>
          <cell r="BN3751">
            <v>0</v>
          </cell>
          <cell r="BO3751">
            <v>0</v>
          </cell>
          <cell r="BP3751">
            <v>0</v>
          </cell>
          <cell r="BQ3751">
            <v>0</v>
          </cell>
          <cell r="BR3751">
            <v>0</v>
          </cell>
          <cell r="BS3751">
            <v>0</v>
          </cell>
          <cell r="BT3751">
            <v>0</v>
          </cell>
          <cell r="BU3751">
            <v>0</v>
          </cell>
          <cell r="BV3751">
            <v>0</v>
          </cell>
          <cell r="BW3751">
            <v>0</v>
          </cell>
          <cell r="BX3751">
            <v>0</v>
          </cell>
          <cell r="BY3751">
            <v>0</v>
          </cell>
        </row>
        <row r="3752">
          <cell r="A3752">
            <v>518000</v>
          </cell>
          <cell r="B3752" t="str">
            <v xml:space="preserve">AMORTIZACIONES                          </v>
          </cell>
          <cell r="C3752">
            <v>207.5</v>
          </cell>
          <cell r="D3752">
            <v>248.9</v>
          </cell>
          <cell r="E3752">
            <v>0</v>
          </cell>
          <cell r="F3752">
            <v>0</v>
          </cell>
          <cell r="G3752">
            <v>413.6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870</v>
          </cell>
          <cell r="BL3752">
            <v>0</v>
          </cell>
          <cell r="BM3752">
            <v>0</v>
          </cell>
          <cell r="BN3752">
            <v>0</v>
          </cell>
          <cell r="BO3752">
            <v>0</v>
          </cell>
          <cell r="BP3752">
            <v>0</v>
          </cell>
          <cell r="BQ3752">
            <v>0</v>
          </cell>
          <cell r="BR3752">
            <v>0</v>
          </cell>
          <cell r="BS3752">
            <v>0</v>
          </cell>
          <cell r="BT3752">
            <v>0</v>
          </cell>
          <cell r="BU3752">
            <v>0</v>
          </cell>
          <cell r="BV3752">
            <v>0</v>
          </cell>
          <cell r="BW3752">
            <v>0</v>
          </cell>
          <cell r="BX3752">
            <v>0</v>
          </cell>
          <cell r="BY3752">
            <v>870</v>
          </cell>
        </row>
        <row r="3753">
          <cell r="A3753">
            <v>518005</v>
          </cell>
          <cell r="B3753" t="str">
            <v xml:space="preserve">ORGANIZACION Y PREOPERATIVOS            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  <cell r="BM3753">
            <v>0</v>
          </cell>
          <cell r="BN3753">
            <v>0</v>
          </cell>
          <cell r="BO3753">
            <v>0</v>
          </cell>
          <cell r="BP3753">
            <v>0</v>
          </cell>
          <cell r="BQ3753">
            <v>0</v>
          </cell>
          <cell r="BR3753">
            <v>0</v>
          </cell>
          <cell r="BS3753">
            <v>0</v>
          </cell>
          <cell r="BT3753">
            <v>0</v>
          </cell>
          <cell r="BU3753">
            <v>0</v>
          </cell>
          <cell r="BV3753">
            <v>0</v>
          </cell>
          <cell r="BW3753">
            <v>0</v>
          </cell>
          <cell r="BX3753">
            <v>0</v>
          </cell>
          <cell r="BY3753">
            <v>0</v>
          </cell>
        </row>
        <row r="3754">
          <cell r="A3754">
            <v>518010</v>
          </cell>
          <cell r="B3754" t="str">
            <v xml:space="preserve">REMODELACION                            </v>
          </cell>
          <cell r="C3754">
            <v>175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175</v>
          </cell>
          <cell r="BL3754">
            <v>0</v>
          </cell>
          <cell r="BM3754">
            <v>0</v>
          </cell>
          <cell r="BN3754">
            <v>0</v>
          </cell>
          <cell r="BO3754">
            <v>0</v>
          </cell>
          <cell r="BP3754">
            <v>0</v>
          </cell>
          <cell r="BQ3754">
            <v>0</v>
          </cell>
          <cell r="BR3754">
            <v>0</v>
          </cell>
          <cell r="BS3754">
            <v>0</v>
          </cell>
          <cell r="BT3754">
            <v>0</v>
          </cell>
          <cell r="BU3754">
            <v>0</v>
          </cell>
          <cell r="BV3754">
            <v>0</v>
          </cell>
          <cell r="BW3754">
            <v>0</v>
          </cell>
          <cell r="BX3754">
            <v>0</v>
          </cell>
          <cell r="BY3754">
            <v>175</v>
          </cell>
        </row>
        <row r="3755">
          <cell r="A3755">
            <v>518015</v>
          </cell>
          <cell r="B3755" t="str">
            <v xml:space="preserve">ESTUDIOS Y PROYECTOS                    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  <cell r="BM3755">
            <v>0</v>
          </cell>
          <cell r="BN3755">
            <v>0</v>
          </cell>
          <cell r="BO3755">
            <v>0</v>
          </cell>
          <cell r="BP3755">
            <v>0</v>
          </cell>
          <cell r="BQ3755">
            <v>0</v>
          </cell>
          <cell r="BR3755">
            <v>0</v>
          </cell>
          <cell r="BS3755">
            <v>0</v>
          </cell>
          <cell r="BT3755">
            <v>0</v>
          </cell>
          <cell r="BU3755">
            <v>0</v>
          </cell>
          <cell r="BV3755">
            <v>0</v>
          </cell>
          <cell r="BW3755">
            <v>0</v>
          </cell>
          <cell r="BX3755">
            <v>0</v>
          </cell>
          <cell r="BY3755">
            <v>0</v>
          </cell>
        </row>
        <row r="3756">
          <cell r="A3756">
            <v>518020</v>
          </cell>
          <cell r="B3756" t="str">
            <v xml:space="preserve">PROGRAMAS PARA COMPUTADOR (SOFTWARE     </v>
          </cell>
          <cell r="C3756">
            <v>20.9</v>
          </cell>
          <cell r="D3756">
            <v>130.80000000000001</v>
          </cell>
          <cell r="E3756">
            <v>0</v>
          </cell>
          <cell r="F3756">
            <v>0</v>
          </cell>
          <cell r="G3756">
            <v>282.8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434.5</v>
          </cell>
          <cell r="BL3756">
            <v>0</v>
          </cell>
          <cell r="BM3756">
            <v>0</v>
          </cell>
          <cell r="BN3756">
            <v>0</v>
          </cell>
          <cell r="BO3756">
            <v>0</v>
          </cell>
          <cell r="BP3756">
            <v>0</v>
          </cell>
          <cell r="BQ3756">
            <v>0</v>
          </cell>
          <cell r="BR3756">
            <v>0</v>
          </cell>
          <cell r="BS3756">
            <v>0</v>
          </cell>
          <cell r="BT3756">
            <v>0</v>
          </cell>
          <cell r="BU3756">
            <v>0</v>
          </cell>
          <cell r="BV3756">
            <v>0</v>
          </cell>
          <cell r="BW3756">
            <v>0</v>
          </cell>
          <cell r="BX3756">
            <v>0</v>
          </cell>
          <cell r="BY3756">
            <v>434.5</v>
          </cell>
        </row>
        <row r="3757">
          <cell r="A3757">
            <v>518025</v>
          </cell>
          <cell r="B3757" t="str">
            <v xml:space="preserve">MEJORAS A PROPIEDADES TOMADAS EN AR     </v>
          </cell>
          <cell r="C3757">
            <v>11.6</v>
          </cell>
          <cell r="D3757">
            <v>118.1</v>
          </cell>
          <cell r="E3757">
            <v>0</v>
          </cell>
          <cell r="F3757">
            <v>0</v>
          </cell>
          <cell r="G3757">
            <v>130.80000000000001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260.5</v>
          </cell>
          <cell r="BL3757">
            <v>0</v>
          </cell>
          <cell r="BM3757">
            <v>0</v>
          </cell>
          <cell r="BN3757">
            <v>0</v>
          </cell>
          <cell r="BO3757">
            <v>0</v>
          </cell>
          <cell r="BP3757">
            <v>0</v>
          </cell>
          <cell r="BQ3757">
            <v>0</v>
          </cell>
          <cell r="BR3757">
            <v>0</v>
          </cell>
          <cell r="BS3757">
            <v>0</v>
          </cell>
          <cell r="BT3757">
            <v>0</v>
          </cell>
          <cell r="BU3757">
            <v>0</v>
          </cell>
          <cell r="BV3757">
            <v>0</v>
          </cell>
          <cell r="BW3757">
            <v>0</v>
          </cell>
          <cell r="BX3757">
            <v>0</v>
          </cell>
          <cell r="BY3757">
            <v>260.5</v>
          </cell>
        </row>
        <row r="3758">
          <cell r="A3758">
            <v>518060</v>
          </cell>
          <cell r="B3758" t="str">
            <v xml:space="preserve">SEMOVIENTES EN LEASING                  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  <cell r="BM3758">
            <v>0</v>
          </cell>
          <cell r="BN3758">
            <v>0</v>
          </cell>
          <cell r="BO3758">
            <v>0</v>
          </cell>
          <cell r="BP3758">
            <v>0</v>
          </cell>
          <cell r="BQ3758">
            <v>0</v>
          </cell>
          <cell r="BR3758">
            <v>0</v>
          </cell>
          <cell r="BS3758">
            <v>0</v>
          </cell>
          <cell r="BT3758">
            <v>0</v>
          </cell>
          <cell r="BU3758">
            <v>0</v>
          </cell>
          <cell r="BV3758">
            <v>0</v>
          </cell>
          <cell r="BW3758">
            <v>0</v>
          </cell>
          <cell r="BX3758">
            <v>0</v>
          </cell>
          <cell r="BY3758">
            <v>0</v>
          </cell>
        </row>
        <row r="3759">
          <cell r="A3759">
            <v>518061</v>
          </cell>
          <cell r="B3759" t="str">
            <v xml:space="preserve">PROG. COMPUT.-SOFTWARE DADOÓ  EÎ LE     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  <cell r="BM3759">
            <v>0</v>
          </cell>
          <cell r="BN3759">
            <v>0</v>
          </cell>
          <cell r="BO3759">
            <v>0</v>
          </cell>
          <cell r="BP3759">
            <v>0</v>
          </cell>
          <cell r="BQ3759">
            <v>0</v>
          </cell>
          <cell r="BR3759">
            <v>0</v>
          </cell>
          <cell r="BS3759">
            <v>0</v>
          </cell>
          <cell r="BT3759">
            <v>0</v>
          </cell>
          <cell r="BU3759">
            <v>0</v>
          </cell>
          <cell r="BV3759">
            <v>0</v>
          </cell>
          <cell r="BW3759">
            <v>0</v>
          </cell>
          <cell r="BX3759">
            <v>0</v>
          </cell>
          <cell r="BY3759">
            <v>0</v>
          </cell>
        </row>
        <row r="3760">
          <cell r="A3760">
            <v>518070</v>
          </cell>
          <cell r="B3760" t="str">
            <v>BIENES ENTREGADOS EN COMODATO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  <cell r="BM3760">
            <v>0</v>
          </cell>
          <cell r="BN3760">
            <v>0</v>
          </cell>
          <cell r="BO3760">
            <v>0</v>
          </cell>
          <cell r="BP3760">
            <v>0</v>
          </cell>
          <cell r="BQ3760">
            <v>0</v>
          </cell>
          <cell r="BR3760">
            <v>0</v>
          </cell>
          <cell r="BS3760">
            <v>0</v>
          </cell>
          <cell r="BT3760">
            <v>0</v>
          </cell>
          <cell r="BU3760">
            <v>0</v>
          </cell>
          <cell r="BV3760">
            <v>0</v>
          </cell>
          <cell r="BW3760">
            <v>0</v>
          </cell>
          <cell r="BX3760">
            <v>0</v>
          </cell>
          <cell r="BY3760">
            <v>0</v>
          </cell>
        </row>
        <row r="3761">
          <cell r="A3761">
            <v>518080</v>
          </cell>
          <cell r="B3761" t="str">
            <v xml:space="preserve">CREDITO MERCANTIL                       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  <cell r="BM3761">
            <v>0</v>
          </cell>
          <cell r="BN3761">
            <v>0</v>
          </cell>
          <cell r="BO3761">
            <v>0</v>
          </cell>
          <cell r="BP3761">
            <v>0</v>
          </cell>
          <cell r="BQ3761">
            <v>0</v>
          </cell>
          <cell r="BR3761">
            <v>0</v>
          </cell>
          <cell r="BS3761">
            <v>0</v>
          </cell>
          <cell r="BT3761">
            <v>0</v>
          </cell>
          <cell r="BU3761">
            <v>0</v>
          </cell>
          <cell r="BV3761">
            <v>0</v>
          </cell>
          <cell r="BW3761">
            <v>0</v>
          </cell>
          <cell r="BX3761">
            <v>0</v>
          </cell>
          <cell r="BY3761">
            <v>0</v>
          </cell>
        </row>
        <row r="3762">
          <cell r="A3762">
            <v>518095</v>
          </cell>
          <cell r="B3762" t="str">
            <v xml:space="preserve">OTRAS                                   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  <cell r="BM3762">
            <v>0</v>
          </cell>
          <cell r="BN3762">
            <v>0</v>
          </cell>
          <cell r="BO3762">
            <v>0</v>
          </cell>
          <cell r="BP3762">
            <v>0</v>
          </cell>
          <cell r="BQ3762">
            <v>0</v>
          </cell>
          <cell r="BR3762">
            <v>0</v>
          </cell>
          <cell r="BS3762">
            <v>0</v>
          </cell>
          <cell r="BT3762">
            <v>0</v>
          </cell>
          <cell r="BU3762">
            <v>0</v>
          </cell>
          <cell r="BV3762">
            <v>0</v>
          </cell>
          <cell r="BW3762">
            <v>0</v>
          </cell>
          <cell r="BX3762">
            <v>0</v>
          </cell>
          <cell r="BY3762">
            <v>0</v>
          </cell>
        </row>
        <row r="3763">
          <cell r="A3763">
            <v>518500</v>
          </cell>
          <cell r="B3763" t="str">
            <v xml:space="preserve">GASTOS CAPITALIZABLES                   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  <cell r="BM3763">
            <v>0</v>
          </cell>
          <cell r="BN3763">
            <v>0</v>
          </cell>
          <cell r="BO3763">
            <v>0</v>
          </cell>
          <cell r="BP3763">
            <v>0</v>
          </cell>
          <cell r="BQ3763">
            <v>0</v>
          </cell>
          <cell r="BR3763">
            <v>0</v>
          </cell>
          <cell r="BS3763">
            <v>0</v>
          </cell>
          <cell r="BT3763">
            <v>0</v>
          </cell>
          <cell r="BU3763">
            <v>0</v>
          </cell>
          <cell r="BV3763">
            <v>0</v>
          </cell>
          <cell r="BW3763">
            <v>0</v>
          </cell>
          <cell r="BX3763">
            <v>0</v>
          </cell>
          <cell r="BY3763">
            <v>0</v>
          </cell>
        </row>
        <row r="3764">
          <cell r="A3764">
            <v>518504</v>
          </cell>
          <cell r="B3764" t="str">
            <v xml:space="preserve">GASTOS CAPITALIZABLES                   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  <cell r="BM3764">
            <v>0</v>
          </cell>
          <cell r="BN3764">
            <v>0</v>
          </cell>
          <cell r="BO3764">
            <v>0</v>
          </cell>
          <cell r="BP3764">
            <v>0</v>
          </cell>
          <cell r="BQ3764">
            <v>0</v>
          </cell>
          <cell r="BR3764">
            <v>0</v>
          </cell>
          <cell r="BS3764">
            <v>0</v>
          </cell>
          <cell r="BT3764">
            <v>0</v>
          </cell>
          <cell r="BU3764">
            <v>0</v>
          </cell>
          <cell r="BV3764">
            <v>0</v>
          </cell>
          <cell r="BW3764">
            <v>0</v>
          </cell>
          <cell r="BX3764">
            <v>0</v>
          </cell>
          <cell r="BY3764">
            <v>0</v>
          </cell>
        </row>
        <row r="3765">
          <cell r="A3765">
            <v>518509</v>
          </cell>
          <cell r="B3765" t="str">
            <v xml:space="preserve">GASTOS DE PERS.DE HACIENDAS Y DPTO      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  <cell r="BM3765">
            <v>0</v>
          </cell>
          <cell r="BN3765">
            <v>0</v>
          </cell>
          <cell r="BO3765">
            <v>0</v>
          </cell>
          <cell r="BP3765">
            <v>0</v>
          </cell>
          <cell r="BQ3765">
            <v>0</v>
          </cell>
          <cell r="BR3765">
            <v>0</v>
          </cell>
          <cell r="BS3765">
            <v>0</v>
          </cell>
          <cell r="BT3765">
            <v>0</v>
          </cell>
          <cell r="BU3765">
            <v>0</v>
          </cell>
          <cell r="BV3765">
            <v>0</v>
          </cell>
          <cell r="BW3765">
            <v>0</v>
          </cell>
          <cell r="BX3765">
            <v>0</v>
          </cell>
          <cell r="BY3765">
            <v>0</v>
          </cell>
        </row>
        <row r="3766">
          <cell r="A3766">
            <v>518510</v>
          </cell>
          <cell r="B3766" t="str">
            <v>GASTOS DE SEMOVIENTES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  <cell r="BM3766">
            <v>0</v>
          </cell>
          <cell r="BN3766">
            <v>0</v>
          </cell>
          <cell r="BO3766">
            <v>0</v>
          </cell>
          <cell r="BP3766">
            <v>0</v>
          </cell>
          <cell r="BQ3766">
            <v>0</v>
          </cell>
          <cell r="BR3766">
            <v>0</v>
          </cell>
          <cell r="BS3766">
            <v>0</v>
          </cell>
          <cell r="BT3766">
            <v>0</v>
          </cell>
          <cell r="BU3766">
            <v>0</v>
          </cell>
          <cell r="BV3766">
            <v>0</v>
          </cell>
          <cell r="BW3766">
            <v>0</v>
          </cell>
          <cell r="BX3766">
            <v>0</v>
          </cell>
          <cell r="BY3766">
            <v>0</v>
          </cell>
        </row>
        <row r="3767">
          <cell r="A3767">
            <v>518516</v>
          </cell>
          <cell r="B3767" t="str">
            <v xml:space="preserve">GASTOS CAPITALIZADOS (CR)               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  <cell r="BM3767">
            <v>0</v>
          </cell>
          <cell r="BN3767">
            <v>0</v>
          </cell>
          <cell r="BO3767">
            <v>0</v>
          </cell>
          <cell r="BP3767">
            <v>0</v>
          </cell>
          <cell r="BQ3767">
            <v>0</v>
          </cell>
          <cell r="BR3767">
            <v>0</v>
          </cell>
          <cell r="BS3767">
            <v>0</v>
          </cell>
          <cell r="BT3767">
            <v>0</v>
          </cell>
          <cell r="BU3767">
            <v>0</v>
          </cell>
          <cell r="BV3767">
            <v>0</v>
          </cell>
          <cell r="BW3767">
            <v>0</v>
          </cell>
          <cell r="BX3767">
            <v>0</v>
          </cell>
          <cell r="BY3767">
            <v>0</v>
          </cell>
        </row>
        <row r="3768">
          <cell r="A3768">
            <v>518597</v>
          </cell>
          <cell r="B3768" t="str">
            <v>RIESGO OPERATIVO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  <cell r="BM3768">
            <v>0</v>
          </cell>
          <cell r="BN3768">
            <v>0</v>
          </cell>
          <cell r="BO3768">
            <v>0</v>
          </cell>
          <cell r="BP3768">
            <v>0</v>
          </cell>
          <cell r="BQ3768">
            <v>0</v>
          </cell>
          <cell r="BR3768">
            <v>0</v>
          </cell>
          <cell r="BS3768">
            <v>0</v>
          </cell>
          <cell r="BT3768">
            <v>0</v>
          </cell>
          <cell r="BU3768">
            <v>0</v>
          </cell>
          <cell r="BV3768">
            <v>0</v>
          </cell>
          <cell r="BW3768">
            <v>0</v>
          </cell>
          <cell r="BX3768">
            <v>0</v>
          </cell>
          <cell r="BY3768">
            <v>0</v>
          </cell>
        </row>
        <row r="3769">
          <cell r="A3769">
            <v>519000</v>
          </cell>
          <cell r="B3769" t="str">
            <v xml:space="preserve">DIVERSOS                                </v>
          </cell>
          <cell r="C3769">
            <v>4549.5</v>
          </cell>
          <cell r="D3769">
            <v>1519.6</v>
          </cell>
          <cell r="E3769">
            <v>0</v>
          </cell>
          <cell r="F3769">
            <v>293.8</v>
          </cell>
          <cell r="G3769">
            <v>3476.5000000000005</v>
          </cell>
          <cell r="H3769">
            <v>0</v>
          </cell>
          <cell r="I3769">
            <v>26.599999999999998</v>
          </cell>
          <cell r="J3769">
            <v>0</v>
          </cell>
          <cell r="K3769">
            <v>0</v>
          </cell>
          <cell r="L3769">
            <v>14.200000000000001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334.6</v>
          </cell>
          <cell r="BK3769">
            <v>9211</v>
          </cell>
          <cell r="BL3769">
            <v>0</v>
          </cell>
          <cell r="BM3769">
            <v>0</v>
          </cell>
          <cell r="BN3769">
            <v>0</v>
          </cell>
          <cell r="BO3769">
            <v>0</v>
          </cell>
          <cell r="BP3769">
            <v>0</v>
          </cell>
          <cell r="BQ3769">
            <v>0</v>
          </cell>
          <cell r="BR3769">
            <v>0</v>
          </cell>
          <cell r="BS3769">
            <v>193.79999999999998</v>
          </cell>
          <cell r="BT3769">
            <v>0</v>
          </cell>
          <cell r="BU3769">
            <v>0</v>
          </cell>
          <cell r="BV3769">
            <v>0</v>
          </cell>
          <cell r="BW3769">
            <v>0</v>
          </cell>
          <cell r="BX3769">
            <v>193.79999999999998</v>
          </cell>
          <cell r="BY3769">
            <v>9404.8000000000011</v>
          </cell>
        </row>
        <row r="3770">
          <cell r="A3770">
            <v>519005</v>
          </cell>
          <cell r="B3770" t="str">
            <v xml:space="preserve">SERVICIOS DE ASEO Y VIGILANCIA          </v>
          </cell>
          <cell r="C3770">
            <v>304.39999999999998</v>
          </cell>
          <cell r="D3770">
            <v>56.5</v>
          </cell>
          <cell r="E3770">
            <v>0</v>
          </cell>
          <cell r="F3770">
            <v>0</v>
          </cell>
          <cell r="G3770">
            <v>69.3</v>
          </cell>
          <cell r="H3770">
            <v>0</v>
          </cell>
          <cell r="I3770">
            <v>3.1</v>
          </cell>
          <cell r="J3770">
            <v>0</v>
          </cell>
          <cell r="K3770">
            <v>0</v>
          </cell>
          <cell r="L3770">
            <v>13.3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16.400000000000002</v>
          </cell>
          <cell r="BK3770">
            <v>413.8</v>
          </cell>
          <cell r="BL3770">
            <v>0</v>
          </cell>
          <cell r="BM3770">
            <v>0</v>
          </cell>
          <cell r="BN3770">
            <v>0</v>
          </cell>
          <cell r="BO3770">
            <v>0</v>
          </cell>
          <cell r="BP3770">
            <v>0</v>
          </cell>
          <cell r="BQ3770">
            <v>0</v>
          </cell>
          <cell r="BR3770">
            <v>0</v>
          </cell>
          <cell r="BS3770">
            <v>2.8</v>
          </cell>
          <cell r="BT3770">
            <v>0</v>
          </cell>
          <cell r="BU3770">
            <v>0</v>
          </cell>
          <cell r="BV3770">
            <v>0</v>
          </cell>
          <cell r="BW3770">
            <v>0</v>
          </cell>
          <cell r="BX3770">
            <v>2.8</v>
          </cell>
          <cell r="BY3770">
            <v>416.6</v>
          </cell>
        </row>
        <row r="3771">
          <cell r="A3771">
            <v>519010</v>
          </cell>
          <cell r="B3771" t="str">
            <v xml:space="preserve">SERVICIOS TEMPORALES                    </v>
          </cell>
          <cell r="C3771">
            <v>127.4</v>
          </cell>
          <cell r="D3771">
            <v>134.69999999999999</v>
          </cell>
          <cell r="E3771">
            <v>0</v>
          </cell>
          <cell r="F3771">
            <v>0</v>
          </cell>
          <cell r="G3771">
            <v>1102.8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1364.9</v>
          </cell>
          <cell r="BL3771">
            <v>0</v>
          </cell>
          <cell r="BM3771">
            <v>0</v>
          </cell>
          <cell r="BN3771">
            <v>0</v>
          </cell>
          <cell r="BO3771">
            <v>0</v>
          </cell>
          <cell r="BP3771">
            <v>0</v>
          </cell>
          <cell r="BQ3771">
            <v>0</v>
          </cell>
          <cell r="BR3771">
            <v>0</v>
          </cell>
          <cell r="BS3771">
            <v>0</v>
          </cell>
          <cell r="BT3771">
            <v>0</v>
          </cell>
          <cell r="BU3771">
            <v>0</v>
          </cell>
          <cell r="BV3771">
            <v>0</v>
          </cell>
          <cell r="BW3771">
            <v>0</v>
          </cell>
          <cell r="BX3771">
            <v>0</v>
          </cell>
          <cell r="BY3771">
            <v>1364.9</v>
          </cell>
        </row>
        <row r="3772">
          <cell r="A3772">
            <v>519015</v>
          </cell>
          <cell r="B3772" t="str">
            <v xml:space="preserve">PUBLICIDAD Y PROPAGANDA                 </v>
          </cell>
          <cell r="C3772">
            <v>654.1</v>
          </cell>
          <cell r="D3772">
            <v>38.700000000000003</v>
          </cell>
          <cell r="E3772">
            <v>0</v>
          </cell>
          <cell r="F3772">
            <v>0</v>
          </cell>
          <cell r="G3772">
            <v>71.900000000000006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764.7</v>
          </cell>
          <cell r="BL3772">
            <v>0</v>
          </cell>
          <cell r="BM3772">
            <v>0</v>
          </cell>
          <cell r="BN3772">
            <v>0</v>
          </cell>
          <cell r="BO3772">
            <v>0</v>
          </cell>
          <cell r="BP3772">
            <v>0</v>
          </cell>
          <cell r="BQ3772">
            <v>0</v>
          </cell>
          <cell r="BR3772">
            <v>0</v>
          </cell>
          <cell r="BS3772">
            <v>4</v>
          </cell>
          <cell r="BT3772">
            <v>0</v>
          </cell>
          <cell r="BU3772">
            <v>0</v>
          </cell>
          <cell r="BV3772">
            <v>0</v>
          </cell>
          <cell r="BW3772">
            <v>0</v>
          </cell>
          <cell r="BX3772">
            <v>4</v>
          </cell>
          <cell r="BY3772">
            <v>768.7</v>
          </cell>
        </row>
        <row r="3773">
          <cell r="A3773">
            <v>519020</v>
          </cell>
          <cell r="B3773" t="str">
            <v xml:space="preserve">RELACIONES PUBLICAS                     </v>
          </cell>
          <cell r="C3773">
            <v>65</v>
          </cell>
          <cell r="D3773">
            <v>10.9</v>
          </cell>
          <cell r="E3773">
            <v>0</v>
          </cell>
          <cell r="F3773">
            <v>0</v>
          </cell>
          <cell r="G3773">
            <v>193.2</v>
          </cell>
          <cell r="H3773">
            <v>0</v>
          </cell>
          <cell r="I3773">
            <v>0.9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0.9</v>
          </cell>
          <cell r="BK3773">
            <v>268.20000000000005</v>
          </cell>
          <cell r="BL3773">
            <v>0</v>
          </cell>
          <cell r="BM3773">
            <v>0</v>
          </cell>
          <cell r="BN3773">
            <v>0</v>
          </cell>
          <cell r="BO3773">
            <v>0</v>
          </cell>
          <cell r="BP3773">
            <v>0</v>
          </cell>
          <cell r="BQ3773">
            <v>0</v>
          </cell>
          <cell r="BR3773">
            <v>0</v>
          </cell>
          <cell r="BS3773">
            <v>33.9</v>
          </cell>
          <cell r="BT3773">
            <v>0</v>
          </cell>
          <cell r="BU3773">
            <v>0</v>
          </cell>
          <cell r="BV3773">
            <v>0</v>
          </cell>
          <cell r="BW3773">
            <v>0</v>
          </cell>
          <cell r="BX3773">
            <v>33.9</v>
          </cell>
          <cell r="BY3773">
            <v>302.10000000000002</v>
          </cell>
        </row>
        <row r="3774">
          <cell r="A3774">
            <v>519025</v>
          </cell>
          <cell r="B3774" t="str">
            <v xml:space="preserve">SERVICIOS PUBLICOS                      </v>
          </cell>
          <cell r="C3774">
            <v>600.20000000000005</v>
          </cell>
          <cell r="D3774">
            <v>104.8</v>
          </cell>
          <cell r="E3774">
            <v>0</v>
          </cell>
          <cell r="F3774">
            <v>12.8</v>
          </cell>
          <cell r="G3774">
            <v>227.7</v>
          </cell>
          <cell r="H3774">
            <v>0</v>
          </cell>
          <cell r="I3774">
            <v>20.7</v>
          </cell>
          <cell r="J3774">
            <v>0</v>
          </cell>
          <cell r="K3774">
            <v>0</v>
          </cell>
          <cell r="L3774">
            <v>0.4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33.9</v>
          </cell>
          <cell r="BK3774">
            <v>898.80000000000007</v>
          </cell>
          <cell r="BL3774">
            <v>0</v>
          </cell>
          <cell r="BM3774">
            <v>0</v>
          </cell>
          <cell r="BN3774">
            <v>0</v>
          </cell>
          <cell r="BO3774">
            <v>0</v>
          </cell>
          <cell r="BP3774">
            <v>0</v>
          </cell>
          <cell r="BQ3774">
            <v>0</v>
          </cell>
          <cell r="BR3774">
            <v>0</v>
          </cell>
          <cell r="BS3774">
            <v>18.200000000000003</v>
          </cell>
          <cell r="BT3774">
            <v>0</v>
          </cell>
          <cell r="BU3774">
            <v>0</v>
          </cell>
          <cell r="BV3774">
            <v>0</v>
          </cell>
          <cell r="BW3774">
            <v>0</v>
          </cell>
          <cell r="BX3774">
            <v>18.200000000000003</v>
          </cell>
          <cell r="BY3774">
            <v>917.00000000000011</v>
          </cell>
        </row>
        <row r="3775">
          <cell r="A3775">
            <v>519030</v>
          </cell>
          <cell r="B3775" t="str">
            <v xml:space="preserve">PROCESAMIENTO ELECTRONICO DE DATOS      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57.2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57.2</v>
          </cell>
          <cell r="BL3775">
            <v>0</v>
          </cell>
          <cell r="BM3775">
            <v>0</v>
          </cell>
          <cell r="BN3775">
            <v>0</v>
          </cell>
          <cell r="BO3775">
            <v>0</v>
          </cell>
          <cell r="BP3775">
            <v>0</v>
          </cell>
          <cell r="BQ3775">
            <v>0</v>
          </cell>
          <cell r="BR3775">
            <v>0</v>
          </cell>
          <cell r="BS3775">
            <v>57.7</v>
          </cell>
          <cell r="BT3775">
            <v>0</v>
          </cell>
          <cell r="BU3775">
            <v>0</v>
          </cell>
          <cell r="BV3775">
            <v>0</v>
          </cell>
          <cell r="BW3775">
            <v>0</v>
          </cell>
          <cell r="BX3775">
            <v>57.7</v>
          </cell>
          <cell r="BY3775">
            <v>114.9</v>
          </cell>
        </row>
        <row r="3776">
          <cell r="A3776">
            <v>519035</v>
          </cell>
          <cell r="B3776" t="str">
            <v xml:space="preserve">GASTOS DE VIAJE                         </v>
          </cell>
          <cell r="C3776">
            <v>151.9</v>
          </cell>
          <cell r="D3776">
            <v>179.5</v>
          </cell>
          <cell r="E3776">
            <v>0</v>
          </cell>
          <cell r="F3776">
            <v>0</v>
          </cell>
          <cell r="G3776">
            <v>131.30000000000001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462.7</v>
          </cell>
          <cell r="BL3776">
            <v>0</v>
          </cell>
          <cell r="BM3776">
            <v>0</v>
          </cell>
          <cell r="BN3776">
            <v>0</v>
          </cell>
          <cell r="BO3776">
            <v>0</v>
          </cell>
          <cell r="BP3776">
            <v>0</v>
          </cell>
          <cell r="BQ3776">
            <v>0</v>
          </cell>
          <cell r="BR3776">
            <v>0</v>
          </cell>
          <cell r="BS3776">
            <v>10.1</v>
          </cell>
          <cell r="BT3776">
            <v>0</v>
          </cell>
          <cell r="BU3776">
            <v>0</v>
          </cell>
          <cell r="BV3776">
            <v>0</v>
          </cell>
          <cell r="BW3776">
            <v>0</v>
          </cell>
          <cell r="BX3776">
            <v>10.1</v>
          </cell>
          <cell r="BY3776">
            <v>472.8</v>
          </cell>
        </row>
        <row r="3777">
          <cell r="A3777">
            <v>519040</v>
          </cell>
          <cell r="B3777" t="str">
            <v xml:space="preserve">TRANSPORTE                              </v>
          </cell>
          <cell r="C3777">
            <v>315.8</v>
          </cell>
          <cell r="D3777">
            <v>13.3</v>
          </cell>
          <cell r="E3777">
            <v>0</v>
          </cell>
          <cell r="F3777">
            <v>0</v>
          </cell>
          <cell r="G3777">
            <v>107.4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436.5</v>
          </cell>
          <cell r="BL3777">
            <v>0</v>
          </cell>
          <cell r="BM3777">
            <v>0</v>
          </cell>
          <cell r="BN3777">
            <v>0</v>
          </cell>
          <cell r="BO3777">
            <v>0</v>
          </cell>
          <cell r="BP3777">
            <v>0</v>
          </cell>
          <cell r="BQ3777">
            <v>0</v>
          </cell>
          <cell r="BR3777">
            <v>0</v>
          </cell>
          <cell r="BS3777">
            <v>29.3</v>
          </cell>
          <cell r="BT3777">
            <v>0</v>
          </cell>
          <cell r="BU3777">
            <v>0</v>
          </cell>
          <cell r="BV3777">
            <v>0</v>
          </cell>
          <cell r="BW3777">
            <v>0</v>
          </cell>
          <cell r="BX3777">
            <v>29.3</v>
          </cell>
          <cell r="BY3777">
            <v>465.8</v>
          </cell>
        </row>
        <row r="3778">
          <cell r="A3778">
            <v>519045</v>
          </cell>
          <cell r="B3778" t="str">
            <v xml:space="preserve">UTILES Y PAPELERIA                      </v>
          </cell>
          <cell r="C3778">
            <v>110.8</v>
          </cell>
          <cell r="D3778">
            <v>49.5</v>
          </cell>
          <cell r="E3778">
            <v>0</v>
          </cell>
          <cell r="F3778">
            <v>0</v>
          </cell>
          <cell r="G3778">
            <v>133.80000000000001</v>
          </cell>
          <cell r="H3778">
            <v>0</v>
          </cell>
          <cell r="I3778">
            <v>0.2</v>
          </cell>
          <cell r="J3778">
            <v>0</v>
          </cell>
          <cell r="K3778">
            <v>0</v>
          </cell>
          <cell r="L3778">
            <v>0.5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0.7</v>
          </cell>
          <cell r="BK3778">
            <v>293.40000000000003</v>
          </cell>
          <cell r="BL3778">
            <v>0</v>
          </cell>
          <cell r="BM3778">
            <v>0</v>
          </cell>
          <cell r="BN3778">
            <v>0</v>
          </cell>
          <cell r="BO3778">
            <v>0</v>
          </cell>
          <cell r="BP3778">
            <v>0</v>
          </cell>
          <cell r="BQ3778">
            <v>0</v>
          </cell>
          <cell r="BR3778">
            <v>0</v>
          </cell>
          <cell r="BS3778">
            <v>2.1</v>
          </cell>
          <cell r="BT3778">
            <v>0</v>
          </cell>
          <cell r="BU3778">
            <v>0</v>
          </cell>
          <cell r="BV3778">
            <v>0</v>
          </cell>
          <cell r="BW3778">
            <v>0</v>
          </cell>
          <cell r="BX3778">
            <v>2.1</v>
          </cell>
          <cell r="BY3778">
            <v>295.50000000000006</v>
          </cell>
        </row>
        <row r="3779">
          <cell r="A3779">
            <v>519046</v>
          </cell>
          <cell r="B3779" t="str">
            <v>CONSORCIOS O UNIONES TEMPORALES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151.1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151.1</v>
          </cell>
          <cell r="BL3779">
            <v>0</v>
          </cell>
          <cell r="BM3779">
            <v>0</v>
          </cell>
          <cell r="BN3779">
            <v>0</v>
          </cell>
          <cell r="BO3779">
            <v>0</v>
          </cell>
          <cell r="BP3779">
            <v>0</v>
          </cell>
          <cell r="BQ3779">
            <v>0</v>
          </cell>
          <cell r="BR3779">
            <v>0</v>
          </cell>
          <cell r="BS3779">
            <v>0</v>
          </cell>
          <cell r="BT3779">
            <v>0</v>
          </cell>
          <cell r="BU3779">
            <v>0</v>
          </cell>
          <cell r="BV3779">
            <v>0</v>
          </cell>
          <cell r="BW3779">
            <v>0</v>
          </cell>
          <cell r="BX3779">
            <v>0</v>
          </cell>
          <cell r="BY3779">
            <v>151.1</v>
          </cell>
        </row>
        <row r="3780">
          <cell r="A3780">
            <v>519050</v>
          </cell>
          <cell r="B3780" t="str">
            <v xml:space="preserve">MUERTE DE GANADO                        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  <cell r="BM3780">
            <v>0</v>
          </cell>
          <cell r="BN3780">
            <v>0</v>
          </cell>
          <cell r="BO3780">
            <v>0</v>
          </cell>
          <cell r="BP3780">
            <v>0</v>
          </cell>
          <cell r="BQ3780">
            <v>0</v>
          </cell>
          <cell r="BR3780">
            <v>0</v>
          </cell>
          <cell r="BS3780">
            <v>0</v>
          </cell>
          <cell r="BT3780">
            <v>0</v>
          </cell>
          <cell r="BU3780">
            <v>0</v>
          </cell>
          <cell r="BV3780">
            <v>0</v>
          </cell>
          <cell r="BW3780">
            <v>0</v>
          </cell>
          <cell r="BX3780">
            <v>0</v>
          </cell>
          <cell r="BY3780">
            <v>0</v>
          </cell>
        </row>
        <row r="3781">
          <cell r="A3781">
            <v>519055</v>
          </cell>
          <cell r="B3781" t="str">
            <v xml:space="preserve">EXTRAVIO Y HURTO DE GANADO              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  <cell r="BM3781">
            <v>0</v>
          </cell>
          <cell r="BN3781">
            <v>0</v>
          </cell>
          <cell r="BO3781">
            <v>0</v>
          </cell>
          <cell r="BP3781">
            <v>0</v>
          </cell>
          <cell r="BQ3781">
            <v>0</v>
          </cell>
          <cell r="BR3781">
            <v>0</v>
          </cell>
          <cell r="BS3781">
            <v>0</v>
          </cell>
          <cell r="BT3781">
            <v>0</v>
          </cell>
          <cell r="BU3781">
            <v>0</v>
          </cell>
          <cell r="BV3781">
            <v>0</v>
          </cell>
          <cell r="BW3781">
            <v>0</v>
          </cell>
          <cell r="BX3781">
            <v>0</v>
          </cell>
          <cell r="BY3781">
            <v>0</v>
          </cell>
        </row>
        <row r="3782">
          <cell r="A3782">
            <v>519060</v>
          </cell>
          <cell r="B3782" t="str">
            <v xml:space="preserve">DONACIONES                              </v>
          </cell>
          <cell r="C3782">
            <v>0</v>
          </cell>
          <cell r="D3782">
            <v>30</v>
          </cell>
          <cell r="E3782">
            <v>0</v>
          </cell>
          <cell r="F3782">
            <v>0</v>
          </cell>
          <cell r="G3782">
            <v>15.8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45.8</v>
          </cell>
          <cell r="BL3782">
            <v>0</v>
          </cell>
          <cell r="BM3782">
            <v>0</v>
          </cell>
          <cell r="BN3782">
            <v>0</v>
          </cell>
          <cell r="BO3782">
            <v>0</v>
          </cell>
          <cell r="BP3782">
            <v>0</v>
          </cell>
          <cell r="BQ3782">
            <v>0</v>
          </cell>
          <cell r="BR3782">
            <v>0</v>
          </cell>
          <cell r="BS3782">
            <v>0</v>
          </cell>
          <cell r="BT3782">
            <v>0</v>
          </cell>
          <cell r="BU3782">
            <v>0</v>
          </cell>
          <cell r="BV3782">
            <v>0</v>
          </cell>
          <cell r="BW3782">
            <v>0</v>
          </cell>
          <cell r="BX3782">
            <v>0</v>
          </cell>
          <cell r="BY3782">
            <v>45.8</v>
          </cell>
        </row>
        <row r="3783">
          <cell r="A3783">
            <v>519065</v>
          </cell>
          <cell r="B3783" t="str">
            <v xml:space="preserve">PERDIDA EN VENTA DE ACTIVOS EN LEAS     </v>
          </cell>
          <cell r="C3783">
            <v>0</v>
          </cell>
          <cell r="D3783">
            <v>39.299999999999997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39.299999999999997</v>
          </cell>
          <cell r="BL3783">
            <v>0</v>
          </cell>
          <cell r="BM3783">
            <v>0</v>
          </cell>
          <cell r="BN3783">
            <v>0</v>
          </cell>
          <cell r="BO3783">
            <v>0</v>
          </cell>
          <cell r="BP3783">
            <v>0</v>
          </cell>
          <cell r="BQ3783">
            <v>0</v>
          </cell>
          <cell r="BR3783">
            <v>0</v>
          </cell>
          <cell r="BS3783">
            <v>0</v>
          </cell>
          <cell r="BT3783">
            <v>0</v>
          </cell>
          <cell r="BU3783">
            <v>0</v>
          </cell>
          <cell r="BV3783">
            <v>0</v>
          </cell>
          <cell r="BW3783">
            <v>0</v>
          </cell>
          <cell r="BX3783">
            <v>0</v>
          </cell>
          <cell r="BY3783">
            <v>39.299999999999997</v>
          </cell>
        </row>
        <row r="3784">
          <cell r="A3784">
            <v>519095</v>
          </cell>
          <cell r="B3784" t="str">
            <v xml:space="preserve">OTROS                                   </v>
          </cell>
          <cell r="C3784">
            <v>2219.9</v>
          </cell>
          <cell r="D3784">
            <v>862.4</v>
          </cell>
          <cell r="E3784">
            <v>0</v>
          </cell>
          <cell r="F3784">
            <v>281</v>
          </cell>
          <cell r="G3784">
            <v>1215</v>
          </cell>
          <cell r="H3784">
            <v>0</v>
          </cell>
          <cell r="I3784">
            <v>1.7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282.7</v>
          </cell>
          <cell r="BK3784">
            <v>4014.6000000000004</v>
          </cell>
          <cell r="BL3784">
            <v>0</v>
          </cell>
          <cell r="BM3784">
            <v>0</v>
          </cell>
          <cell r="BN3784">
            <v>0</v>
          </cell>
          <cell r="BO3784">
            <v>0</v>
          </cell>
          <cell r="BP3784">
            <v>0</v>
          </cell>
          <cell r="BQ3784">
            <v>0</v>
          </cell>
          <cell r="BR3784">
            <v>0</v>
          </cell>
          <cell r="BS3784">
            <v>35.699999999999996</v>
          </cell>
          <cell r="BT3784">
            <v>0</v>
          </cell>
          <cell r="BU3784">
            <v>0</v>
          </cell>
          <cell r="BV3784">
            <v>0</v>
          </cell>
          <cell r="BW3784">
            <v>0</v>
          </cell>
          <cell r="BX3784">
            <v>35.699999999999996</v>
          </cell>
          <cell r="BY3784">
            <v>4050.3</v>
          </cell>
        </row>
        <row r="3785">
          <cell r="A3785">
            <v>519097</v>
          </cell>
          <cell r="B3785" t="str">
            <v>RIESGO OPERATIVO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  <cell r="BM3785">
            <v>0</v>
          </cell>
          <cell r="BN3785">
            <v>0</v>
          </cell>
          <cell r="BO3785">
            <v>0</v>
          </cell>
          <cell r="BP3785">
            <v>0</v>
          </cell>
          <cell r="BQ3785">
            <v>0</v>
          </cell>
          <cell r="BR3785">
            <v>0</v>
          </cell>
          <cell r="BS3785">
            <v>0</v>
          </cell>
          <cell r="BT3785">
            <v>0</v>
          </cell>
          <cell r="BU3785">
            <v>0</v>
          </cell>
          <cell r="BV3785">
            <v>0</v>
          </cell>
          <cell r="BW3785">
            <v>0</v>
          </cell>
          <cell r="BX3785">
            <v>0</v>
          </cell>
          <cell r="BY3785">
            <v>0</v>
          </cell>
        </row>
        <row r="3786">
          <cell r="A3786">
            <v>519400</v>
          </cell>
          <cell r="B3786" t="str">
            <v xml:space="preserve">COSTO DE VENTAS BIENES REALIZABLES      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  <cell r="BM3786">
            <v>0</v>
          </cell>
          <cell r="BN3786">
            <v>0</v>
          </cell>
          <cell r="BO3786">
            <v>0</v>
          </cell>
          <cell r="BP3786">
            <v>0</v>
          </cell>
          <cell r="BQ3786">
            <v>0</v>
          </cell>
          <cell r="BR3786">
            <v>0</v>
          </cell>
          <cell r="BS3786">
            <v>0</v>
          </cell>
          <cell r="BT3786">
            <v>0</v>
          </cell>
          <cell r="BU3786">
            <v>0</v>
          </cell>
          <cell r="BV3786">
            <v>0</v>
          </cell>
          <cell r="BW3786">
            <v>0</v>
          </cell>
          <cell r="BX3786">
            <v>0</v>
          </cell>
          <cell r="BY3786">
            <v>0</v>
          </cell>
        </row>
        <row r="3787">
          <cell r="A3787">
            <v>519405</v>
          </cell>
          <cell r="B3787" t="str">
            <v xml:space="preserve">VIVIENDA                                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  <cell r="BM3787">
            <v>0</v>
          </cell>
          <cell r="BN3787">
            <v>0</v>
          </cell>
          <cell r="BO3787">
            <v>0</v>
          </cell>
          <cell r="BP3787">
            <v>0</v>
          </cell>
          <cell r="BQ3787">
            <v>0</v>
          </cell>
          <cell r="BR3787">
            <v>0</v>
          </cell>
          <cell r="BS3787">
            <v>0</v>
          </cell>
          <cell r="BT3787">
            <v>0</v>
          </cell>
          <cell r="BU3787">
            <v>0</v>
          </cell>
          <cell r="BV3787">
            <v>0</v>
          </cell>
          <cell r="BW3787">
            <v>0</v>
          </cell>
          <cell r="BX3787">
            <v>0</v>
          </cell>
          <cell r="BY3787">
            <v>0</v>
          </cell>
        </row>
        <row r="3788">
          <cell r="A3788">
            <v>519410</v>
          </cell>
          <cell r="B3788" t="str">
            <v xml:space="preserve">LOCALES Y OFICINAS                      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  <cell r="BM3788">
            <v>0</v>
          </cell>
          <cell r="BN3788">
            <v>0</v>
          </cell>
          <cell r="BO3788">
            <v>0</v>
          </cell>
          <cell r="BP3788">
            <v>0</v>
          </cell>
          <cell r="BQ3788">
            <v>0</v>
          </cell>
          <cell r="BR3788">
            <v>0</v>
          </cell>
          <cell r="BS3788">
            <v>0</v>
          </cell>
          <cell r="BT3788">
            <v>0</v>
          </cell>
          <cell r="BU3788">
            <v>0</v>
          </cell>
          <cell r="BV3788">
            <v>0</v>
          </cell>
          <cell r="BW3788">
            <v>0</v>
          </cell>
          <cell r="BX3788">
            <v>0</v>
          </cell>
          <cell r="BY3788">
            <v>0</v>
          </cell>
        </row>
        <row r="3789">
          <cell r="A3789">
            <v>519415</v>
          </cell>
          <cell r="B3789" t="str">
            <v xml:space="preserve">BIENES TERMINADOS                       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  <cell r="BM3789">
            <v>0</v>
          </cell>
          <cell r="BN3789">
            <v>0</v>
          </cell>
          <cell r="BO3789">
            <v>0</v>
          </cell>
          <cell r="BP3789">
            <v>0</v>
          </cell>
          <cell r="BQ3789">
            <v>0</v>
          </cell>
          <cell r="BR3789">
            <v>0</v>
          </cell>
          <cell r="BS3789">
            <v>0</v>
          </cell>
          <cell r="BT3789">
            <v>0</v>
          </cell>
          <cell r="BU3789">
            <v>0</v>
          </cell>
          <cell r="BV3789">
            <v>0</v>
          </cell>
          <cell r="BW3789">
            <v>0</v>
          </cell>
          <cell r="BX3789">
            <v>0</v>
          </cell>
          <cell r="BY3789">
            <v>0</v>
          </cell>
        </row>
        <row r="3790">
          <cell r="A3790">
            <v>519420</v>
          </cell>
          <cell r="B3790" t="str">
            <v xml:space="preserve">MERCANCIAS                              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  <cell r="BM3790">
            <v>0</v>
          </cell>
          <cell r="BN3790">
            <v>0</v>
          </cell>
          <cell r="BO3790">
            <v>0</v>
          </cell>
          <cell r="BP3790">
            <v>0</v>
          </cell>
          <cell r="BQ3790">
            <v>0</v>
          </cell>
          <cell r="BR3790">
            <v>0</v>
          </cell>
          <cell r="BS3790">
            <v>0</v>
          </cell>
          <cell r="BT3790">
            <v>0</v>
          </cell>
          <cell r="BU3790">
            <v>0</v>
          </cell>
          <cell r="BV3790">
            <v>0</v>
          </cell>
          <cell r="BW3790">
            <v>0</v>
          </cell>
          <cell r="BX3790">
            <v>0</v>
          </cell>
          <cell r="BY3790">
            <v>0</v>
          </cell>
        </row>
        <row r="3791">
          <cell r="A3791">
            <v>519425</v>
          </cell>
          <cell r="B3791" t="str">
            <v xml:space="preserve">VEHICULOS                               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  <cell r="BM3791">
            <v>0</v>
          </cell>
          <cell r="BN3791">
            <v>0</v>
          </cell>
          <cell r="BO3791">
            <v>0</v>
          </cell>
          <cell r="BP3791">
            <v>0</v>
          </cell>
          <cell r="BQ3791">
            <v>0</v>
          </cell>
          <cell r="BR3791">
            <v>0</v>
          </cell>
          <cell r="BS3791">
            <v>0</v>
          </cell>
          <cell r="BT3791">
            <v>0</v>
          </cell>
          <cell r="BU3791">
            <v>0</v>
          </cell>
          <cell r="BV3791">
            <v>0</v>
          </cell>
          <cell r="BW3791">
            <v>0</v>
          </cell>
          <cell r="BX3791">
            <v>0</v>
          </cell>
          <cell r="BY3791">
            <v>0</v>
          </cell>
        </row>
        <row r="3792">
          <cell r="A3792">
            <v>519435</v>
          </cell>
          <cell r="B3792" t="str">
            <v xml:space="preserve">TERRENOS                                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  <cell r="BM3792">
            <v>0</v>
          </cell>
          <cell r="BN3792">
            <v>0</v>
          </cell>
          <cell r="BO3792">
            <v>0</v>
          </cell>
          <cell r="BP3792">
            <v>0</v>
          </cell>
          <cell r="BQ3792">
            <v>0</v>
          </cell>
          <cell r="BR3792">
            <v>0</v>
          </cell>
          <cell r="BS3792">
            <v>0</v>
          </cell>
          <cell r="BT3792">
            <v>0</v>
          </cell>
          <cell r="BU3792">
            <v>0</v>
          </cell>
          <cell r="BV3792">
            <v>0</v>
          </cell>
          <cell r="BW3792">
            <v>0</v>
          </cell>
          <cell r="BX3792">
            <v>0</v>
          </cell>
          <cell r="BY3792">
            <v>0</v>
          </cell>
        </row>
        <row r="3793">
          <cell r="A3793">
            <v>519440</v>
          </cell>
          <cell r="B3793" t="str">
            <v>BIENES NO UTILIZADOS EN EL OBJETO SOCIAL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  <cell r="BM3793">
            <v>0</v>
          </cell>
          <cell r="BN3793">
            <v>0</v>
          </cell>
          <cell r="BO3793">
            <v>0</v>
          </cell>
          <cell r="BP3793">
            <v>0</v>
          </cell>
          <cell r="BQ3793">
            <v>0</v>
          </cell>
          <cell r="BR3793">
            <v>0</v>
          </cell>
          <cell r="BS3793">
            <v>0</v>
          </cell>
          <cell r="BT3793">
            <v>0</v>
          </cell>
          <cell r="BU3793">
            <v>0</v>
          </cell>
          <cell r="BV3793">
            <v>0</v>
          </cell>
          <cell r="BW3793">
            <v>0</v>
          </cell>
          <cell r="BX3793">
            <v>0</v>
          </cell>
          <cell r="BY3793">
            <v>0</v>
          </cell>
        </row>
        <row r="3794">
          <cell r="A3794">
            <v>519497</v>
          </cell>
          <cell r="B3794" t="str">
            <v>RIESGO OPERATIVO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  <cell r="BM3794">
            <v>0</v>
          </cell>
          <cell r="BN3794">
            <v>0</v>
          </cell>
          <cell r="BO3794">
            <v>0</v>
          </cell>
          <cell r="BP3794">
            <v>0</v>
          </cell>
          <cell r="BQ3794">
            <v>0</v>
          </cell>
          <cell r="BR3794">
            <v>0</v>
          </cell>
          <cell r="BS3794">
            <v>0</v>
          </cell>
          <cell r="BT3794">
            <v>0</v>
          </cell>
          <cell r="BU3794">
            <v>0</v>
          </cell>
          <cell r="BV3794">
            <v>0</v>
          </cell>
          <cell r="BW3794">
            <v>0</v>
          </cell>
          <cell r="BX3794">
            <v>0</v>
          </cell>
          <cell r="BY3794">
            <v>0</v>
          </cell>
        </row>
        <row r="3795">
          <cell r="A3795">
            <v>519500</v>
          </cell>
          <cell r="B3795" t="str">
            <v xml:space="preserve">COSTO DE VENTAS SEMOVIENTES             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  <cell r="BM3795">
            <v>0</v>
          </cell>
          <cell r="BN3795">
            <v>0</v>
          </cell>
          <cell r="BO3795">
            <v>0</v>
          </cell>
          <cell r="BP3795">
            <v>0</v>
          </cell>
          <cell r="BQ3795">
            <v>0</v>
          </cell>
          <cell r="BR3795">
            <v>0</v>
          </cell>
          <cell r="BS3795">
            <v>0</v>
          </cell>
          <cell r="BT3795">
            <v>0</v>
          </cell>
          <cell r="BU3795">
            <v>0</v>
          </cell>
          <cell r="BV3795">
            <v>0</v>
          </cell>
          <cell r="BW3795">
            <v>0</v>
          </cell>
          <cell r="BX3795">
            <v>0</v>
          </cell>
          <cell r="BY3795">
            <v>0</v>
          </cell>
        </row>
        <row r="3796">
          <cell r="A3796">
            <v>519505</v>
          </cell>
          <cell r="B3796" t="str">
            <v xml:space="preserve">COSTO DE VENTAS SEMOVIENTES             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  <cell r="BM3796">
            <v>0</v>
          </cell>
          <cell r="BN3796">
            <v>0</v>
          </cell>
          <cell r="BO3796">
            <v>0</v>
          </cell>
          <cell r="BP3796">
            <v>0</v>
          </cell>
          <cell r="BQ3796">
            <v>0</v>
          </cell>
          <cell r="BR3796">
            <v>0</v>
          </cell>
          <cell r="BS3796">
            <v>0</v>
          </cell>
          <cell r="BT3796">
            <v>0</v>
          </cell>
          <cell r="BU3796">
            <v>0</v>
          </cell>
          <cell r="BV3796">
            <v>0</v>
          </cell>
          <cell r="BW3796">
            <v>0</v>
          </cell>
          <cell r="BX3796">
            <v>0</v>
          </cell>
          <cell r="BY3796">
            <v>0</v>
          </cell>
        </row>
        <row r="3797">
          <cell r="A3797">
            <v>519510</v>
          </cell>
          <cell r="B3797" t="str">
            <v>COSTO DE VENTAS SEMOVIENTES EN PARTICIPACION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  <cell r="BM3797">
            <v>0</v>
          </cell>
          <cell r="BN3797">
            <v>0</v>
          </cell>
          <cell r="BO3797">
            <v>0</v>
          </cell>
          <cell r="BP3797">
            <v>0</v>
          </cell>
          <cell r="BQ3797">
            <v>0</v>
          </cell>
          <cell r="BR3797">
            <v>0</v>
          </cell>
          <cell r="BS3797">
            <v>0</v>
          </cell>
          <cell r="BT3797">
            <v>0</v>
          </cell>
          <cell r="BU3797">
            <v>0</v>
          </cell>
          <cell r="BV3797">
            <v>0</v>
          </cell>
          <cell r="BW3797">
            <v>0</v>
          </cell>
          <cell r="BX3797">
            <v>0</v>
          </cell>
          <cell r="BY3797">
            <v>0</v>
          </cell>
        </row>
        <row r="3798">
          <cell r="A3798">
            <v>519515</v>
          </cell>
          <cell r="B3798" t="str">
            <v>COSTO DE VENTAS SEMOVIENTES ADMINISTRACION DIRECTA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  <cell r="BM3798">
            <v>0</v>
          </cell>
          <cell r="BN3798">
            <v>0</v>
          </cell>
          <cell r="BO3798">
            <v>0</v>
          </cell>
          <cell r="BP3798">
            <v>0</v>
          </cell>
          <cell r="BQ3798">
            <v>0</v>
          </cell>
          <cell r="BR3798">
            <v>0</v>
          </cell>
          <cell r="BS3798">
            <v>0</v>
          </cell>
          <cell r="BT3798">
            <v>0</v>
          </cell>
          <cell r="BU3798">
            <v>0</v>
          </cell>
          <cell r="BV3798">
            <v>0</v>
          </cell>
          <cell r="BW3798">
            <v>0</v>
          </cell>
          <cell r="BX3798">
            <v>0</v>
          </cell>
          <cell r="BY3798">
            <v>0</v>
          </cell>
        </row>
        <row r="3799">
          <cell r="A3799">
            <v>519597</v>
          </cell>
          <cell r="B3799" t="str">
            <v>RIESGO OPERATIVO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  <cell r="BM3799">
            <v>0</v>
          </cell>
          <cell r="BN3799">
            <v>0</v>
          </cell>
          <cell r="BO3799">
            <v>0</v>
          </cell>
          <cell r="BP3799">
            <v>0</v>
          </cell>
          <cell r="BQ3799">
            <v>0</v>
          </cell>
          <cell r="BR3799">
            <v>0</v>
          </cell>
          <cell r="BS3799">
            <v>0</v>
          </cell>
          <cell r="BT3799">
            <v>0</v>
          </cell>
          <cell r="BU3799">
            <v>0</v>
          </cell>
          <cell r="BV3799">
            <v>0</v>
          </cell>
          <cell r="BW3799">
            <v>0</v>
          </cell>
          <cell r="BX3799">
            <v>0</v>
          </cell>
          <cell r="BY3799">
            <v>0</v>
          </cell>
        </row>
        <row r="3800">
          <cell r="A3800">
            <v>519700</v>
          </cell>
          <cell r="B3800" t="str">
            <v xml:space="preserve">CTAS DE REP.GAS.Y COSTOS OPER-SECC.     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  <cell r="BM3800">
            <v>0</v>
          </cell>
          <cell r="BN3800">
            <v>0</v>
          </cell>
          <cell r="BO3800">
            <v>0</v>
          </cell>
          <cell r="BP3800">
            <v>0</v>
          </cell>
          <cell r="BQ3800">
            <v>0</v>
          </cell>
          <cell r="BR3800">
            <v>0</v>
          </cell>
          <cell r="BS3800">
            <v>0</v>
          </cell>
          <cell r="BT3800">
            <v>0</v>
          </cell>
          <cell r="BU3800">
            <v>0</v>
          </cell>
          <cell r="BV3800">
            <v>0</v>
          </cell>
          <cell r="BW3800">
            <v>0</v>
          </cell>
          <cell r="BX3800">
            <v>0</v>
          </cell>
          <cell r="BY3800">
            <v>0</v>
          </cell>
        </row>
        <row r="3801">
          <cell r="A3801">
            <v>519705</v>
          </cell>
          <cell r="B3801" t="str">
            <v xml:space="preserve">SECCION DE SEGUROS                      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  <cell r="BM3801">
            <v>0</v>
          </cell>
          <cell r="BN3801">
            <v>0</v>
          </cell>
          <cell r="BO3801">
            <v>0</v>
          </cell>
          <cell r="BP3801">
            <v>0</v>
          </cell>
          <cell r="BQ3801">
            <v>0</v>
          </cell>
          <cell r="BR3801">
            <v>0</v>
          </cell>
          <cell r="BS3801">
            <v>0</v>
          </cell>
          <cell r="BT3801">
            <v>0</v>
          </cell>
          <cell r="BU3801">
            <v>0</v>
          </cell>
          <cell r="BV3801">
            <v>0</v>
          </cell>
          <cell r="BW3801">
            <v>0</v>
          </cell>
          <cell r="BX3801">
            <v>0</v>
          </cell>
          <cell r="BY3801">
            <v>0</v>
          </cell>
        </row>
        <row r="3802">
          <cell r="A3802">
            <v>519710</v>
          </cell>
          <cell r="B3802" t="str">
            <v xml:space="preserve">AREAS COMERCIALES                       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  <cell r="BM3802">
            <v>0</v>
          </cell>
          <cell r="BN3802">
            <v>0</v>
          </cell>
          <cell r="BO3802">
            <v>0</v>
          </cell>
          <cell r="BP3802">
            <v>0</v>
          </cell>
          <cell r="BQ3802">
            <v>0</v>
          </cell>
          <cell r="BR3802">
            <v>0</v>
          </cell>
          <cell r="BS3802">
            <v>0</v>
          </cell>
          <cell r="BT3802">
            <v>0</v>
          </cell>
          <cell r="BU3802">
            <v>0</v>
          </cell>
          <cell r="BV3802">
            <v>0</v>
          </cell>
          <cell r="BW3802">
            <v>0</v>
          </cell>
          <cell r="BX3802">
            <v>0</v>
          </cell>
          <cell r="BY3802">
            <v>0</v>
          </cell>
        </row>
        <row r="3803">
          <cell r="A3803">
            <v>519797</v>
          </cell>
          <cell r="B3803" t="str">
            <v>RIESGO OPERATIVO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  <cell r="BM3803">
            <v>0</v>
          </cell>
          <cell r="BN3803">
            <v>0</v>
          </cell>
          <cell r="BO3803">
            <v>0</v>
          </cell>
          <cell r="BP3803">
            <v>0</v>
          </cell>
          <cell r="BQ3803">
            <v>0</v>
          </cell>
          <cell r="BR3803">
            <v>0</v>
          </cell>
          <cell r="BS3803">
            <v>0</v>
          </cell>
          <cell r="BT3803">
            <v>0</v>
          </cell>
          <cell r="BU3803">
            <v>0</v>
          </cell>
          <cell r="BV3803">
            <v>0</v>
          </cell>
          <cell r="BW3803">
            <v>0</v>
          </cell>
          <cell r="BX3803">
            <v>0</v>
          </cell>
          <cell r="BY3803">
            <v>0</v>
          </cell>
        </row>
        <row r="3804">
          <cell r="A3804">
            <v>519800</v>
          </cell>
          <cell r="B3804" t="str">
            <v xml:space="preserve">CTA REP.GASTOS Y COSTOS OPER-SECC.E     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  <cell r="BM3804">
            <v>0</v>
          </cell>
          <cell r="BN3804">
            <v>0</v>
          </cell>
          <cell r="BO3804">
            <v>0</v>
          </cell>
          <cell r="BP3804">
            <v>0</v>
          </cell>
          <cell r="BQ3804">
            <v>0</v>
          </cell>
          <cell r="BR3804">
            <v>0</v>
          </cell>
          <cell r="BS3804">
            <v>0</v>
          </cell>
          <cell r="BT3804">
            <v>0</v>
          </cell>
          <cell r="BU3804">
            <v>0</v>
          </cell>
          <cell r="BV3804">
            <v>0</v>
          </cell>
          <cell r="BW3804">
            <v>0</v>
          </cell>
          <cell r="BX3804">
            <v>0</v>
          </cell>
          <cell r="BY3804">
            <v>0</v>
          </cell>
        </row>
        <row r="3805">
          <cell r="A3805">
            <v>519805</v>
          </cell>
          <cell r="B3805" t="str">
            <v xml:space="preserve">SECCION VALOR CONSTANTE                 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  <cell r="BM3805">
            <v>0</v>
          </cell>
          <cell r="BN3805">
            <v>0</v>
          </cell>
          <cell r="BO3805">
            <v>0</v>
          </cell>
          <cell r="BP3805">
            <v>0</v>
          </cell>
          <cell r="BQ3805">
            <v>0</v>
          </cell>
          <cell r="BR3805">
            <v>0</v>
          </cell>
          <cell r="BS3805">
            <v>0</v>
          </cell>
          <cell r="BT3805">
            <v>0</v>
          </cell>
          <cell r="BU3805">
            <v>0</v>
          </cell>
          <cell r="BV3805">
            <v>0</v>
          </cell>
          <cell r="BW3805">
            <v>0</v>
          </cell>
          <cell r="BX3805">
            <v>0</v>
          </cell>
          <cell r="BY3805">
            <v>0</v>
          </cell>
        </row>
        <row r="3806">
          <cell r="A3806">
            <v>519810</v>
          </cell>
          <cell r="B3806" t="str">
            <v xml:space="preserve">SECCION TRADICIONAL                     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  <cell r="BM3806">
            <v>0</v>
          </cell>
          <cell r="BN3806">
            <v>0</v>
          </cell>
          <cell r="BO3806">
            <v>0</v>
          </cell>
          <cell r="BP3806">
            <v>0</v>
          </cell>
          <cell r="BQ3806">
            <v>0</v>
          </cell>
          <cell r="BR3806">
            <v>0</v>
          </cell>
          <cell r="BS3806">
            <v>0</v>
          </cell>
          <cell r="BT3806">
            <v>0</v>
          </cell>
          <cell r="BU3806">
            <v>0</v>
          </cell>
          <cell r="BV3806">
            <v>0</v>
          </cell>
          <cell r="BW3806">
            <v>0</v>
          </cell>
          <cell r="BX3806">
            <v>0</v>
          </cell>
          <cell r="BY3806">
            <v>0</v>
          </cell>
        </row>
        <row r="3807">
          <cell r="A3807">
            <v>519897</v>
          </cell>
          <cell r="B3807" t="str">
            <v>RIESGO OPERATIVO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  <cell r="BM3807">
            <v>0</v>
          </cell>
          <cell r="BN3807">
            <v>0</v>
          </cell>
          <cell r="BO3807">
            <v>0</v>
          </cell>
          <cell r="BP3807">
            <v>0</v>
          </cell>
          <cell r="BQ3807">
            <v>0</v>
          </cell>
          <cell r="BR3807">
            <v>0</v>
          </cell>
          <cell r="BS3807">
            <v>0</v>
          </cell>
          <cell r="BT3807">
            <v>0</v>
          </cell>
          <cell r="BU3807">
            <v>0</v>
          </cell>
          <cell r="BV3807">
            <v>0</v>
          </cell>
          <cell r="BW3807">
            <v>0</v>
          </cell>
          <cell r="BX3807">
            <v>0</v>
          </cell>
          <cell r="BY3807">
            <v>0</v>
          </cell>
        </row>
        <row r="3808">
          <cell r="A3808">
            <v>520000</v>
          </cell>
          <cell r="B3808" t="str">
            <v xml:space="preserve">NO OPERACIONALES                        </v>
          </cell>
          <cell r="C3808">
            <v>1028.9000000000001</v>
          </cell>
          <cell r="D3808">
            <v>840.09999999999991</v>
          </cell>
          <cell r="E3808">
            <v>357.9</v>
          </cell>
          <cell r="F3808">
            <v>0</v>
          </cell>
          <cell r="G3808">
            <v>703.4</v>
          </cell>
          <cell r="H3808">
            <v>188.1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546</v>
          </cell>
          <cell r="BJ3808">
            <v>0</v>
          </cell>
          <cell r="BK3808">
            <v>3118.4000000000005</v>
          </cell>
          <cell r="BL3808">
            <v>0</v>
          </cell>
          <cell r="BM3808">
            <v>0</v>
          </cell>
          <cell r="BN3808">
            <v>0</v>
          </cell>
          <cell r="BO3808">
            <v>0</v>
          </cell>
          <cell r="BP3808">
            <v>0</v>
          </cell>
          <cell r="BQ3808">
            <v>0</v>
          </cell>
          <cell r="BR3808">
            <v>0</v>
          </cell>
          <cell r="BS3808">
            <v>0</v>
          </cell>
          <cell r="BT3808">
            <v>0</v>
          </cell>
          <cell r="BU3808">
            <v>0</v>
          </cell>
          <cell r="BV3808">
            <v>0</v>
          </cell>
          <cell r="BW3808">
            <v>0</v>
          </cell>
          <cell r="BX3808">
            <v>0</v>
          </cell>
          <cell r="BY3808">
            <v>3118.4000000000005</v>
          </cell>
        </row>
        <row r="3809">
          <cell r="A3809">
            <v>520500</v>
          </cell>
          <cell r="B3809" t="str">
            <v>PERDIDA EN VENTA BIENES RECIBIDOS EN PAG</v>
          </cell>
          <cell r="C3809">
            <v>0</v>
          </cell>
          <cell r="D3809">
            <v>334.1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334.1</v>
          </cell>
          <cell r="BL3809">
            <v>0</v>
          </cell>
          <cell r="BM3809">
            <v>0</v>
          </cell>
          <cell r="BN3809">
            <v>0</v>
          </cell>
          <cell r="BO3809">
            <v>0</v>
          </cell>
          <cell r="BP3809">
            <v>0</v>
          </cell>
          <cell r="BQ3809">
            <v>0</v>
          </cell>
          <cell r="BR3809">
            <v>0</v>
          </cell>
          <cell r="BS3809">
            <v>0</v>
          </cell>
          <cell r="BT3809">
            <v>0</v>
          </cell>
          <cell r="BU3809">
            <v>0</v>
          </cell>
          <cell r="BV3809">
            <v>0</v>
          </cell>
          <cell r="BW3809">
            <v>0</v>
          </cell>
          <cell r="BX3809">
            <v>0</v>
          </cell>
          <cell r="BY3809">
            <v>334.1</v>
          </cell>
        </row>
        <row r="3810">
          <cell r="A3810">
            <v>520505</v>
          </cell>
          <cell r="B3810" t="str">
            <v xml:space="preserve">BIENES INMUEBLES                        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  <cell r="BM3810">
            <v>0</v>
          </cell>
          <cell r="BN3810">
            <v>0</v>
          </cell>
          <cell r="BO3810">
            <v>0</v>
          </cell>
          <cell r="BP3810">
            <v>0</v>
          </cell>
          <cell r="BQ3810">
            <v>0</v>
          </cell>
          <cell r="BR3810">
            <v>0</v>
          </cell>
          <cell r="BS3810">
            <v>0</v>
          </cell>
          <cell r="BT3810">
            <v>0</v>
          </cell>
          <cell r="BU3810">
            <v>0</v>
          </cell>
          <cell r="BV3810">
            <v>0</v>
          </cell>
          <cell r="BW3810">
            <v>0</v>
          </cell>
          <cell r="BX3810">
            <v>0</v>
          </cell>
          <cell r="BY3810">
            <v>0</v>
          </cell>
        </row>
        <row r="3811">
          <cell r="A3811">
            <v>520510</v>
          </cell>
          <cell r="B3811" t="str">
            <v xml:space="preserve">BIENES MUEBLES                          </v>
          </cell>
          <cell r="C3811">
            <v>0</v>
          </cell>
          <cell r="D3811">
            <v>334.1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334.1</v>
          </cell>
          <cell r="BL3811">
            <v>0</v>
          </cell>
          <cell r="BM3811">
            <v>0</v>
          </cell>
          <cell r="BN3811">
            <v>0</v>
          </cell>
          <cell r="BO3811">
            <v>0</v>
          </cell>
          <cell r="BP3811">
            <v>0</v>
          </cell>
          <cell r="BQ3811">
            <v>0</v>
          </cell>
          <cell r="BR3811">
            <v>0</v>
          </cell>
          <cell r="BS3811">
            <v>0</v>
          </cell>
          <cell r="BT3811">
            <v>0</v>
          </cell>
          <cell r="BU3811">
            <v>0</v>
          </cell>
          <cell r="BV3811">
            <v>0</v>
          </cell>
          <cell r="BW3811">
            <v>0</v>
          </cell>
          <cell r="BX3811">
            <v>0</v>
          </cell>
          <cell r="BY3811">
            <v>334.1</v>
          </cell>
        </row>
        <row r="3812">
          <cell r="A3812">
            <v>520597</v>
          </cell>
          <cell r="B3812" t="str">
            <v>RIESGO OPERATIVO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  <cell r="BM3812">
            <v>0</v>
          </cell>
          <cell r="BN3812">
            <v>0</v>
          </cell>
          <cell r="BO3812">
            <v>0</v>
          </cell>
          <cell r="BP3812">
            <v>0</v>
          </cell>
          <cell r="BQ3812">
            <v>0</v>
          </cell>
          <cell r="BR3812">
            <v>0</v>
          </cell>
          <cell r="BS3812">
            <v>0</v>
          </cell>
          <cell r="BT3812">
            <v>0</v>
          </cell>
          <cell r="BU3812">
            <v>0</v>
          </cell>
          <cell r="BV3812">
            <v>0</v>
          </cell>
          <cell r="BW3812">
            <v>0</v>
          </cell>
          <cell r="BX3812">
            <v>0</v>
          </cell>
          <cell r="BY3812">
            <v>0</v>
          </cell>
        </row>
        <row r="3813">
          <cell r="A3813">
            <v>521000</v>
          </cell>
          <cell r="B3813" t="str">
            <v>PERDIDA EN VENTA DE PROPIEDADES Y EQUIPO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  <cell r="BM3813">
            <v>0</v>
          </cell>
          <cell r="BN3813">
            <v>0</v>
          </cell>
          <cell r="BO3813">
            <v>0</v>
          </cell>
          <cell r="BP3813">
            <v>0</v>
          </cell>
          <cell r="BQ3813">
            <v>0</v>
          </cell>
          <cell r="BR3813">
            <v>0</v>
          </cell>
          <cell r="BS3813">
            <v>0</v>
          </cell>
          <cell r="BT3813">
            <v>0</v>
          </cell>
          <cell r="BU3813">
            <v>0</v>
          </cell>
          <cell r="BV3813">
            <v>0</v>
          </cell>
          <cell r="BW3813">
            <v>0</v>
          </cell>
          <cell r="BX3813">
            <v>0</v>
          </cell>
          <cell r="BY3813">
            <v>0</v>
          </cell>
        </row>
        <row r="3814">
          <cell r="A3814">
            <v>521005</v>
          </cell>
          <cell r="B3814" t="str">
            <v xml:space="preserve">TERRENOS                                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  <cell r="BM3814">
            <v>0</v>
          </cell>
          <cell r="BN3814">
            <v>0</v>
          </cell>
          <cell r="BO3814">
            <v>0</v>
          </cell>
          <cell r="BP3814">
            <v>0</v>
          </cell>
          <cell r="BQ3814">
            <v>0</v>
          </cell>
          <cell r="BR3814">
            <v>0</v>
          </cell>
          <cell r="BS3814">
            <v>0</v>
          </cell>
          <cell r="BT3814">
            <v>0</v>
          </cell>
          <cell r="BU3814">
            <v>0</v>
          </cell>
          <cell r="BV3814">
            <v>0</v>
          </cell>
          <cell r="BW3814">
            <v>0</v>
          </cell>
          <cell r="BX3814">
            <v>0</v>
          </cell>
          <cell r="BY3814">
            <v>0</v>
          </cell>
        </row>
        <row r="3815">
          <cell r="A3815">
            <v>521010</v>
          </cell>
          <cell r="B3815" t="str">
            <v xml:space="preserve">EDIFICIOS                               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  <cell r="BM3815">
            <v>0</v>
          </cell>
          <cell r="BN3815">
            <v>0</v>
          </cell>
          <cell r="BO3815">
            <v>0</v>
          </cell>
          <cell r="BP3815">
            <v>0</v>
          </cell>
          <cell r="BQ3815">
            <v>0</v>
          </cell>
          <cell r="BR3815">
            <v>0</v>
          </cell>
          <cell r="BS3815">
            <v>0</v>
          </cell>
          <cell r="BT3815">
            <v>0</v>
          </cell>
          <cell r="BU3815">
            <v>0</v>
          </cell>
          <cell r="BV3815">
            <v>0</v>
          </cell>
          <cell r="BW3815">
            <v>0</v>
          </cell>
          <cell r="BX3815">
            <v>0</v>
          </cell>
          <cell r="BY3815">
            <v>0</v>
          </cell>
        </row>
        <row r="3816">
          <cell r="A3816">
            <v>521015</v>
          </cell>
          <cell r="B3816" t="str">
            <v xml:space="preserve">EQUIPO, MUEBLES Y ENSERES DE OFICINA    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  <cell r="BM3816">
            <v>0</v>
          </cell>
          <cell r="BN3816">
            <v>0</v>
          </cell>
          <cell r="BO3816">
            <v>0</v>
          </cell>
          <cell r="BP3816">
            <v>0</v>
          </cell>
          <cell r="BQ3816">
            <v>0</v>
          </cell>
          <cell r="BR3816">
            <v>0</v>
          </cell>
          <cell r="BS3816">
            <v>0</v>
          </cell>
          <cell r="BT3816">
            <v>0</v>
          </cell>
          <cell r="BU3816">
            <v>0</v>
          </cell>
          <cell r="BV3816">
            <v>0</v>
          </cell>
          <cell r="BW3816">
            <v>0</v>
          </cell>
          <cell r="BX3816">
            <v>0</v>
          </cell>
          <cell r="BY3816">
            <v>0</v>
          </cell>
        </row>
        <row r="3817">
          <cell r="A3817">
            <v>521020</v>
          </cell>
          <cell r="B3817" t="str">
            <v xml:space="preserve">EQUIPOS DE COMPUTACION                  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  <cell r="BM3817">
            <v>0</v>
          </cell>
          <cell r="BN3817">
            <v>0</v>
          </cell>
          <cell r="BO3817">
            <v>0</v>
          </cell>
          <cell r="BP3817">
            <v>0</v>
          </cell>
          <cell r="BQ3817">
            <v>0</v>
          </cell>
          <cell r="BR3817">
            <v>0</v>
          </cell>
          <cell r="BS3817">
            <v>0</v>
          </cell>
          <cell r="BT3817">
            <v>0</v>
          </cell>
          <cell r="BU3817">
            <v>0</v>
          </cell>
          <cell r="BV3817">
            <v>0</v>
          </cell>
          <cell r="BW3817">
            <v>0</v>
          </cell>
          <cell r="BX3817">
            <v>0</v>
          </cell>
          <cell r="BY3817">
            <v>0</v>
          </cell>
        </row>
        <row r="3818">
          <cell r="A3818">
            <v>521025</v>
          </cell>
          <cell r="B3818" t="str">
            <v xml:space="preserve">VEHICULOS                               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  <cell r="BM3818">
            <v>0</v>
          </cell>
          <cell r="BN3818">
            <v>0</v>
          </cell>
          <cell r="BO3818">
            <v>0</v>
          </cell>
          <cell r="BP3818">
            <v>0</v>
          </cell>
          <cell r="BQ3818">
            <v>0</v>
          </cell>
          <cell r="BR3818">
            <v>0</v>
          </cell>
          <cell r="BS3818">
            <v>0</v>
          </cell>
          <cell r="BT3818">
            <v>0</v>
          </cell>
          <cell r="BU3818">
            <v>0</v>
          </cell>
          <cell r="BV3818">
            <v>0</v>
          </cell>
          <cell r="BW3818">
            <v>0</v>
          </cell>
          <cell r="BX3818">
            <v>0</v>
          </cell>
          <cell r="BY3818">
            <v>0</v>
          </cell>
        </row>
        <row r="3819">
          <cell r="A3819">
            <v>521030</v>
          </cell>
          <cell r="B3819" t="str">
            <v xml:space="preserve">EQUIPOS DE MOVILIZACION Y MAQUINARIA    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  <cell r="BM3819">
            <v>0</v>
          </cell>
          <cell r="BN3819">
            <v>0</v>
          </cell>
          <cell r="BO3819">
            <v>0</v>
          </cell>
          <cell r="BP3819">
            <v>0</v>
          </cell>
          <cell r="BQ3819">
            <v>0</v>
          </cell>
          <cell r="BR3819">
            <v>0</v>
          </cell>
          <cell r="BS3819">
            <v>0</v>
          </cell>
          <cell r="BT3819">
            <v>0</v>
          </cell>
          <cell r="BU3819">
            <v>0</v>
          </cell>
          <cell r="BV3819">
            <v>0</v>
          </cell>
          <cell r="BW3819">
            <v>0</v>
          </cell>
          <cell r="BX3819">
            <v>0</v>
          </cell>
          <cell r="BY3819">
            <v>0</v>
          </cell>
        </row>
        <row r="3820">
          <cell r="A3820">
            <v>521035</v>
          </cell>
          <cell r="B3820" t="str">
            <v xml:space="preserve">SILOS                                   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  <cell r="BM3820">
            <v>0</v>
          </cell>
          <cell r="BN3820">
            <v>0</v>
          </cell>
          <cell r="BO3820">
            <v>0</v>
          </cell>
          <cell r="BP3820">
            <v>0</v>
          </cell>
          <cell r="BQ3820">
            <v>0</v>
          </cell>
          <cell r="BR3820">
            <v>0</v>
          </cell>
          <cell r="BS3820">
            <v>0</v>
          </cell>
          <cell r="BT3820">
            <v>0</v>
          </cell>
          <cell r="BU3820">
            <v>0</v>
          </cell>
          <cell r="BV3820">
            <v>0</v>
          </cell>
          <cell r="BW3820">
            <v>0</v>
          </cell>
          <cell r="BX3820">
            <v>0</v>
          </cell>
          <cell r="BY3820">
            <v>0</v>
          </cell>
        </row>
        <row r="3821">
          <cell r="A3821">
            <v>521040</v>
          </cell>
          <cell r="B3821" t="str">
            <v xml:space="preserve">BODEGAS                                 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  <cell r="BM3821">
            <v>0</v>
          </cell>
          <cell r="BN3821">
            <v>0</v>
          </cell>
          <cell r="BO3821">
            <v>0</v>
          </cell>
          <cell r="BP3821">
            <v>0</v>
          </cell>
          <cell r="BQ3821">
            <v>0</v>
          </cell>
          <cell r="BR3821">
            <v>0</v>
          </cell>
          <cell r="BS3821">
            <v>0</v>
          </cell>
          <cell r="BT3821">
            <v>0</v>
          </cell>
          <cell r="BU3821">
            <v>0</v>
          </cell>
          <cell r="BV3821">
            <v>0</v>
          </cell>
          <cell r="BW3821">
            <v>0</v>
          </cell>
          <cell r="BX3821">
            <v>0</v>
          </cell>
          <cell r="BY3821">
            <v>0</v>
          </cell>
        </row>
        <row r="3822">
          <cell r="A3822">
            <v>521045</v>
          </cell>
          <cell r="B3822" t="str">
            <v xml:space="preserve">BIENES RURALES                          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  <cell r="BM3822">
            <v>0</v>
          </cell>
          <cell r="BN3822">
            <v>0</v>
          </cell>
          <cell r="BO3822">
            <v>0</v>
          </cell>
          <cell r="BP3822">
            <v>0</v>
          </cell>
          <cell r="BQ3822">
            <v>0</v>
          </cell>
          <cell r="BR3822">
            <v>0</v>
          </cell>
          <cell r="BS3822">
            <v>0</v>
          </cell>
          <cell r="BT3822">
            <v>0</v>
          </cell>
          <cell r="BU3822">
            <v>0</v>
          </cell>
          <cell r="BV3822">
            <v>0</v>
          </cell>
          <cell r="BW3822">
            <v>0</v>
          </cell>
          <cell r="BX3822">
            <v>0</v>
          </cell>
          <cell r="BY3822">
            <v>0</v>
          </cell>
        </row>
        <row r="3823">
          <cell r="A3823">
            <v>521050</v>
          </cell>
          <cell r="B3823" t="str">
            <v xml:space="preserve">SEMOVIENTES                             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  <cell r="BM3823">
            <v>0</v>
          </cell>
          <cell r="BN3823">
            <v>0</v>
          </cell>
          <cell r="BO3823">
            <v>0</v>
          </cell>
          <cell r="BP3823">
            <v>0</v>
          </cell>
          <cell r="BQ3823">
            <v>0</v>
          </cell>
          <cell r="BR3823">
            <v>0</v>
          </cell>
          <cell r="BS3823">
            <v>0</v>
          </cell>
          <cell r="BT3823">
            <v>0</v>
          </cell>
          <cell r="BU3823">
            <v>0</v>
          </cell>
          <cell r="BV3823">
            <v>0</v>
          </cell>
          <cell r="BW3823">
            <v>0</v>
          </cell>
          <cell r="BX3823">
            <v>0</v>
          </cell>
          <cell r="BY3823">
            <v>0</v>
          </cell>
        </row>
        <row r="3824">
          <cell r="A3824">
            <v>521097</v>
          </cell>
          <cell r="B3824" t="str">
            <v>RIESGO OPERATIVO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  <cell r="BM3824">
            <v>0</v>
          </cell>
          <cell r="BN3824">
            <v>0</v>
          </cell>
          <cell r="BO3824">
            <v>0</v>
          </cell>
          <cell r="BP3824">
            <v>0</v>
          </cell>
          <cell r="BQ3824">
            <v>0</v>
          </cell>
          <cell r="BR3824">
            <v>0</v>
          </cell>
          <cell r="BS3824">
            <v>0</v>
          </cell>
          <cell r="BT3824">
            <v>0</v>
          </cell>
          <cell r="BU3824">
            <v>0</v>
          </cell>
          <cell r="BV3824">
            <v>0</v>
          </cell>
          <cell r="BW3824">
            <v>0</v>
          </cell>
          <cell r="BX3824">
            <v>0</v>
          </cell>
          <cell r="BY3824">
            <v>0</v>
          </cell>
        </row>
        <row r="3825">
          <cell r="A3825">
            <v>521500</v>
          </cell>
          <cell r="B3825" t="str">
            <v xml:space="preserve">PERDIDA EN VENTA DE OTROS ACTIVOS       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  <cell r="BM3825">
            <v>0</v>
          </cell>
          <cell r="BN3825">
            <v>0</v>
          </cell>
          <cell r="BO3825">
            <v>0</v>
          </cell>
          <cell r="BP3825">
            <v>0</v>
          </cell>
          <cell r="BQ3825">
            <v>0</v>
          </cell>
          <cell r="BR3825">
            <v>0</v>
          </cell>
          <cell r="BS3825">
            <v>0</v>
          </cell>
          <cell r="BT3825">
            <v>0</v>
          </cell>
          <cell r="BU3825">
            <v>0</v>
          </cell>
          <cell r="BV3825">
            <v>0</v>
          </cell>
          <cell r="BW3825">
            <v>0</v>
          </cell>
          <cell r="BX3825">
            <v>0</v>
          </cell>
          <cell r="BY3825">
            <v>0</v>
          </cell>
        </row>
        <row r="3826">
          <cell r="A3826">
            <v>521506</v>
          </cell>
          <cell r="B3826" t="str">
            <v xml:space="preserve">APORTES PERMANENTES                     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  <cell r="BM3826">
            <v>0</v>
          </cell>
          <cell r="BN3826">
            <v>0</v>
          </cell>
          <cell r="BO3826">
            <v>0</v>
          </cell>
          <cell r="BP3826">
            <v>0</v>
          </cell>
          <cell r="BQ3826">
            <v>0</v>
          </cell>
          <cell r="BR3826">
            <v>0</v>
          </cell>
          <cell r="BS3826">
            <v>0</v>
          </cell>
          <cell r="BT3826">
            <v>0</v>
          </cell>
          <cell r="BU3826">
            <v>0</v>
          </cell>
          <cell r="BV3826">
            <v>0</v>
          </cell>
          <cell r="BW3826">
            <v>0</v>
          </cell>
          <cell r="BX3826">
            <v>0</v>
          </cell>
          <cell r="BY3826">
            <v>0</v>
          </cell>
        </row>
        <row r="3827">
          <cell r="A3827">
            <v>521510</v>
          </cell>
          <cell r="B3827" t="str">
            <v xml:space="preserve">BIENES DE ARTE Y CULTURA                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0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  <cell r="BM3827">
            <v>0</v>
          </cell>
          <cell r="BN3827">
            <v>0</v>
          </cell>
          <cell r="BO3827">
            <v>0</v>
          </cell>
          <cell r="BP3827">
            <v>0</v>
          </cell>
          <cell r="BQ3827">
            <v>0</v>
          </cell>
          <cell r="BR3827">
            <v>0</v>
          </cell>
          <cell r="BS3827">
            <v>0</v>
          </cell>
          <cell r="BT3827">
            <v>0</v>
          </cell>
          <cell r="BU3827">
            <v>0</v>
          </cell>
          <cell r="BV3827">
            <v>0</v>
          </cell>
          <cell r="BW3827">
            <v>0</v>
          </cell>
          <cell r="BX3827">
            <v>0</v>
          </cell>
          <cell r="BY3827">
            <v>0</v>
          </cell>
        </row>
        <row r="3828">
          <cell r="A3828">
            <v>521597</v>
          </cell>
          <cell r="B3828" t="str">
            <v>RIESGO OPERATIVO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  <cell r="BM3828">
            <v>0</v>
          </cell>
          <cell r="BN3828">
            <v>0</v>
          </cell>
          <cell r="BO3828">
            <v>0</v>
          </cell>
          <cell r="BP3828">
            <v>0</v>
          </cell>
          <cell r="BQ3828">
            <v>0</v>
          </cell>
          <cell r="BR3828">
            <v>0</v>
          </cell>
          <cell r="BS3828">
            <v>0</v>
          </cell>
          <cell r="BT3828">
            <v>0</v>
          </cell>
          <cell r="BU3828">
            <v>0</v>
          </cell>
          <cell r="BV3828">
            <v>0</v>
          </cell>
          <cell r="BW3828">
            <v>0</v>
          </cell>
          <cell r="BX3828">
            <v>0</v>
          </cell>
          <cell r="BY3828">
            <v>0</v>
          </cell>
        </row>
        <row r="3829">
          <cell r="A3829">
            <v>521700</v>
          </cell>
          <cell r="B3829" t="str">
            <v xml:space="preserve">PERDIDA POR SINIESTROS                  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  <cell r="BM3829">
            <v>0</v>
          </cell>
          <cell r="BN3829">
            <v>0</v>
          </cell>
          <cell r="BO3829">
            <v>0</v>
          </cell>
          <cell r="BP3829">
            <v>0</v>
          </cell>
          <cell r="BQ3829">
            <v>0</v>
          </cell>
          <cell r="BR3829">
            <v>0</v>
          </cell>
          <cell r="BS3829">
            <v>0</v>
          </cell>
          <cell r="BT3829">
            <v>0</v>
          </cell>
          <cell r="BU3829">
            <v>0</v>
          </cell>
          <cell r="BV3829">
            <v>0</v>
          </cell>
          <cell r="BW3829">
            <v>0</v>
          </cell>
          <cell r="BX3829">
            <v>0</v>
          </cell>
          <cell r="BY3829">
            <v>0</v>
          </cell>
        </row>
        <row r="3830">
          <cell r="A3830">
            <v>521710</v>
          </cell>
          <cell r="B3830" t="str">
            <v xml:space="preserve">CONSTRUCCIONES EN CURSO                 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  <cell r="BM3830">
            <v>0</v>
          </cell>
          <cell r="BN3830">
            <v>0</v>
          </cell>
          <cell r="BO3830">
            <v>0</v>
          </cell>
          <cell r="BP3830">
            <v>0</v>
          </cell>
          <cell r="BQ3830">
            <v>0</v>
          </cell>
          <cell r="BR3830">
            <v>0</v>
          </cell>
          <cell r="BS3830">
            <v>0</v>
          </cell>
          <cell r="BT3830">
            <v>0</v>
          </cell>
          <cell r="BU3830">
            <v>0</v>
          </cell>
          <cell r="BV3830">
            <v>0</v>
          </cell>
          <cell r="BW3830">
            <v>0</v>
          </cell>
          <cell r="BX3830">
            <v>0</v>
          </cell>
          <cell r="BY3830">
            <v>0</v>
          </cell>
        </row>
        <row r="3831">
          <cell r="A3831">
            <v>521715</v>
          </cell>
          <cell r="B3831" t="str">
            <v xml:space="preserve">EDIFICIOS                               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  <cell r="BM3831">
            <v>0</v>
          </cell>
          <cell r="BN3831">
            <v>0</v>
          </cell>
          <cell r="BO3831">
            <v>0</v>
          </cell>
          <cell r="BP3831">
            <v>0</v>
          </cell>
          <cell r="BQ3831">
            <v>0</v>
          </cell>
          <cell r="BR3831">
            <v>0</v>
          </cell>
          <cell r="BS3831">
            <v>0</v>
          </cell>
          <cell r="BT3831">
            <v>0</v>
          </cell>
          <cell r="BU3831">
            <v>0</v>
          </cell>
          <cell r="BV3831">
            <v>0</v>
          </cell>
          <cell r="BW3831">
            <v>0</v>
          </cell>
          <cell r="BX3831">
            <v>0</v>
          </cell>
          <cell r="BY3831">
            <v>0</v>
          </cell>
        </row>
        <row r="3832">
          <cell r="A3832">
            <v>521720</v>
          </cell>
          <cell r="B3832" t="str">
            <v xml:space="preserve">MAQUINARIA MUEBLES Y ENSERES            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  <cell r="BM3832">
            <v>0</v>
          </cell>
          <cell r="BN3832">
            <v>0</v>
          </cell>
          <cell r="BO3832">
            <v>0</v>
          </cell>
          <cell r="BP3832">
            <v>0</v>
          </cell>
          <cell r="BQ3832">
            <v>0</v>
          </cell>
          <cell r="BR3832">
            <v>0</v>
          </cell>
          <cell r="BS3832">
            <v>0</v>
          </cell>
          <cell r="BT3832">
            <v>0</v>
          </cell>
          <cell r="BU3832">
            <v>0</v>
          </cell>
          <cell r="BV3832">
            <v>0</v>
          </cell>
          <cell r="BW3832">
            <v>0</v>
          </cell>
          <cell r="BX3832">
            <v>0</v>
          </cell>
          <cell r="BY3832">
            <v>0</v>
          </cell>
        </row>
        <row r="3833">
          <cell r="A3833">
            <v>521725</v>
          </cell>
          <cell r="B3833" t="str">
            <v xml:space="preserve">EQUIPO DE COMPUTACION                   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0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  <cell r="BM3833">
            <v>0</v>
          </cell>
          <cell r="BN3833">
            <v>0</v>
          </cell>
          <cell r="BO3833">
            <v>0</v>
          </cell>
          <cell r="BP3833">
            <v>0</v>
          </cell>
          <cell r="BQ3833">
            <v>0</v>
          </cell>
          <cell r="BR3833">
            <v>0</v>
          </cell>
          <cell r="BS3833">
            <v>0</v>
          </cell>
          <cell r="BT3833">
            <v>0</v>
          </cell>
          <cell r="BU3833">
            <v>0</v>
          </cell>
          <cell r="BV3833">
            <v>0</v>
          </cell>
          <cell r="BW3833">
            <v>0</v>
          </cell>
          <cell r="BX3833">
            <v>0</v>
          </cell>
          <cell r="BY3833">
            <v>0</v>
          </cell>
        </row>
        <row r="3834">
          <cell r="A3834">
            <v>521730</v>
          </cell>
          <cell r="B3834" t="str">
            <v xml:space="preserve">VEHICULOS                               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  <cell r="BM3834">
            <v>0</v>
          </cell>
          <cell r="BN3834">
            <v>0</v>
          </cell>
          <cell r="BO3834">
            <v>0</v>
          </cell>
          <cell r="BP3834">
            <v>0</v>
          </cell>
          <cell r="BQ3834">
            <v>0</v>
          </cell>
          <cell r="BR3834">
            <v>0</v>
          </cell>
          <cell r="BS3834">
            <v>0</v>
          </cell>
          <cell r="BT3834">
            <v>0</v>
          </cell>
          <cell r="BU3834">
            <v>0</v>
          </cell>
          <cell r="BV3834">
            <v>0</v>
          </cell>
          <cell r="BW3834">
            <v>0</v>
          </cell>
          <cell r="BX3834">
            <v>0</v>
          </cell>
          <cell r="BY3834">
            <v>0</v>
          </cell>
        </row>
        <row r="3835">
          <cell r="A3835">
            <v>521735</v>
          </cell>
          <cell r="B3835" t="str">
            <v xml:space="preserve">EFECTIVO Y CANJE                        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  <cell r="BM3835">
            <v>0</v>
          </cell>
          <cell r="BN3835">
            <v>0</v>
          </cell>
          <cell r="BO3835">
            <v>0</v>
          </cell>
          <cell r="BP3835">
            <v>0</v>
          </cell>
          <cell r="BQ3835">
            <v>0</v>
          </cell>
          <cell r="BR3835">
            <v>0</v>
          </cell>
          <cell r="BS3835">
            <v>0</v>
          </cell>
          <cell r="BT3835">
            <v>0</v>
          </cell>
          <cell r="BU3835">
            <v>0</v>
          </cell>
          <cell r="BV3835">
            <v>0</v>
          </cell>
          <cell r="BW3835">
            <v>0</v>
          </cell>
          <cell r="BX3835">
            <v>0</v>
          </cell>
          <cell r="BY3835">
            <v>0</v>
          </cell>
        </row>
        <row r="3836">
          <cell r="A3836">
            <v>521740</v>
          </cell>
          <cell r="B3836" t="str">
            <v xml:space="preserve">TITULOS VALORES                         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  <cell r="BM3836">
            <v>0</v>
          </cell>
          <cell r="BN3836">
            <v>0</v>
          </cell>
          <cell r="BO3836">
            <v>0</v>
          </cell>
          <cell r="BP3836">
            <v>0</v>
          </cell>
          <cell r="BQ3836">
            <v>0</v>
          </cell>
          <cell r="BR3836">
            <v>0</v>
          </cell>
          <cell r="BS3836">
            <v>0</v>
          </cell>
          <cell r="BT3836">
            <v>0</v>
          </cell>
          <cell r="BU3836">
            <v>0</v>
          </cell>
          <cell r="BV3836">
            <v>0</v>
          </cell>
          <cell r="BW3836">
            <v>0</v>
          </cell>
          <cell r="BX3836">
            <v>0</v>
          </cell>
          <cell r="BY3836">
            <v>0</v>
          </cell>
        </row>
        <row r="3837">
          <cell r="A3837">
            <v>521745</v>
          </cell>
          <cell r="B3837" t="str">
            <v xml:space="preserve">CARTERA DE CREDITOS                     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  <cell r="BM3837">
            <v>0</v>
          </cell>
          <cell r="BN3837">
            <v>0</v>
          </cell>
          <cell r="BO3837">
            <v>0</v>
          </cell>
          <cell r="BP3837">
            <v>0</v>
          </cell>
          <cell r="BQ3837">
            <v>0</v>
          </cell>
          <cell r="BR3837">
            <v>0</v>
          </cell>
          <cell r="BS3837">
            <v>0</v>
          </cell>
          <cell r="BT3837">
            <v>0</v>
          </cell>
          <cell r="BU3837">
            <v>0</v>
          </cell>
          <cell r="BV3837">
            <v>0</v>
          </cell>
          <cell r="BW3837">
            <v>0</v>
          </cell>
          <cell r="BX3837">
            <v>0</v>
          </cell>
          <cell r="BY3837">
            <v>0</v>
          </cell>
        </row>
        <row r="3838">
          <cell r="A3838">
            <v>521795</v>
          </cell>
          <cell r="B3838" t="str">
            <v xml:space="preserve">OTROS ACTIVOS                           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  <cell r="BM3838">
            <v>0</v>
          </cell>
          <cell r="BN3838">
            <v>0</v>
          </cell>
          <cell r="BO3838">
            <v>0</v>
          </cell>
          <cell r="BP3838">
            <v>0</v>
          </cell>
          <cell r="BQ3838">
            <v>0</v>
          </cell>
          <cell r="BR3838">
            <v>0</v>
          </cell>
          <cell r="BS3838">
            <v>0</v>
          </cell>
          <cell r="BT3838">
            <v>0</v>
          </cell>
          <cell r="BU3838">
            <v>0</v>
          </cell>
          <cell r="BV3838">
            <v>0</v>
          </cell>
          <cell r="BW3838">
            <v>0</v>
          </cell>
          <cell r="BX3838">
            <v>0</v>
          </cell>
          <cell r="BY3838">
            <v>0</v>
          </cell>
        </row>
        <row r="3839">
          <cell r="A3839">
            <v>522500</v>
          </cell>
          <cell r="B3839" t="str">
            <v xml:space="preserve">AMORTIZACION BIENES ENTREG.EN COMODATO  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  <cell r="BM3839">
            <v>0</v>
          </cell>
          <cell r="BN3839">
            <v>0</v>
          </cell>
          <cell r="BO3839">
            <v>0</v>
          </cell>
          <cell r="BP3839">
            <v>0</v>
          </cell>
          <cell r="BQ3839">
            <v>0</v>
          </cell>
          <cell r="BR3839">
            <v>0</v>
          </cell>
          <cell r="BS3839">
            <v>0</v>
          </cell>
          <cell r="BT3839">
            <v>0</v>
          </cell>
          <cell r="BU3839">
            <v>0</v>
          </cell>
          <cell r="BV3839">
            <v>0</v>
          </cell>
          <cell r="BW3839">
            <v>0</v>
          </cell>
          <cell r="BX3839">
            <v>0</v>
          </cell>
          <cell r="BY3839">
            <v>0</v>
          </cell>
        </row>
        <row r="3840">
          <cell r="A3840">
            <v>523000</v>
          </cell>
          <cell r="B3840" t="str">
            <v>MULTAS Y SANCIO,LITIG,INDEMNI.Y DEMANDAS</v>
          </cell>
          <cell r="C3840">
            <v>4.9000000000000004</v>
          </cell>
          <cell r="D3840">
            <v>0.3</v>
          </cell>
          <cell r="E3840">
            <v>0</v>
          </cell>
          <cell r="F3840">
            <v>0</v>
          </cell>
          <cell r="G3840">
            <v>111.9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117.10000000000001</v>
          </cell>
          <cell r="BL3840">
            <v>0</v>
          </cell>
          <cell r="BM3840">
            <v>0</v>
          </cell>
          <cell r="BN3840">
            <v>0</v>
          </cell>
          <cell r="BO3840">
            <v>0</v>
          </cell>
          <cell r="BP3840">
            <v>0</v>
          </cell>
          <cell r="BQ3840">
            <v>0</v>
          </cell>
          <cell r="BR3840">
            <v>0</v>
          </cell>
          <cell r="BS3840">
            <v>0</v>
          </cell>
          <cell r="BT3840">
            <v>0</v>
          </cell>
          <cell r="BU3840">
            <v>0</v>
          </cell>
          <cell r="BV3840">
            <v>0</v>
          </cell>
          <cell r="BW3840">
            <v>0</v>
          </cell>
          <cell r="BX3840">
            <v>0</v>
          </cell>
          <cell r="BY3840">
            <v>117.10000000000001</v>
          </cell>
        </row>
        <row r="3841">
          <cell r="A3841">
            <v>523006</v>
          </cell>
          <cell r="B3841" t="str">
            <v xml:space="preserve">MULTAS Y SANC.SUPERBCARIA-DESENCAJE     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  <cell r="BM3841">
            <v>0</v>
          </cell>
          <cell r="BN3841">
            <v>0</v>
          </cell>
          <cell r="BO3841">
            <v>0</v>
          </cell>
          <cell r="BP3841">
            <v>0</v>
          </cell>
          <cell r="BQ3841">
            <v>0</v>
          </cell>
          <cell r="BR3841">
            <v>0</v>
          </cell>
          <cell r="BS3841">
            <v>0</v>
          </cell>
          <cell r="BT3841">
            <v>0</v>
          </cell>
          <cell r="BU3841">
            <v>0</v>
          </cell>
          <cell r="BV3841">
            <v>0</v>
          </cell>
          <cell r="BW3841">
            <v>0</v>
          </cell>
          <cell r="BX3841">
            <v>0</v>
          </cell>
          <cell r="BY3841">
            <v>0</v>
          </cell>
        </row>
        <row r="3842">
          <cell r="A3842">
            <v>523007</v>
          </cell>
          <cell r="B3842" t="str">
            <v xml:space="preserve">MULTAS Y SANC.SUPERBCARIA-APALANCAM     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  <cell r="BM3842">
            <v>0</v>
          </cell>
          <cell r="BN3842">
            <v>0</v>
          </cell>
          <cell r="BO3842">
            <v>0</v>
          </cell>
          <cell r="BP3842">
            <v>0</v>
          </cell>
          <cell r="BQ3842">
            <v>0</v>
          </cell>
          <cell r="BR3842">
            <v>0</v>
          </cell>
          <cell r="BS3842">
            <v>0</v>
          </cell>
          <cell r="BT3842">
            <v>0</v>
          </cell>
          <cell r="BU3842">
            <v>0</v>
          </cell>
          <cell r="BV3842">
            <v>0</v>
          </cell>
          <cell r="BW3842">
            <v>0</v>
          </cell>
          <cell r="BX3842">
            <v>0</v>
          </cell>
          <cell r="BY3842">
            <v>0</v>
          </cell>
        </row>
        <row r="3843">
          <cell r="A3843">
            <v>523008</v>
          </cell>
          <cell r="B3843" t="str">
            <v xml:space="preserve">MULTAS Y SANC.SUPERBCARIA-POSIC.PRO     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  <cell r="BM3843">
            <v>0</v>
          </cell>
          <cell r="BN3843">
            <v>0</v>
          </cell>
          <cell r="BO3843">
            <v>0</v>
          </cell>
          <cell r="BP3843">
            <v>0</v>
          </cell>
          <cell r="BQ3843">
            <v>0</v>
          </cell>
          <cell r="BR3843">
            <v>0</v>
          </cell>
          <cell r="BS3843">
            <v>0</v>
          </cell>
          <cell r="BT3843">
            <v>0</v>
          </cell>
          <cell r="BU3843">
            <v>0</v>
          </cell>
          <cell r="BV3843">
            <v>0</v>
          </cell>
          <cell r="BW3843">
            <v>0</v>
          </cell>
          <cell r="BX3843">
            <v>0</v>
          </cell>
          <cell r="BY3843">
            <v>0</v>
          </cell>
        </row>
        <row r="3844">
          <cell r="A3844">
            <v>523009</v>
          </cell>
          <cell r="B3844" t="str">
            <v xml:space="preserve">MULTAS Y SANC.SUPERBCARIA-OTRAS         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  <cell r="BM3844">
            <v>0</v>
          </cell>
          <cell r="BN3844">
            <v>0</v>
          </cell>
          <cell r="BO3844">
            <v>0</v>
          </cell>
          <cell r="BP3844">
            <v>0</v>
          </cell>
          <cell r="BQ3844">
            <v>0</v>
          </cell>
          <cell r="BR3844">
            <v>0</v>
          </cell>
          <cell r="BS3844">
            <v>0</v>
          </cell>
          <cell r="BT3844">
            <v>0</v>
          </cell>
          <cell r="BU3844">
            <v>0</v>
          </cell>
          <cell r="BV3844">
            <v>0</v>
          </cell>
          <cell r="BW3844">
            <v>0</v>
          </cell>
          <cell r="BX3844">
            <v>0</v>
          </cell>
          <cell r="BY3844">
            <v>0</v>
          </cell>
        </row>
        <row r="3845">
          <cell r="A3845">
            <v>523010</v>
          </cell>
          <cell r="B3845" t="str">
            <v xml:space="preserve">MULTAS Y SANCION. OTRAS AUTORID.ADM     </v>
          </cell>
          <cell r="C3845">
            <v>1.5</v>
          </cell>
          <cell r="D3845">
            <v>0.3</v>
          </cell>
          <cell r="E3845">
            <v>0</v>
          </cell>
          <cell r="F3845">
            <v>0</v>
          </cell>
          <cell r="G3845">
            <v>5.2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7</v>
          </cell>
          <cell r="BL3845">
            <v>0</v>
          </cell>
          <cell r="BM3845">
            <v>0</v>
          </cell>
          <cell r="BN3845">
            <v>0</v>
          </cell>
          <cell r="BO3845">
            <v>0</v>
          </cell>
          <cell r="BP3845">
            <v>0</v>
          </cell>
          <cell r="BQ3845">
            <v>0</v>
          </cell>
          <cell r="BR3845">
            <v>0</v>
          </cell>
          <cell r="BS3845">
            <v>0</v>
          </cell>
          <cell r="BT3845">
            <v>0</v>
          </cell>
          <cell r="BU3845">
            <v>0</v>
          </cell>
          <cell r="BV3845">
            <v>0</v>
          </cell>
          <cell r="BW3845">
            <v>0</v>
          </cell>
          <cell r="BX3845">
            <v>0</v>
          </cell>
          <cell r="BY3845">
            <v>7</v>
          </cell>
        </row>
        <row r="3846">
          <cell r="A3846">
            <v>523015</v>
          </cell>
          <cell r="B3846" t="str">
            <v xml:space="preserve">INDEMNIZACIONES A CLIENTES              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106.7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106.7</v>
          </cell>
          <cell r="BL3846">
            <v>0</v>
          </cell>
          <cell r="BM3846">
            <v>0</v>
          </cell>
          <cell r="BN3846">
            <v>0</v>
          </cell>
          <cell r="BO3846">
            <v>0</v>
          </cell>
          <cell r="BP3846">
            <v>0</v>
          </cell>
          <cell r="BQ3846">
            <v>0</v>
          </cell>
          <cell r="BR3846">
            <v>0</v>
          </cell>
          <cell r="BS3846">
            <v>0</v>
          </cell>
          <cell r="BT3846">
            <v>0</v>
          </cell>
          <cell r="BU3846">
            <v>0</v>
          </cell>
          <cell r="BV3846">
            <v>0</v>
          </cell>
          <cell r="BW3846">
            <v>0</v>
          </cell>
          <cell r="BX3846">
            <v>0</v>
          </cell>
          <cell r="BY3846">
            <v>106.7</v>
          </cell>
        </row>
        <row r="3847">
          <cell r="A3847">
            <v>523020</v>
          </cell>
          <cell r="B3847" t="str">
            <v xml:space="preserve">OTRAS INDEMNIZACIONES                   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  <cell r="BM3847">
            <v>0</v>
          </cell>
          <cell r="BN3847">
            <v>0</v>
          </cell>
          <cell r="BO3847">
            <v>0</v>
          </cell>
          <cell r="BP3847">
            <v>0</v>
          </cell>
          <cell r="BQ3847">
            <v>0</v>
          </cell>
          <cell r="BR3847">
            <v>0</v>
          </cell>
          <cell r="BS3847">
            <v>0</v>
          </cell>
          <cell r="BT3847">
            <v>0</v>
          </cell>
          <cell r="BU3847">
            <v>0</v>
          </cell>
          <cell r="BV3847">
            <v>0</v>
          </cell>
          <cell r="BW3847">
            <v>0</v>
          </cell>
          <cell r="BX3847">
            <v>0</v>
          </cell>
          <cell r="BY3847">
            <v>0</v>
          </cell>
        </row>
        <row r="3848">
          <cell r="A3848">
            <v>523025</v>
          </cell>
          <cell r="B3848" t="str">
            <v xml:space="preserve">DEMANDAS LABORALES                      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  <cell r="BM3848">
            <v>0</v>
          </cell>
          <cell r="BN3848">
            <v>0</v>
          </cell>
          <cell r="BO3848">
            <v>0</v>
          </cell>
          <cell r="BP3848">
            <v>0</v>
          </cell>
          <cell r="BQ3848">
            <v>0</v>
          </cell>
          <cell r="BR3848">
            <v>0</v>
          </cell>
          <cell r="BS3848">
            <v>0</v>
          </cell>
          <cell r="BT3848">
            <v>0</v>
          </cell>
          <cell r="BU3848">
            <v>0</v>
          </cell>
          <cell r="BV3848">
            <v>0</v>
          </cell>
          <cell r="BW3848">
            <v>0</v>
          </cell>
          <cell r="BX3848">
            <v>0</v>
          </cell>
          <cell r="BY3848">
            <v>0</v>
          </cell>
        </row>
        <row r="3849">
          <cell r="A3849">
            <v>523030</v>
          </cell>
          <cell r="B3849" t="str">
            <v xml:space="preserve">DEMANDAS POR INCUMPLIMIENTO DE CONT     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  <cell r="BM3849">
            <v>0</v>
          </cell>
          <cell r="BN3849">
            <v>0</v>
          </cell>
          <cell r="BO3849">
            <v>0</v>
          </cell>
          <cell r="BP3849">
            <v>0</v>
          </cell>
          <cell r="BQ3849">
            <v>0</v>
          </cell>
          <cell r="BR3849">
            <v>0</v>
          </cell>
          <cell r="BS3849">
            <v>0</v>
          </cell>
          <cell r="BT3849">
            <v>0</v>
          </cell>
          <cell r="BU3849">
            <v>0</v>
          </cell>
          <cell r="BV3849">
            <v>0</v>
          </cell>
          <cell r="BW3849">
            <v>0</v>
          </cell>
          <cell r="BX3849">
            <v>0</v>
          </cell>
          <cell r="BY3849">
            <v>0</v>
          </cell>
        </row>
        <row r="3850">
          <cell r="A3850">
            <v>523035</v>
          </cell>
          <cell r="B3850" t="str">
            <v xml:space="preserve">LITIGIOS EN PROCESO EJECUTIVO           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  <cell r="BM3850">
            <v>0</v>
          </cell>
          <cell r="BN3850">
            <v>0</v>
          </cell>
          <cell r="BO3850">
            <v>0</v>
          </cell>
          <cell r="BP3850">
            <v>0</v>
          </cell>
          <cell r="BQ3850">
            <v>0</v>
          </cell>
          <cell r="BR3850">
            <v>0</v>
          </cell>
          <cell r="BS3850">
            <v>0</v>
          </cell>
          <cell r="BT3850">
            <v>0</v>
          </cell>
          <cell r="BU3850">
            <v>0</v>
          </cell>
          <cell r="BV3850">
            <v>0</v>
          </cell>
          <cell r="BW3850">
            <v>0</v>
          </cell>
          <cell r="BX3850">
            <v>0</v>
          </cell>
          <cell r="BY3850">
            <v>0</v>
          </cell>
        </row>
        <row r="3851">
          <cell r="A3851">
            <v>523040</v>
          </cell>
          <cell r="B3851" t="str">
            <v xml:space="preserve">OTR.LITIG.EN PROC.ADMTIVO JUD.O ARB     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  <cell r="BM3851">
            <v>0</v>
          </cell>
          <cell r="BN3851">
            <v>0</v>
          </cell>
          <cell r="BO3851">
            <v>0</v>
          </cell>
          <cell r="BP3851">
            <v>0</v>
          </cell>
          <cell r="BQ3851">
            <v>0</v>
          </cell>
          <cell r="BR3851">
            <v>0</v>
          </cell>
          <cell r="BS3851">
            <v>0</v>
          </cell>
          <cell r="BT3851">
            <v>0</v>
          </cell>
          <cell r="BU3851">
            <v>0</v>
          </cell>
          <cell r="BV3851">
            <v>0</v>
          </cell>
          <cell r="BW3851">
            <v>0</v>
          </cell>
          <cell r="BX3851">
            <v>0</v>
          </cell>
          <cell r="BY3851">
            <v>0</v>
          </cell>
        </row>
        <row r="3852">
          <cell r="A3852">
            <v>523095</v>
          </cell>
          <cell r="B3852" t="str">
            <v xml:space="preserve">OTRAS                                   </v>
          </cell>
          <cell r="C3852">
            <v>3.4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3.4</v>
          </cell>
          <cell r="BL3852">
            <v>0</v>
          </cell>
          <cell r="BM3852">
            <v>0</v>
          </cell>
          <cell r="BN3852">
            <v>0</v>
          </cell>
          <cell r="BO3852">
            <v>0</v>
          </cell>
          <cell r="BP3852">
            <v>0</v>
          </cell>
          <cell r="BQ3852">
            <v>0</v>
          </cell>
          <cell r="BR3852">
            <v>0</v>
          </cell>
          <cell r="BS3852">
            <v>0</v>
          </cell>
          <cell r="BT3852">
            <v>0</v>
          </cell>
          <cell r="BU3852">
            <v>0</v>
          </cell>
          <cell r="BV3852">
            <v>0</v>
          </cell>
          <cell r="BW3852">
            <v>0</v>
          </cell>
          <cell r="BX3852">
            <v>0</v>
          </cell>
          <cell r="BY3852">
            <v>3.4</v>
          </cell>
        </row>
        <row r="3853">
          <cell r="A3853">
            <v>529500</v>
          </cell>
          <cell r="B3853" t="str">
            <v xml:space="preserve">DIVERSOS                                </v>
          </cell>
          <cell r="C3853">
            <v>1024</v>
          </cell>
          <cell r="D3853">
            <v>505.69999999999993</v>
          </cell>
          <cell r="E3853">
            <v>357.9</v>
          </cell>
          <cell r="F3853">
            <v>0</v>
          </cell>
          <cell r="G3853">
            <v>591.5</v>
          </cell>
          <cell r="H3853">
            <v>188.1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546</v>
          </cell>
          <cell r="BJ3853">
            <v>0</v>
          </cell>
          <cell r="BK3853">
            <v>2667.2000000000003</v>
          </cell>
          <cell r="BL3853">
            <v>0</v>
          </cell>
          <cell r="BM3853">
            <v>0</v>
          </cell>
          <cell r="BN3853">
            <v>0</v>
          </cell>
          <cell r="BO3853">
            <v>0</v>
          </cell>
          <cell r="BP3853">
            <v>0</v>
          </cell>
          <cell r="BQ3853">
            <v>0</v>
          </cell>
          <cell r="BR3853">
            <v>0</v>
          </cell>
          <cell r="BS3853">
            <v>0</v>
          </cell>
          <cell r="BT3853">
            <v>0</v>
          </cell>
          <cell r="BU3853">
            <v>0</v>
          </cell>
          <cell r="BV3853">
            <v>0</v>
          </cell>
          <cell r="BW3853">
            <v>0</v>
          </cell>
          <cell r="BX3853">
            <v>0</v>
          </cell>
          <cell r="BY3853">
            <v>2667.2000000000003</v>
          </cell>
        </row>
        <row r="3854">
          <cell r="A3854">
            <v>529505</v>
          </cell>
          <cell r="B3854" t="str">
            <v xml:space="preserve">INTERESES POR MULTAS Y SANCIONES        </v>
          </cell>
          <cell r="C3854">
            <v>1.3</v>
          </cell>
          <cell r="D3854">
            <v>0</v>
          </cell>
          <cell r="E3854">
            <v>0</v>
          </cell>
          <cell r="F3854">
            <v>0</v>
          </cell>
          <cell r="G3854">
            <v>2.4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3.7</v>
          </cell>
          <cell r="BL3854">
            <v>0</v>
          </cell>
          <cell r="BM3854">
            <v>0</v>
          </cell>
          <cell r="BN3854">
            <v>0</v>
          </cell>
          <cell r="BO3854">
            <v>0</v>
          </cell>
          <cell r="BP3854">
            <v>0</v>
          </cell>
          <cell r="BQ3854">
            <v>0</v>
          </cell>
          <cell r="BR3854">
            <v>0</v>
          </cell>
          <cell r="BS3854">
            <v>0</v>
          </cell>
          <cell r="BT3854">
            <v>0</v>
          </cell>
          <cell r="BU3854">
            <v>0</v>
          </cell>
          <cell r="BV3854">
            <v>0</v>
          </cell>
          <cell r="BW3854">
            <v>0</v>
          </cell>
          <cell r="BX3854">
            <v>0</v>
          </cell>
          <cell r="BY3854">
            <v>3.7</v>
          </cell>
        </row>
        <row r="3855">
          <cell r="A3855">
            <v>529510</v>
          </cell>
          <cell r="B3855" t="str">
            <v xml:space="preserve">GASTOS BIENES RECIBIDOS EN PAGO         </v>
          </cell>
          <cell r="C3855">
            <v>358.3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358.3</v>
          </cell>
          <cell r="BL3855">
            <v>0</v>
          </cell>
          <cell r="BM3855">
            <v>0</v>
          </cell>
          <cell r="BN3855">
            <v>0</v>
          </cell>
          <cell r="BO3855">
            <v>0</v>
          </cell>
          <cell r="BP3855">
            <v>0</v>
          </cell>
          <cell r="BQ3855">
            <v>0</v>
          </cell>
          <cell r="BR3855">
            <v>0</v>
          </cell>
          <cell r="BS3855">
            <v>0</v>
          </cell>
          <cell r="BT3855">
            <v>0</v>
          </cell>
          <cell r="BU3855">
            <v>0</v>
          </cell>
          <cell r="BV3855">
            <v>0</v>
          </cell>
          <cell r="BW3855">
            <v>0</v>
          </cell>
          <cell r="BX3855">
            <v>0</v>
          </cell>
          <cell r="BY3855">
            <v>358.3</v>
          </cell>
        </row>
        <row r="3856">
          <cell r="A3856">
            <v>529515</v>
          </cell>
          <cell r="B3856" t="str">
            <v>PERDIDA DE RECUPERACIÓN DE CARTERA</v>
          </cell>
          <cell r="C3856">
            <v>0</v>
          </cell>
          <cell r="D3856">
            <v>332.4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332.4</v>
          </cell>
          <cell r="BL3856">
            <v>0</v>
          </cell>
          <cell r="BM3856">
            <v>0</v>
          </cell>
          <cell r="BN3856">
            <v>0</v>
          </cell>
          <cell r="BO3856">
            <v>0</v>
          </cell>
          <cell r="BP3856">
            <v>0</v>
          </cell>
          <cell r="BQ3856">
            <v>0</v>
          </cell>
          <cell r="BR3856">
            <v>0</v>
          </cell>
          <cell r="BS3856">
            <v>0</v>
          </cell>
          <cell r="BT3856">
            <v>0</v>
          </cell>
          <cell r="BU3856">
            <v>0</v>
          </cell>
          <cell r="BV3856">
            <v>0</v>
          </cell>
          <cell r="BW3856">
            <v>0</v>
          </cell>
          <cell r="BX3856">
            <v>0</v>
          </cell>
          <cell r="BY3856">
            <v>332.4</v>
          </cell>
        </row>
        <row r="3857">
          <cell r="A3857">
            <v>529545</v>
          </cell>
          <cell r="B3857" t="str">
            <v>GASTOS NO OPERACIONALES CONSORC O UNI TEMP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  <cell r="BM3857">
            <v>0</v>
          </cell>
          <cell r="BN3857">
            <v>0</v>
          </cell>
          <cell r="BO3857">
            <v>0</v>
          </cell>
          <cell r="BP3857">
            <v>0</v>
          </cell>
          <cell r="BQ3857">
            <v>0</v>
          </cell>
          <cell r="BR3857">
            <v>0</v>
          </cell>
          <cell r="BS3857">
            <v>0</v>
          </cell>
          <cell r="BT3857">
            <v>0</v>
          </cell>
          <cell r="BU3857">
            <v>0</v>
          </cell>
          <cell r="BV3857">
            <v>0</v>
          </cell>
          <cell r="BW3857">
            <v>0</v>
          </cell>
          <cell r="BX3857">
            <v>0</v>
          </cell>
          <cell r="BY3857">
            <v>0</v>
          </cell>
        </row>
        <row r="3858">
          <cell r="A3858">
            <v>529550</v>
          </cell>
          <cell r="B3858" t="str">
            <v>AMORTZAC. EXCESO DEL COSTO DE LA INV. S/V EN LIBROS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  <cell r="BM3858">
            <v>0</v>
          </cell>
          <cell r="BN3858">
            <v>0</v>
          </cell>
          <cell r="BO3858">
            <v>0</v>
          </cell>
          <cell r="BP3858">
            <v>0</v>
          </cell>
          <cell r="BQ3858">
            <v>0</v>
          </cell>
          <cell r="BR3858">
            <v>0</v>
          </cell>
          <cell r="BS3858">
            <v>0</v>
          </cell>
          <cell r="BT3858">
            <v>0</v>
          </cell>
          <cell r="BU3858">
            <v>0</v>
          </cell>
          <cell r="BV3858">
            <v>0</v>
          </cell>
          <cell r="BW3858">
            <v>0</v>
          </cell>
          <cell r="BX3858">
            <v>0</v>
          </cell>
          <cell r="BY3858">
            <v>0</v>
          </cell>
        </row>
        <row r="3859">
          <cell r="A3859">
            <v>529555</v>
          </cell>
          <cell r="B3859" t="str">
            <v>INTERES MINORITARIO</v>
          </cell>
          <cell r="C3859">
            <v>0</v>
          </cell>
          <cell r="D3859">
            <v>0</v>
          </cell>
          <cell r="E3859">
            <v>357.9</v>
          </cell>
          <cell r="F3859">
            <v>0</v>
          </cell>
          <cell r="G3859">
            <v>0</v>
          </cell>
          <cell r="H3859">
            <v>188.1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546</v>
          </cell>
          <cell r="BJ3859">
            <v>0</v>
          </cell>
          <cell r="BK3859">
            <v>546</v>
          </cell>
          <cell r="BL3859">
            <v>0</v>
          </cell>
          <cell r="BM3859">
            <v>0</v>
          </cell>
          <cell r="BN3859">
            <v>0</v>
          </cell>
          <cell r="BO3859">
            <v>0</v>
          </cell>
          <cell r="BP3859">
            <v>0</v>
          </cell>
          <cell r="BQ3859">
            <v>0</v>
          </cell>
          <cell r="BR3859">
            <v>0</v>
          </cell>
          <cell r="BS3859">
            <v>0</v>
          </cell>
          <cell r="BT3859">
            <v>0</v>
          </cell>
          <cell r="BU3859">
            <v>0</v>
          </cell>
          <cell r="BV3859">
            <v>0</v>
          </cell>
          <cell r="BW3859">
            <v>0</v>
          </cell>
          <cell r="BX3859">
            <v>0</v>
          </cell>
          <cell r="BY3859">
            <v>546</v>
          </cell>
        </row>
        <row r="3860">
          <cell r="A3860">
            <v>529595</v>
          </cell>
          <cell r="B3860" t="str">
            <v xml:space="preserve">OTROS                                   </v>
          </cell>
          <cell r="C3860">
            <v>664.4</v>
          </cell>
          <cell r="D3860">
            <v>158.9</v>
          </cell>
          <cell r="E3860">
            <v>0</v>
          </cell>
          <cell r="F3860">
            <v>0</v>
          </cell>
          <cell r="G3860">
            <v>589.1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1412.4</v>
          </cell>
          <cell r="BL3860">
            <v>0</v>
          </cell>
          <cell r="BM3860">
            <v>0</v>
          </cell>
          <cell r="BN3860">
            <v>0</v>
          </cell>
          <cell r="BO3860">
            <v>0</v>
          </cell>
          <cell r="BP3860">
            <v>0</v>
          </cell>
          <cell r="BQ3860">
            <v>0</v>
          </cell>
          <cell r="BR3860">
            <v>0</v>
          </cell>
          <cell r="BS3860">
            <v>0</v>
          </cell>
          <cell r="BT3860">
            <v>0</v>
          </cell>
          <cell r="BU3860">
            <v>0</v>
          </cell>
          <cell r="BV3860">
            <v>0</v>
          </cell>
          <cell r="BW3860">
            <v>0</v>
          </cell>
          <cell r="BX3860">
            <v>0</v>
          </cell>
          <cell r="BY3860">
            <v>1412.4</v>
          </cell>
        </row>
        <row r="3861">
          <cell r="A3861">
            <v>529597</v>
          </cell>
          <cell r="B3861" t="str">
            <v xml:space="preserve">OTROS                                   </v>
          </cell>
          <cell r="C3861">
            <v>0</v>
          </cell>
          <cell r="D3861">
            <v>14.4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0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14.4</v>
          </cell>
          <cell r="BL3861">
            <v>0</v>
          </cell>
          <cell r="BM3861">
            <v>0</v>
          </cell>
          <cell r="BN3861">
            <v>0</v>
          </cell>
          <cell r="BO3861">
            <v>0</v>
          </cell>
          <cell r="BP3861">
            <v>0</v>
          </cell>
          <cell r="BQ3861">
            <v>0</v>
          </cell>
          <cell r="BR3861">
            <v>0</v>
          </cell>
          <cell r="BS3861">
            <v>0</v>
          </cell>
          <cell r="BT3861">
            <v>0</v>
          </cell>
          <cell r="BU3861">
            <v>0</v>
          </cell>
          <cell r="BV3861">
            <v>0</v>
          </cell>
          <cell r="BW3861">
            <v>0</v>
          </cell>
          <cell r="BX3861">
            <v>0</v>
          </cell>
          <cell r="BY3861">
            <v>14.4</v>
          </cell>
        </row>
        <row r="3862">
          <cell r="A3862">
            <v>529700</v>
          </cell>
          <cell r="B3862" t="str">
            <v xml:space="preserve">CTAS REP.GAS.Y COST.NO OPER-SECC.ESPEC. 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  <cell r="BM3862">
            <v>0</v>
          </cell>
          <cell r="BN3862">
            <v>0</v>
          </cell>
          <cell r="BO3862">
            <v>0</v>
          </cell>
          <cell r="BP3862">
            <v>0</v>
          </cell>
          <cell r="BQ3862">
            <v>0</v>
          </cell>
          <cell r="BR3862">
            <v>0</v>
          </cell>
          <cell r="BS3862">
            <v>0</v>
          </cell>
          <cell r="BT3862">
            <v>0</v>
          </cell>
          <cell r="BU3862">
            <v>0</v>
          </cell>
          <cell r="BV3862">
            <v>0</v>
          </cell>
          <cell r="BW3862">
            <v>0</v>
          </cell>
          <cell r="BX3862">
            <v>0</v>
          </cell>
          <cell r="BY3862">
            <v>0</v>
          </cell>
        </row>
        <row r="3863">
          <cell r="A3863">
            <v>529705</v>
          </cell>
          <cell r="B3863" t="str">
            <v xml:space="preserve">SECCION DE SEGUROS                      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  <cell r="BM3863">
            <v>0</v>
          </cell>
          <cell r="BN3863">
            <v>0</v>
          </cell>
          <cell r="BO3863">
            <v>0</v>
          </cell>
          <cell r="BP3863">
            <v>0</v>
          </cell>
          <cell r="BQ3863">
            <v>0</v>
          </cell>
          <cell r="BR3863">
            <v>0</v>
          </cell>
          <cell r="BS3863">
            <v>0</v>
          </cell>
          <cell r="BT3863">
            <v>0</v>
          </cell>
          <cell r="BU3863">
            <v>0</v>
          </cell>
          <cell r="BV3863">
            <v>0</v>
          </cell>
          <cell r="BW3863">
            <v>0</v>
          </cell>
          <cell r="BX3863">
            <v>0</v>
          </cell>
          <cell r="BY3863">
            <v>0</v>
          </cell>
        </row>
        <row r="3864">
          <cell r="A3864">
            <v>529710</v>
          </cell>
          <cell r="B3864" t="str">
            <v xml:space="preserve">AREAS COMERCIALES                       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  <cell r="BM3864">
            <v>0</v>
          </cell>
          <cell r="BN3864">
            <v>0</v>
          </cell>
          <cell r="BO3864">
            <v>0</v>
          </cell>
          <cell r="BP3864">
            <v>0</v>
          </cell>
          <cell r="BQ3864">
            <v>0</v>
          </cell>
          <cell r="BR3864">
            <v>0</v>
          </cell>
          <cell r="BS3864">
            <v>0</v>
          </cell>
          <cell r="BT3864">
            <v>0</v>
          </cell>
          <cell r="BU3864">
            <v>0</v>
          </cell>
          <cell r="BV3864">
            <v>0</v>
          </cell>
          <cell r="BW3864">
            <v>0</v>
          </cell>
          <cell r="BX3864">
            <v>0</v>
          </cell>
          <cell r="BY3864">
            <v>0</v>
          </cell>
        </row>
        <row r="3865">
          <cell r="A3865">
            <v>529797</v>
          </cell>
          <cell r="B3865" t="str">
            <v>RIESGO OPERATIVO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  <cell r="BM3865">
            <v>0</v>
          </cell>
          <cell r="BN3865">
            <v>0</v>
          </cell>
          <cell r="BO3865">
            <v>0</v>
          </cell>
          <cell r="BP3865">
            <v>0</v>
          </cell>
          <cell r="BQ3865">
            <v>0</v>
          </cell>
          <cell r="BR3865">
            <v>0</v>
          </cell>
          <cell r="BS3865">
            <v>0</v>
          </cell>
          <cell r="BT3865">
            <v>0</v>
          </cell>
          <cell r="BU3865">
            <v>0</v>
          </cell>
          <cell r="BV3865">
            <v>0</v>
          </cell>
          <cell r="BW3865">
            <v>0</v>
          </cell>
          <cell r="BX3865">
            <v>0</v>
          </cell>
          <cell r="BY3865">
            <v>0</v>
          </cell>
        </row>
        <row r="3866">
          <cell r="A3866">
            <v>529800</v>
          </cell>
          <cell r="B3866" t="str">
            <v xml:space="preserve">CTAS REP.GAS.Y COST.NO OPER-SECC.ESPEC. 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  <cell r="BM3866">
            <v>0</v>
          </cell>
          <cell r="BN3866">
            <v>0</v>
          </cell>
          <cell r="BO3866">
            <v>0</v>
          </cell>
          <cell r="BP3866">
            <v>0</v>
          </cell>
          <cell r="BQ3866">
            <v>0</v>
          </cell>
          <cell r="BR3866">
            <v>0</v>
          </cell>
          <cell r="BS3866">
            <v>0</v>
          </cell>
          <cell r="BT3866">
            <v>0</v>
          </cell>
          <cell r="BU3866">
            <v>0</v>
          </cell>
          <cell r="BV3866">
            <v>0</v>
          </cell>
          <cell r="BW3866">
            <v>0</v>
          </cell>
          <cell r="BX3866">
            <v>0</v>
          </cell>
          <cell r="BY3866">
            <v>0</v>
          </cell>
        </row>
        <row r="3867">
          <cell r="A3867">
            <v>529805</v>
          </cell>
          <cell r="B3867" t="str">
            <v xml:space="preserve">SECCION VALOR CONSTANTE                 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  <cell r="BM3867">
            <v>0</v>
          </cell>
          <cell r="BN3867">
            <v>0</v>
          </cell>
          <cell r="BO3867">
            <v>0</v>
          </cell>
          <cell r="BP3867">
            <v>0</v>
          </cell>
          <cell r="BQ3867">
            <v>0</v>
          </cell>
          <cell r="BR3867">
            <v>0</v>
          </cell>
          <cell r="BS3867">
            <v>0</v>
          </cell>
          <cell r="BT3867">
            <v>0</v>
          </cell>
          <cell r="BU3867">
            <v>0</v>
          </cell>
          <cell r="BV3867">
            <v>0</v>
          </cell>
          <cell r="BW3867">
            <v>0</v>
          </cell>
          <cell r="BX3867">
            <v>0</v>
          </cell>
          <cell r="BY3867">
            <v>0</v>
          </cell>
        </row>
        <row r="3868">
          <cell r="A3868">
            <v>529810</v>
          </cell>
          <cell r="B3868" t="str">
            <v xml:space="preserve">SECCION TRADICIONAL                     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  <cell r="BM3868">
            <v>0</v>
          </cell>
          <cell r="BN3868">
            <v>0</v>
          </cell>
          <cell r="BO3868">
            <v>0</v>
          </cell>
          <cell r="BP3868">
            <v>0</v>
          </cell>
          <cell r="BQ3868">
            <v>0</v>
          </cell>
          <cell r="BR3868">
            <v>0</v>
          </cell>
          <cell r="BS3868">
            <v>0</v>
          </cell>
          <cell r="BT3868">
            <v>0</v>
          </cell>
          <cell r="BU3868">
            <v>0</v>
          </cell>
          <cell r="BV3868">
            <v>0</v>
          </cell>
          <cell r="BW3868">
            <v>0</v>
          </cell>
          <cell r="BX3868">
            <v>0</v>
          </cell>
          <cell r="BY3868">
            <v>0</v>
          </cell>
        </row>
        <row r="3869">
          <cell r="A3869">
            <v>529897</v>
          </cell>
          <cell r="B3869" t="str">
            <v>RIESGO OPERATIVO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  <cell r="BM3869">
            <v>0</v>
          </cell>
          <cell r="BN3869">
            <v>0</v>
          </cell>
          <cell r="BO3869">
            <v>0</v>
          </cell>
          <cell r="BP3869">
            <v>0</v>
          </cell>
          <cell r="BQ3869">
            <v>0</v>
          </cell>
          <cell r="BR3869">
            <v>0</v>
          </cell>
          <cell r="BS3869">
            <v>0</v>
          </cell>
          <cell r="BT3869">
            <v>0</v>
          </cell>
          <cell r="BU3869">
            <v>0</v>
          </cell>
          <cell r="BV3869">
            <v>0</v>
          </cell>
          <cell r="BW3869">
            <v>0</v>
          </cell>
          <cell r="BX3869">
            <v>0</v>
          </cell>
          <cell r="BY3869">
            <v>0</v>
          </cell>
        </row>
        <row r="3870">
          <cell r="A3870">
            <v>530000</v>
          </cell>
          <cell r="B3870" t="str">
            <v xml:space="preserve">GASTOS COMPENSADOS                      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  <cell r="BM3870">
            <v>0</v>
          </cell>
          <cell r="BN3870">
            <v>0</v>
          </cell>
          <cell r="BO3870">
            <v>0</v>
          </cell>
          <cell r="BP3870">
            <v>0</v>
          </cell>
          <cell r="BQ3870">
            <v>0</v>
          </cell>
          <cell r="BR3870">
            <v>0</v>
          </cell>
          <cell r="BS3870">
            <v>0</v>
          </cell>
          <cell r="BT3870">
            <v>0</v>
          </cell>
          <cell r="BU3870">
            <v>0</v>
          </cell>
          <cell r="BV3870">
            <v>0</v>
          </cell>
          <cell r="BW3870">
            <v>0</v>
          </cell>
          <cell r="BX3870">
            <v>0</v>
          </cell>
          <cell r="BY3870">
            <v>0</v>
          </cell>
        </row>
        <row r="3871">
          <cell r="A3871">
            <v>530500</v>
          </cell>
          <cell r="B3871" t="str">
            <v xml:space="preserve">GASTOS COMPENSADOS                      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  <cell r="BM3871">
            <v>0</v>
          </cell>
          <cell r="BN3871">
            <v>0</v>
          </cell>
          <cell r="BO3871">
            <v>0</v>
          </cell>
          <cell r="BP3871">
            <v>0</v>
          </cell>
          <cell r="BQ3871">
            <v>0</v>
          </cell>
          <cell r="BR3871">
            <v>0</v>
          </cell>
          <cell r="BS3871">
            <v>0</v>
          </cell>
          <cell r="BT3871">
            <v>0</v>
          </cell>
          <cell r="BU3871">
            <v>0</v>
          </cell>
          <cell r="BV3871">
            <v>0</v>
          </cell>
          <cell r="BW3871">
            <v>0</v>
          </cell>
          <cell r="BX3871">
            <v>0</v>
          </cell>
          <cell r="BY3871">
            <v>0</v>
          </cell>
        </row>
        <row r="3872">
          <cell r="A3872">
            <v>540000</v>
          </cell>
          <cell r="B3872" t="str">
            <v xml:space="preserve">IMPUESTO DE RENTA Y COMPLEMENTARIOS     </v>
          </cell>
          <cell r="C3872">
            <v>8460.5</v>
          </cell>
          <cell r="D3872">
            <v>3871</v>
          </cell>
          <cell r="E3872">
            <v>0</v>
          </cell>
          <cell r="F3872">
            <v>0</v>
          </cell>
          <cell r="G3872">
            <v>2207.9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14539.4</v>
          </cell>
          <cell r="BL3872">
            <v>0</v>
          </cell>
          <cell r="BM3872">
            <v>0</v>
          </cell>
          <cell r="BN3872">
            <v>0</v>
          </cell>
          <cell r="BO3872">
            <v>0</v>
          </cell>
          <cell r="BP3872">
            <v>0</v>
          </cell>
          <cell r="BQ3872">
            <v>0</v>
          </cell>
          <cell r="BR3872">
            <v>0</v>
          </cell>
          <cell r="BS3872">
            <v>0</v>
          </cell>
          <cell r="BT3872">
            <v>0</v>
          </cell>
          <cell r="BU3872">
            <v>0</v>
          </cell>
          <cell r="BV3872">
            <v>0</v>
          </cell>
          <cell r="BW3872">
            <v>0</v>
          </cell>
          <cell r="BX3872">
            <v>0</v>
          </cell>
          <cell r="BY3872">
            <v>14539.4</v>
          </cell>
        </row>
        <row r="3873">
          <cell r="A3873">
            <v>540500</v>
          </cell>
          <cell r="B3873" t="str">
            <v>IMPUESTO DE RENTA Y COMPLEMENTARIOS</v>
          </cell>
          <cell r="C3873">
            <v>8460.5</v>
          </cell>
          <cell r="D3873">
            <v>3871</v>
          </cell>
          <cell r="E3873">
            <v>0</v>
          </cell>
          <cell r="F3873">
            <v>0</v>
          </cell>
          <cell r="G3873">
            <v>2207.9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14539.4</v>
          </cell>
          <cell r="BL3873">
            <v>0</v>
          </cell>
          <cell r="BM3873">
            <v>0</v>
          </cell>
          <cell r="BN3873">
            <v>0</v>
          </cell>
          <cell r="BO3873">
            <v>0</v>
          </cell>
          <cell r="BP3873">
            <v>0</v>
          </cell>
          <cell r="BQ3873">
            <v>0</v>
          </cell>
          <cell r="BR3873">
            <v>0</v>
          </cell>
          <cell r="BS3873">
            <v>0</v>
          </cell>
          <cell r="BT3873">
            <v>0</v>
          </cell>
          <cell r="BU3873">
            <v>0</v>
          </cell>
          <cell r="BV3873">
            <v>0</v>
          </cell>
          <cell r="BW3873">
            <v>0</v>
          </cell>
          <cell r="BX3873">
            <v>0</v>
          </cell>
          <cell r="BY3873">
            <v>14539.4</v>
          </cell>
        </row>
        <row r="3874">
          <cell r="A3874">
            <v>540505</v>
          </cell>
          <cell r="B3874" t="str">
            <v>IMPUESTO DE RENTA Y COMPLEMENTARIOS</v>
          </cell>
          <cell r="C3874">
            <v>8460.5</v>
          </cell>
          <cell r="D3874">
            <v>3871</v>
          </cell>
          <cell r="E3874">
            <v>0</v>
          </cell>
          <cell r="F3874">
            <v>0</v>
          </cell>
          <cell r="G3874">
            <v>2207.9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14539.4</v>
          </cell>
          <cell r="BL3874">
            <v>0</v>
          </cell>
          <cell r="BM3874">
            <v>0</v>
          </cell>
          <cell r="BN3874">
            <v>0</v>
          </cell>
          <cell r="BO3874">
            <v>0</v>
          </cell>
          <cell r="BP3874">
            <v>0</v>
          </cell>
          <cell r="BQ3874">
            <v>0</v>
          </cell>
          <cell r="BR3874">
            <v>0</v>
          </cell>
          <cell r="BS3874">
            <v>0</v>
          </cell>
          <cell r="BT3874">
            <v>0</v>
          </cell>
          <cell r="BU3874">
            <v>0</v>
          </cell>
          <cell r="BV3874">
            <v>0</v>
          </cell>
          <cell r="BW3874">
            <v>0</v>
          </cell>
          <cell r="BX3874">
            <v>0</v>
          </cell>
          <cell r="BY3874">
            <v>14539.4</v>
          </cell>
        </row>
        <row r="3875">
          <cell r="A3875">
            <v>540597</v>
          </cell>
          <cell r="B3875" t="str">
            <v>RIESGO OPERATIVO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  <cell r="BM3875">
            <v>0</v>
          </cell>
          <cell r="BN3875">
            <v>0</v>
          </cell>
          <cell r="BO3875">
            <v>0</v>
          </cell>
          <cell r="BP3875">
            <v>0</v>
          </cell>
          <cell r="BQ3875">
            <v>0</v>
          </cell>
          <cell r="BR3875">
            <v>0</v>
          </cell>
          <cell r="BS3875">
            <v>0</v>
          </cell>
          <cell r="BT3875">
            <v>0</v>
          </cell>
          <cell r="BU3875">
            <v>0</v>
          </cell>
          <cell r="BV3875">
            <v>0</v>
          </cell>
          <cell r="BW3875">
            <v>0</v>
          </cell>
          <cell r="BX3875">
            <v>0</v>
          </cell>
          <cell r="BY3875">
            <v>0</v>
          </cell>
        </row>
        <row r="3876">
          <cell r="A3876">
            <v>550000</v>
          </cell>
          <cell r="B3876" t="str">
            <v>RESULTADOS ADQUIRIDOS DURANTE EL EJERCICIO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  <cell r="BM3876">
            <v>0</v>
          </cell>
          <cell r="BN3876">
            <v>0</v>
          </cell>
          <cell r="BO3876">
            <v>0</v>
          </cell>
          <cell r="BP3876">
            <v>0</v>
          </cell>
          <cell r="BQ3876">
            <v>0</v>
          </cell>
          <cell r="BR3876">
            <v>0</v>
          </cell>
          <cell r="BS3876">
            <v>0</v>
          </cell>
          <cell r="BT3876">
            <v>0</v>
          </cell>
          <cell r="BU3876">
            <v>0</v>
          </cell>
          <cell r="BV3876">
            <v>0</v>
          </cell>
          <cell r="BW3876">
            <v>0</v>
          </cell>
          <cell r="BX3876">
            <v>0</v>
          </cell>
          <cell r="BY3876">
            <v>0</v>
          </cell>
        </row>
        <row r="3877">
          <cell r="A3877">
            <v>590000</v>
          </cell>
          <cell r="B3877" t="str">
            <v xml:space="preserve">GANANCIAS (EXCEDENTES) Y PERDIDAS       </v>
          </cell>
          <cell r="C3877">
            <v>367377.30000000005</v>
          </cell>
          <cell r="D3877">
            <v>6507</v>
          </cell>
          <cell r="E3877">
            <v>0</v>
          </cell>
          <cell r="F3877">
            <v>7378.9</v>
          </cell>
          <cell r="G3877">
            <v>3426.7</v>
          </cell>
          <cell r="H3877">
            <v>0</v>
          </cell>
          <cell r="I3877">
            <v>5988.5</v>
          </cell>
          <cell r="J3877">
            <v>0</v>
          </cell>
          <cell r="K3877">
            <v>0</v>
          </cell>
          <cell r="L3877">
            <v>1847.5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15214.9</v>
          </cell>
          <cell r="BK3877">
            <v>362096.10000000003</v>
          </cell>
          <cell r="BL3877">
            <v>0</v>
          </cell>
          <cell r="BM3877">
            <v>0</v>
          </cell>
          <cell r="BN3877">
            <v>0</v>
          </cell>
          <cell r="BO3877">
            <v>0</v>
          </cell>
          <cell r="BP3877">
            <v>-6.9</v>
          </cell>
          <cell r="BQ3877">
            <v>0</v>
          </cell>
          <cell r="BR3877">
            <v>0</v>
          </cell>
          <cell r="BS3877">
            <v>745.9</v>
          </cell>
          <cell r="BT3877">
            <v>0</v>
          </cell>
          <cell r="BU3877">
            <v>0</v>
          </cell>
          <cell r="BV3877">
            <v>0</v>
          </cell>
          <cell r="BW3877">
            <v>0</v>
          </cell>
          <cell r="BX3877">
            <v>739</v>
          </cell>
          <cell r="BY3877">
            <v>362835.10000000003</v>
          </cell>
        </row>
        <row r="3878">
          <cell r="A3878">
            <v>591000</v>
          </cell>
          <cell r="B3878" t="str">
            <v xml:space="preserve">EXCEDENTES                              </v>
          </cell>
          <cell r="C3878">
            <v>367377.30000000005</v>
          </cell>
          <cell r="D3878">
            <v>6507</v>
          </cell>
          <cell r="E3878">
            <v>0</v>
          </cell>
          <cell r="F3878">
            <v>7378.9</v>
          </cell>
          <cell r="G3878">
            <v>3426.7</v>
          </cell>
          <cell r="H3878">
            <v>0</v>
          </cell>
          <cell r="I3878">
            <v>5988.5</v>
          </cell>
          <cell r="J3878">
            <v>0</v>
          </cell>
          <cell r="K3878">
            <v>0</v>
          </cell>
          <cell r="L3878">
            <v>1847.5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15214.9</v>
          </cell>
          <cell r="BK3878">
            <v>362096.10000000003</v>
          </cell>
          <cell r="BL3878">
            <v>0</v>
          </cell>
          <cell r="BM3878">
            <v>0</v>
          </cell>
          <cell r="BN3878">
            <v>0</v>
          </cell>
          <cell r="BO3878">
            <v>0</v>
          </cell>
          <cell r="BP3878">
            <v>-6.9</v>
          </cell>
          <cell r="BQ3878">
            <v>0</v>
          </cell>
          <cell r="BR3878">
            <v>0</v>
          </cell>
          <cell r="BS3878">
            <v>745.9</v>
          </cell>
          <cell r="BT3878">
            <v>0</v>
          </cell>
          <cell r="BU3878">
            <v>0</v>
          </cell>
          <cell r="BV3878">
            <v>0</v>
          </cell>
          <cell r="BW3878">
            <v>0</v>
          </cell>
          <cell r="BX3878">
            <v>739</v>
          </cell>
          <cell r="BY3878">
            <v>362835.10000000003</v>
          </cell>
        </row>
        <row r="3879">
          <cell r="A3879">
            <v>591500</v>
          </cell>
          <cell r="B3879" t="str">
            <v xml:space="preserve">PERDIDAS (-)                            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  <cell r="BM3879">
            <v>0</v>
          </cell>
          <cell r="BN3879">
            <v>0</v>
          </cell>
          <cell r="BO3879">
            <v>0</v>
          </cell>
          <cell r="BP3879">
            <v>0</v>
          </cell>
          <cell r="BQ3879">
            <v>0</v>
          </cell>
          <cell r="BR3879">
            <v>0</v>
          </cell>
          <cell r="BS3879">
            <v>0</v>
          </cell>
          <cell r="BT3879">
            <v>0</v>
          </cell>
          <cell r="BU3879">
            <v>0</v>
          </cell>
          <cell r="BV3879">
            <v>0</v>
          </cell>
          <cell r="BW3879">
            <v>0</v>
          </cell>
          <cell r="BX3879">
            <v>0</v>
          </cell>
          <cell r="BY3879">
            <v>0</v>
          </cell>
        </row>
        <row r="3880">
          <cell r="A3880">
            <v>600000</v>
          </cell>
          <cell r="B3880" t="str">
            <v xml:space="preserve">CUENTAS CONTINGENTES                    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  <cell r="BM3880">
            <v>0</v>
          </cell>
          <cell r="BN3880">
            <v>0</v>
          </cell>
          <cell r="BO3880">
            <v>0</v>
          </cell>
          <cell r="BP3880">
            <v>0</v>
          </cell>
          <cell r="BQ3880">
            <v>0</v>
          </cell>
          <cell r="BR3880">
            <v>0</v>
          </cell>
          <cell r="BS3880">
            <v>0</v>
          </cell>
          <cell r="BT3880">
            <v>0</v>
          </cell>
          <cell r="BU3880">
            <v>0</v>
          </cell>
          <cell r="BV3880">
            <v>0</v>
          </cell>
          <cell r="BW3880">
            <v>0</v>
          </cell>
          <cell r="BX3880">
            <v>0</v>
          </cell>
          <cell r="BY3880">
            <v>0</v>
          </cell>
        </row>
        <row r="3881">
          <cell r="A3881">
            <v>610000</v>
          </cell>
          <cell r="B3881" t="str">
            <v xml:space="preserve">ACREEDORAS POR CONTRA                   </v>
          </cell>
          <cell r="C3881">
            <v>231109.00000000003</v>
          </cell>
          <cell r="D3881">
            <v>38486.5</v>
          </cell>
          <cell r="E3881">
            <v>0</v>
          </cell>
          <cell r="F3881">
            <v>0</v>
          </cell>
          <cell r="G3881">
            <v>24099.3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293694.8</v>
          </cell>
          <cell r="BL3881">
            <v>7089.3</v>
          </cell>
          <cell r="BM3881">
            <v>0</v>
          </cell>
          <cell r="BN3881">
            <v>0</v>
          </cell>
          <cell r="BO3881">
            <v>0</v>
          </cell>
          <cell r="BP3881">
            <v>0</v>
          </cell>
          <cell r="BQ3881">
            <v>0</v>
          </cell>
          <cell r="BR3881">
            <v>0</v>
          </cell>
          <cell r="BS3881">
            <v>0</v>
          </cell>
          <cell r="BT3881">
            <v>0</v>
          </cell>
          <cell r="BU3881">
            <v>0</v>
          </cell>
          <cell r="BV3881">
            <v>0</v>
          </cell>
          <cell r="BW3881">
            <v>0</v>
          </cell>
          <cell r="BX3881">
            <v>7089.3</v>
          </cell>
          <cell r="BY3881">
            <v>300784.10000000003</v>
          </cell>
        </row>
        <row r="3882">
          <cell r="A3882">
            <v>610500</v>
          </cell>
          <cell r="B3882" t="str">
            <v xml:space="preserve">ACREEDORAS POR CONTRA (AB)              </v>
          </cell>
          <cell r="C3882">
            <v>7631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7631</v>
          </cell>
          <cell r="BL3882">
            <v>0</v>
          </cell>
          <cell r="BM3882">
            <v>0</v>
          </cell>
          <cell r="BN3882">
            <v>0</v>
          </cell>
          <cell r="BO3882">
            <v>0</v>
          </cell>
          <cell r="BP3882">
            <v>0</v>
          </cell>
          <cell r="BQ3882">
            <v>0</v>
          </cell>
          <cell r="BR3882">
            <v>0</v>
          </cell>
          <cell r="BS3882">
            <v>0</v>
          </cell>
          <cell r="BT3882">
            <v>0</v>
          </cell>
          <cell r="BU3882">
            <v>0</v>
          </cell>
          <cell r="BV3882">
            <v>0</v>
          </cell>
          <cell r="BW3882">
            <v>0</v>
          </cell>
          <cell r="BX3882">
            <v>0</v>
          </cell>
          <cell r="BY3882">
            <v>7631</v>
          </cell>
        </row>
        <row r="3883">
          <cell r="A3883">
            <v>610600</v>
          </cell>
          <cell r="B3883" t="str">
            <v xml:space="preserve">AVALES POR CONTRA                       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  <cell r="BM3883">
            <v>0</v>
          </cell>
          <cell r="BN3883">
            <v>0</v>
          </cell>
          <cell r="BO3883">
            <v>0</v>
          </cell>
          <cell r="BP3883">
            <v>0</v>
          </cell>
          <cell r="BQ3883">
            <v>0</v>
          </cell>
          <cell r="BR3883">
            <v>0</v>
          </cell>
          <cell r="BS3883">
            <v>0</v>
          </cell>
          <cell r="BT3883">
            <v>0</v>
          </cell>
          <cell r="BU3883">
            <v>0</v>
          </cell>
          <cell r="BV3883">
            <v>0</v>
          </cell>
          <cell r="BW3883">
            <v>0</v>
          </cell>
          <cell r="BX3883">
            <v>0</v>
          </cell>
          <cell r="BY3883">
            <v>0</v>
          </cell>
        </row>
        <row r="3884">
          <cell r="A3884">
            <v>610605</v>
          </cell>
          <cell r="B3884" t="str">
            <v xml:space="preserve">OBLIGACION ESTIPULADA EN M/L            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  <cell r="BM3884">
            <v>0</v>
          </cell>
          <cell r="BN3884">
            <v>0</v>
          </cell>
          <cell r="BO3884">
            <v>0</v>
          </cell>
          <cell r="BP3884">
            <v>0</v>
          </cell>
          <cell r="BQ3884">
            <v>0</v>
          </cell>
          <cell r="BR3884">
            <v>0</v>
          </cell>
          <cell r="BS3884">
            <v>0</v>
          </cell>
          <cell r="BT3884">
            <v>0</v>
          </cell>
          <cell r="BU3884">
            <v>0</v>
          </cell>
          <cell r="BV3884">
            <v>0</v>
          </cell>
          <cell r="BW3884">
            <v>0</v>
          </cell>
          <cell r="BX3884">
            <v>0</v>
          </cell>
          <cell r="BY3884">
            <v>0</v>
          </cell>
        </row>
        <row r="3885">
          <cell r="A3885">
            <v>610610</v>
          </cell>
          <cell r="B3885" t="str">
            <v xml:space="preserve">OBLIGACION ESTIPULADA EN M/E            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  <cell r="BM3885">
            <v>0</v>
          </cell>
          <cell r="BN3885">
            <v>0</v>
          </cell>
          <cell r="BO3885">
            <v>0</v>
          </cell>
          <cell r="BP3885">
            <v>0</v>
          </cell>
          <cell r="BQ3885">
            <v>0</v>
          </cell>
          <cell r="BR3885">
            <v>0</v>
          </cell>
          <cell r="BS3885">
            <v>0</v>
          </cell>
          <cell r="BT3885">
            <v>0</v>
          </cell>
          <cell r="BU3885">
            <v>0</v>
          </cell>
          <cell r="BV3885">
            <v>0</v>
          </cell>
          <cell r="BW3885">
            <v>0</v>
          </cell>
          <cell r="BX3885">
            <v>0</v>
          </cell>
          <cell r="BY3885">
            <v>0</v>
          </cell>
        </row>
        <row r="3886">
          <cell r="A3886">
            <v>610800</v>
          </cell>
          <cell r="B3886" t="str">
            <v>VALORES RECIBIDOS EN OPERACIONES REPO Y SIMULTÁNEAS POR CONTRA (DB)</v>
          </cell>
          <cell r="C3886">
            <v>7110.7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7110.7</v>
          </cell>
          <cell r="BL3886">
            <v>0</v>
          </cell>
          <cell r="BM3886">
            <v>0</v>
          </cell>
          <cell r="BN3886">
            <v>0</v>
          </cell>
          <cell r="BO3886">
            <v>0</v>
          </cell>
          <cell r="BP3886">
            <v>0</v>
          </cell>
          <cell r="BQ3886">
            <v>0</v>
          </cell>
          <cell r="BR3886">
            <v>0</v>
          </cell>
          <cell r="BS3886">
            <v>0</v>
          </cell>
          <cell r="BT3886">
            <v>0</v>
          </cell>
          <cell r="BU3886">
            <v>0</v>
          </cell>
          <cell r="BV3886">
            <v>0</v>
          </cell>
          <cell r="BW3886">
            <v>0</v>
          </cell>
          <cell r="BX3886">
            <v>0</v>
          </cell>
          <cell r="BY3886">
            <v>7110.7</v>
          </cell>
        </row>
        <row r="3887">
          <cell r="A3887">
            <v>610805</v>
          </cell>
          <cell r="B3887" t="str">
            <v>OPERACIONES REPOS Y SIMULTÁNEAS</v>
          </cell>
          <cell r="C3887">
            <v>7110.7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7110.7</v>
          </cell>
          <cell r="BL3887">
            <v>0</v>
          </cell>
          <cell r="BM3887">
            <v>0</v>
          </cell>
          <cell r="BN3887">
            <v>0</v>
          </cell>
          <cell r="BO3887">
            <v>0</v>
          </cell>
          <cell r="BP3887">
            <v>0</v>
          </cell>
          <cell r="BQ3887">
            <v>0</v>
          </cell>
          <cell r="BR3887">
            <v>0</v>
          </cell>
          <cell r="BS3887">
            <v>0</v>
          </cell>
          <cell r="BT3887">
            <v>0</v>
          </cell>
          <cell r="BU3887">
            <v>0</v>
          </cell>
          <cell r="BV3887">
            <v>0</v>
          </cell>
          <cell r="BW3887">
            <v>0</v>
          </cell>
          <cell r="BX3887">
            <v>0</v>
          </cell>
          <cell r="BY3887">
            <v>7110.7</v>
          </cell>
        </row>
        <row r="3888">
          <cell r="A3888">
            <v>610900</v>
          </cell>
          <cell r="B3888" t="str">
            <v>VALORES RECIBIDOS EN OPERACIONES DE TRANSFERENCIA TEMPORAL DE VALORES POR CONTRA (DB)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  <cell r="BM3888">
            <v>0</v>
          </cell>
          <cell r="BN3888">
            <v>0</v>
          </cell>
          <cell r="BO3888">
            <v>0</v>
          </cell>
          <cell r="BP3888">
            <v>0</v>
          </cell>
          <cell r="BQ3888">
            <v>0</v>
          </cell>
          <cell r="BR3888">
            <v>0</v>
          </cell>
          <cell r="BS3888">
            <v>0</v>
          </cell>
          <cell r="BT3888">
            <v>0</v>
          </cell>
          <cell r="BU3888">
            <v>0</v>
          </cell>
          <cell r="BV3888">
            <v>0</v>
          </cell>
          <cell r="BW3888">
            <v>0</v>
          </cell>
          <cell r="BX3888">
            <v>0</v>
          </cell>
          <cell r="BY3888">
            <v>0</v>
          </cell>
        </row>
        <row r="3889">
          <cell r="A3889">
            <v>610905</v>
          </cell>
          <cell r="B3889" t="str">
            <v>VALORES EN OPERACIONES DE TRANSFERENCIA TEMPORAL DE VALORES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  <cell r="BM3889">
            <v>0</v>
          </cell>
          <cell r="BN3889">
            <v>0</v>
          </cell>
          <cell r="BO3889">
            <v>0</v>
          </cell>
          <cell r="BP3889">
            <v>0</v>
          </cell>
          <cell r="BQ3889">
            <v>0</v>
          </cell>
          <cell r="BR3889">
            <v>0</v>
          </cell>
          <cell r="BS3889">
            <v>0</v>
          </cell>
          <cell r="BT3889">
            <v>0</v>
          </cell>
          <cell r="BU3889">
            <v>0</v>
          </cell>
          <cell r="BV3889">
            <v>0</v>
          </cell>
          <cell r="BW3889">
            <v>0</v>
          </cell>
          <cell r="BX3889">
            <v>0</v>
          </cell>
          <cell r="BY3889">
            <v>0</v>
          </cell>
        </row>
        <row r="3890">
          <cell r="A3890">
            <v>611000</v>
          </cell>
          <cell r="B3890" t="str">
            <v xml:space="preserve">GARANTIAS BANCARIAS POR CONTRA          </v>
          </cell>
          <cell r="C3890">
            <v>74320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74320</v>
          </cell>
          <cell r="BL3890">
            <v>7089.3</v>
          </cell>
          <cell r="BM3890">
            <v>0</v>
          </cell>
          <cell r="BN3890">
            <v>0</v>
          </cell>
          <cell r="BO3890">
            <v>0</v>
          </cell>
          <cell r="BP3890">
            <v>0</v>
          </cell>
          <cell r="BQ3890">
            <v>0</v>
          </cell>
          <cell r="BR3890">
            <v>0</v>
          </cell>
          <cell r="BS3890">
            <v>0</v>
          </cell>
          <cell r="BT3890">
            <v>0</v>
          </cell>
          <cell r="BU3890">
            <v>0</v>
          </cell>
          <cell r="BV3890">
            <v>0</v>
          </cell>
          <cell r="BW3890">
            <v>0</v>
          </cell>
          <cell r="BX3890">
            <v>7089.3</v>
          </cell>
          <cell r="BY3890">
            <v>81409.3</v>
          </cell>
        </row>
        <row r="3891">
          <cell r="A3891">
            <v>611005</v>
          </cell>
          <cell r="B3891" t="str">
            <v xml:space="preserve">OBLIGACION ESTIPULADA EN M/L            </v>
          </cell>
          <cell r="C3891">
            <v>74320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74320</v>
          </cell>
          <cell r="BL3891">
            <v>0</v>
          </cell>
          <cell r="BM3891">
            <v>0</v>
          </cell>
          <cell r="BN3891">
            <v>0</v>
          </cell>
          <cell r="BO3891">
            <v>0</v>
          </cell>
          <cell r="BP3891">
            <v>0</v>
          </cell>
          <cell r="BQ3891">
            <v>0</v>
          </cell>
          <cell r="BR3891">
            <v>0</v>
          </cell>
          <cell r="BS3891">
            <v>0</v>
          </cell>
          <cell r="BT3891">
            <v>0</v>
          </cell>
          <cell r="BU3891">
            <v>0</v>
          </cell>
          <cell r="BV3891">
            <v>0</v>
          </cell>
          <cell r="BW3891">
            <v>0</v>
          </cell>
          <cell r="BX3891">
            <v>0</v>
          </cell>
          <cell r="BY3891">
            <v>74320</v>
          </cell>
        </row>
        <row r="3892">
          <cell r="A3892">
            <v>611010</v>
          </cell>
          <cell r="B3892" t="str">
            <v xml:space="preserve">OBLIGACION ESTIPULADA EN M/E            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7089.3</v>
          </cell>
          <cell r="BM3892">
            <v>0</v>
          </cell>
          <cell r="BN3892">
            <v>0</v>
          </cell>
          <cell r="BO3892">
            <v>0</v>
          </cell>
          <cell r="BP3892">
            <v>0</v>
          </cell>
          <cell r="BQ3892">
            <v>0</v>
          </cell>
          <cell r="BR3892">
            <v>0</v>
          </cell>
          <cell r="BS3892">
            <v>0</v>
          </cell>
          <cell r="BT3892">
            <v>0</v>
          </cell>
          <cell r="BU3892">
            <v>0</v>
          </cell>
          <cell r="BV3892">
            <v>0</v>
          </cell>
          <cell r="BW3892">
            <v>0</v>
          </cell>
          <cell r="BX3892">
            <v>7089.3</v>
          </cell>
          <cell r="BY3892">
            <v>7089.3</v>
          </cell>
        </row>
        <row r="3893">
          <cell r="A3893">
            <v>611500</v>
          </cell>
          <cell r="B3893" t="str">
            <v xml:space="preserve">CARTAS DE CREDITO POR CONTRA            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  <cell r="BM3893">
            <v>0</v>
          </cell>
          <cell r="BN3893">
            <v>0</v>
          </cell>
          <cell r="BO3893">
            <v>0</v>
          </cell>
          <cell r="BP3893">
            <v>0</v>
          </cell>
          <cell r="BQ3893">
            <v>0</v>
          </cell>
          <cell r="BR3893">
            <v>0</v>
          </cell>
          <cell r="BS3893">
            <v>0</v>
          </cell>
          <cell r="BT3893">
            <v>0</v>
          </cell>
          <cell r="BU3893">
            <v>0</v>
          </cell>
          <cell r="BV3893">
            <v>0</v>
          </cell>
          <cell r="BW3893">
            <v>0</v>
          </cell>
          <cell r="BX3893">
            <v>0</v>
          </cell>
          <cell r="BY3893">
            <v>0</v>
          </cell>
        </row>
        <row r="3894">
          <cell r="A3894">
            <v>611505</v>
          </cell>
          <cell r="B3894" t="str">
            <v xml:space="preserve">EMITIDAS POR LA ENTIDAD EST EN M/L      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  <cell r="BM3894">
            <v>0</v>
          </cell>
          <cell r="BN3894">
            <v>0</v>
          </cell>
          <cell r="BO3894">
            <v>0</v>
          </cell>
          <cell r="BP3894">
            <v>0</v>
          </cell>
          <cell r="BQ3894">
            <v>0</v>
          </cell>
          <cell r="BR3894">
            <v>0</v>
          </cell>
          <cell r="BS3894">
            <v>0</v>
          </cell>
          <cell r="BT3894">
            <v>0</v>
          </cell>
          <cell r="BU3894">
            <v>0</v>
          </cell>
          <cell r="BV3894">
            <v>0</v>
          </cell>
          <cell r="BW3894">
            <v>0</v>
          </cell>
          <cell r="BX3894">
            <v>0</v>
          </cell>
          <cell r="BY3894">
            <v>0</v>
          </cell>
        </row>
        <row r="3895">
          <cell r="A3895">
            <v>611507</v>
          </cell>
          <cell r="B3895" t="str">
            <v xml:space="preserve">EMITIDAS POR LA ENTIDAD EST EN M/E      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  <cell r="BM3895">
            <v>0</v>
          </cell>
          <cell r="BN3895">
            <v>0</v>
          </cell>
          <cell r="BO3895">
            <v>0</v>
          </cell>
          <cell r="BP3895">
            <v>0</v>
          </cell>
          <cell r="BQ3895">
            <v>0</v>
          </cell>
          <cell r="BR3895">
            <v>0</v>
          </cell>
          <cell r="BS3895">
            <v>0</v>
          </cell>
          <cell r="BT3895">
            <v>0</v>
          </cell>
          <cell r="BU3895">
            <v>0</v>
          </cell>
          <cell r="BV3895">
            <v>0</v>
          </cell>
          <cell r="BW3895">
            <v>0</v>
          </cell>
          <cell r="BX3895">
            <v>0</v>
          </cell>
          <cell r="BY3895">
            <v>0</v>
          </cell>
        </row>
        <row r="3896">
          <cell r="A3896">
            <v>611510</v>
          </cell>
          <cell r="B3896" t="str">
            <v xml:space="preserve">CONFIRMADAS X LA ENTIDAD EST EN M/L     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  <cell r="BM3896">
            <v>0</v>
          </cell>
          <cell r="BN3896">
            <v>0</v>
          </cell>
          <cell r="BO3896">
            <v>0</v>
          </cell>
          <cell r="BP3896">
            <v>0</v>
          </cell>
          <cell r="BQ3896">
            <v>0</v>
          </cell>
          <cell r="BR3896">
            <v>0</v>
          </cell>
          <cell r="BS3896">
            <v>0</v>
          </cell>
          <cell r="BT3896">
            <v>0</v>
          </cell>
          <cell r="BU3896">
            <v>0</v>
          </cell>
          <cell r="BV3896">
            <v>0</v>
          </cell>
          <cell r="BW3896">
            <v>0</v>
          </cell>
          <cell r="BX3896">
            <v>0</v>
          </cell>
          <cell r="BY3896">
            <v>0</v>
          </cell>
        </row>
        <row r="3897">
          <cell r="A3897">
            <v>611512</v>
          </cell>
          <cell r="B3897" t="str">
            <v xml:space="preserve">CONFIRMADAS X LA ENTIDAD EST EN M/E     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  <cell r="BM3897">
            <v>0</v>
          </cell>
          <cell r="BN3897">
            <v>0</v>
          </cell>
          <cell r="BO3897">
            <v>0</v>
          </cell>
          <cell r="BP3897">
            <v>0</v>
          </cell>
          <cell r="BQ3897">
            <v>0</v>
          </cell>
          <cell r="BR3897">
            <v>0</v>
          </cell>
          <cell r="BS3897">
            <v>0</v>
          </cell>
          <cell r="BT3897">
            <v>0</v>
          </cell>
          <cell r="BU3897">
            <v>0</v>
          </cell>
          <cell r="BV3897">
            <v>0</v>
          </cell>
          <cell r="BW3897">
            <v>0</v>
          </cell>
          <cell r="BX3897">
            <v>0</v>
          </cell>
          <cell r="BY3897">
            <v>0</v>
          </cell>
        </row>
        <row r="3898">
          <cell r="A3898">
            <v>612000</v>
          </cell>
          <cell r="B3898" t="str">
            <v xml:space="preserve">CREDITOS APROB NO DESEMBOL X CONTRA     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  <cell r="BM3898">
            <v>0</v>
          </cell>
          <cell r="BN3898">
            <v>0</v>
          </cell>
          <cell r="BO3898">
            <v>0</v>
          </cell>
          <cell r="BP3898">
            <v>0</v>
          </cell>
          <cell r="BQ3898">
            <v>0</v>
          </cell>
          <cell r="BR3898">
            <v>0</v>
          </cell>
          <cell r="BS3898">
            <v>0</v>
          </cell>
          <cell r="BT3898">
            <v>0</v>
          </cell>
          <cell r="BU3898">
            <v>0</v>
          </cell>
          <cell r="BV3898">
            <v>0</v>
          </cell>
          <cell r="BW3898">
            <v>0</v>
          </cell>
          <cell r="BX3898">
            <v>0</v>
          </cell>
          <cell r="BY3898">
            <v>0</v>
          </cell>
        </row>
        <row r="3899">
          <cell r="A3899">
            <v>612005</v>
          </cell>
          <cell r="B3899" t="str">
            <v xml:space="preserve">OBLIGACION ESTIPULADA EN M/L            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  <cell r="BM3899">
            <v>0</v>
          </cell>
          <cell r="BN3899">
            <v>0</v>
          </cell>
          <cell r="BO3899">
            <v>0</v>
          </cell>
          <cell r="BP3899">
            <v>0</v>
          </cell>
          <cell r="BQ3899">
            <v>0</v>
          </cell>
          <cell r="BR3899">
            <v>0</v>
          </cell>
          <cell r="BS3899">
            <v>0</v>
          </cell>
          <cell r="BT3899">
            <v>0</v>
          </cell>
          <cell r="BU3899">
            <v>0</v>
          </cell>
          <cell r="BV3899">
            <v>0</v>
          </cell>
          <cell r="BW3899">
            <v>0</v>
          </cell>
          <cell r="BX3899">
            <v>0</v>
          </cell>
          <cell r="BY3899">
            <v>0</v>
          </cell>
        </row>
        <row r="3900">
          <cell r="A3900">
            <v>612010</v>
          </cell>
          <cell r="B3900" t="str">
            <v xml:space="preserve">OBLIGACION ESTIPULADA EN M/E            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  <cell r="BM3900">
            <v>0</v>
          </cell>
          <cell r="BN3900">
            <v>0</v>
          </cell>
          <cell r="BO3900">
            <v>0</v>
          </cell>
          <cell r="BP3900">
            <v>0</v>
          </cell>
          <cell r="BQ3900">
            <v>0</v>
          </cell>
          <cell r="BR3900">
            <v>0</v>
          </cell>
          <cell r="BS3900">
            <v>0</v>
          </cell>
          <cell r="BT3900">
            <v>0</v>
          </cell>
          <cell r="BU3900">
            <v>0</v>
          </cell>
          <cell r="BV3900">
            <v>0</v>
          </cell>
          <cell r="BW3900">
            <v>0</v>
          </cell>
          <cell r="BX3900">
            <v>0</v>
          </cell>
          <cell r="BY3900">
            <v>0</v>
          </cell>
        </row>
        <row r="3901">
          <cell r="A3901">
            <v>612500</v>
          </cell>
          <cell r="B3901" t="str">
            <v xml:space="preserve">APERTURAS DE CREDITO POR CONTRA         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  <cell r="BM3901">
            <v>0</v>
          </cell>
          <cell r="BN3901">
            <v>0</v>
          </cell>
          <cell r="BO3901">
            <v>0</v>
          </cell>
          <cell r="BP3901">
            <v>0</v>
          </cell>
          <cell r="BQ3901">
            <v>0</v>
          </cell>
          <cell r="BR3901">
            <v>0</v>
          </cell>
          <cell r="BS3901">
            <v>0</v>
          </cell>
          <cell r="BT3901">
            <v>0</v>
          </cell>
          <cell r="BU3901">
            <v>0</v>
          </cell>
          <cell r="BV3901">
            <v>0</v>
          </cell>
          <cell r="BW3901">
            <v>0</v>
          </cell>
          <cell r="BX3901">
            <v>0</v>
          </cell>
          <cell r="BY3901">
            <v>0</v>
          </cell>
        </row>
        <row r="3902">
          <cell r="A3902">
            <v>612505</v>
          </cell>
          <cell r="B3902" t="str">
            <v xml:space="preserve">CREDITOS ESTIPULADOS EN M/L             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  <cell r="BM3902">
            <v>0</v>
          </cell>
          <cell r="BN3902">
            <v>0</v>
          </cell>
          <cell r="BO3902">
            <v>0</v>
          </cell>
          <cell r="BP3902">
            <v>0</v>
          </cell>
          <cell r="BQ3902">
            <v>0</v>
          </cell>
          <cell r="BR3902">
            <v>0</v>
          </cell>
          <cell r="BS3902">
            <v>0</v>
          </cell>
          <cell r="BT3902">
            <v>0</v>
          </cell>
          <cell r="BU3902">
            <v>0</v>
          </cell>
          <cell r="BV3902">
            <v>0</v>
          </cell>
          <cell r="BW3902">
            <v>0</v>
          </cell>
          <cell r="BX3902">
            <v>0</v>
          </cell>
          <cell r="BY3902">
            <v>0</v>
          </cell>
        </row>
        <row r="3903">
          <cell r="A3903">
            <v>612507</v>
          </cell>
          <cell r="B3903" t="str">
            <v xml:space="preserve">CREDITOS ESTIPULADOS EN M/E             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  <cell r="BM3903">
            <v>0</v>
          </cell>
          <cell r="BN3903">
            <v>0</v>
          </cell>
          <cell r="BO3903">
            <v>0</v>
          </cell>
          <cell r="BP3903">
            <v>0</v>
          </cell>
          <cell r="BQ3903">
            <v>0</v>
          </cell>
          <cell r="BR3903">
            <v>0</v>
          </cell>
          <cell r="BS3903">
            <v>0</v>
          </cell>
          <cell r="BT3903">
            <v>0</v>
          </cell>
          <cell r="BU3903">
            <v>0</v>
          </cell>
          <cell r="BV3903">
            <v>0</v>
          </cell>
          <cell r="BW3903">
            <v>0</v>
          </cell>
          <cell r="BX3903">
            <v>0</v>
          </cell>
          <cell r="BY3903">
            <v>0</v>
          </cell>
        </row>
        <row r="3904">
          <cell r="A3904">
            <v>612510</v>
          </cell>
          <cell r="B3904" t="str">
            <v xml:space="preserve">TARJETAS DE CREDITO ESTIPULADAS EN M/L  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  <cell r="BM3904">
            <v>0</v>
          </cell>
          <cell r="BN3904">
            <v>0</v>
          </cell>
          <cell r="BO3904">
            <v>0</v>
          </cell>
          <cell r="BP3904">
            <v>0</v>
          </cell>
          <cell r="BQ3904">
            <v>0</v>
          </cell>
          <cell r="BR3904">
            <v>0</v>
          </cell>
          <cell r="BS3904">
            <v>0</v>
          </cell>
          <cell r="BT3904">
            <v>0</v>
          </cell>
          <cell r="BU3904">
            <v>0</v>
          </cell>
          <cell r="BV3904">
            <v>0</v>
          </cell>
          <cell r="BW3904">
            <v>0</v>
          </cell>
          <cell r="BX3904">
            <v>0</v>
          </cell>
          <cell r="BY3904">
            <v>0</v>
          </cell>
        </row>
        <row r="3905">
          <cell r="A3905">
            <v>612512</v>
          </cell>
          <cell r="B3905" t="str">
            <v xml:space="preserve">TARJETAS DE CREDITO ESTIPULADAS EN M/E  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  <cell r="BM3905">
            <v>0</v>
          </cell>
          <cell r="BN3905">
            <v>0</v>
          </cell>
          <cell r="BO3905">
            <v>0</v>
          </cell>
          <cell r="BP3905">
            <v>0</v>
          </cell>
          <cell r="BQ3905">
            <v>0</v>
          </cell>
          <cell r="BR3905">
            <v>0</v>
          </cell>
          <cell r="BS3905">
            <v>0</v>
          </cell>
          <cell r="BT3905">
            <v>0</v>
          </cell>
          <cell r="BU3905">
            <v>0</v>
          </cell>
          <cell r="BV3905">
            <v>0</v>
          </cell>
          <cell r="BW3905">
            <v>0</v>
          </cell>
          <cell r="BX3905">
            <v>0</v>
          </cell>
          <cell r="BY3905">
            <v>0</v>
          </cell>
        </row>
        <row r="3906">
          <cell r="A3906">
            <v>613000</v>
          </cell>
          <cell r="B3906" t="str">
            <v xml:space="preserve">RESPONSAB X CHEQUES DE VIAJERO X CONTRA 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  <cell r="BM3906">
            <v>0</v>
          </cell>
          <cell r="BN3906">
            <v>0</v>
          </cell>
          <cell r="BO3906">
            <v>0</v>
          </cell>
          <cell r="BP3906">
            <v>0</v>
          </cell>
          <cell r="BQ3906">
            <v>0</v>
          </cell>
          <cell r="BR3906">
            <v>0</v>
          </cell>
          <cell r="BS3906">
            <v>0</v>
          </cell>
          <cell r="BT3906">
            <v>0</v>
          </cell>
          <cell r="BU3906">
            <v>0</v>
          </cell>
          <cell r="BV3906">
            <v>0</v>
          </cell>
          <cell r="BW3906">
            <v>0</v>
          </cell>
          <cell r="BX3906">
            <v>0</v>
          </cell>
          <cell r="BY3906">
            <v>0</v>
          </cell>
        </row>
        <row r="3907">
          <cell r="A3907">
            <v>613005</v>
          </cell>
          <cell r="B3907" t="str">
            <v xml:space="preserve">OBLIGACION ESTIPULADA EN M/L            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  <cell r="BM3907">
            <v>0</v>
          </cell>
          <cell r="BN3907">
            <v>0</v>
          </cell>
          <cell r="BO3907">
            <v>0</v>
          </cell>
          <cell r="BP3907">
            <v>0</v>
          </cell>
          <cell r="BQ3907">
            <v>0</v>
          </cell>
          <cell r="BR3907">
            <v>0</v>
          </cell>
          <cell r="BS3907">
            <v>0</v>
          </cell>
          <cell r="BT3907">
            <v>0</v>
          </cell>
          <cell r="BU3907">
            <v>0</v>
          </cell>
          <cell r="BV3907">
            <v>0</v>
          </cell>
          <cell r="BW3907">
            <v>0</v>
          </cell>
          <cell r="BX3907">
            <v>0</v>
          </cell>
          <cell r="BY3907">
            <v>0</v>
          </cell>
        </row>
        <row r="3908">
          <cell r="A3908">
            <v>613010</v>
          </cell>
          <cell r="B3908" t="str">
            <v xml:space="preserve">OBLIGACION ESTIPULADA EN M/E            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  <cell r="BM3908">
            <v>0</v>
          </cell>
          <cell r="BN3908">
            <v>0</v>
          </cell>
          <cell r="BO3908">
            <v>0</v>
          </cell>
          <cell r="BP3908">
            <v>0</v>
          </cell>
          <cell r="BQ3908">
            <v>0</v>
          </cell>
          <cell r="BR3908">
            <v>0</v>
          </cell>
          <cell r="BS3908">
            <v>0</v>
          </cell>
          <cell r="BT3908">
            <v>0</v>
          </cell>
          <cell r="BU3908">
            <v>0</v>
          </cell>
          <cell r="BV3908">
            <v>0</v>
          </cell>
          <cell r="BW3908">
            <v>0</v>
          </cell>
          <cell r="BX3908">
            <v>0</v>
          </cell>
          <cell r="BY3908">
            <v>0</v>
          </cell>
        </row>
        <row r="3909">
          <cell r="A3909">
            <v>613500</v>
          </cell>
          <cell r="B3909" t="str">
            <v xml:space="preserve">UNDERWRITING EN FIRME POR CONTRA        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  <cell r="BM3909">
            <v>0</v>
          </cell>
          <cell r="BN3909">
            <v>0</v>
          </cell>
          <cell r="BO3909">
            <v>0</v>
          </cell>
          <cell r="BP3909">
            <v>0</v>
          </cell>
          <cell r="BQ3909">
            <v>0</v>
          </cell>
          <cell r="BR3909">
            <v>0</v>
          </cell>
          <cell r="BS3909">
            <v>0</v>
          </cell>
          <cell r="BT3909">
            <v>0</v>
          </cell>
          <cell r="BU3909">
            <v>0</v>
          </cell>
          <cell r="BV3909">
            <v>0</v>
          </cell>
          <cell r="BW3909">
            <v>0</v>
          </cell>
          <cell r="BX3909">
            <v>0</v>
          </cell>
          <cell r="BY3909">
            <v>0</v>
          </cell>
        </row>
        <row r="3910">
          <cell r="A3910">
            <v>613505</v>
          </cell>
          <cell r="B3910" t="str">
            <v xml:space="preserve">OBLIGACION ESTIPULADA EN M/L            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  <cell r="BM3910">
            <v>0</v>
          </cell>
          <cell r="BN3910">
            <v>0</v>
          </cell>
          <cell r="BO3910">
            <v>0</v>
          </cell>
          <cell r="BP3910">
            <v>0</v>
          </cell>
          <cell r="BQ3910">
            <v>0</v>
          </cell>
          <cell r="BR3910">
            <v>0</v>
          </cell>
          <cell r="BS3910">
            <v>0</v>
          </cell>
          <cell r="BT3910">
            <v>0</v>
          </cell>
          <cell r="BU3910">
            <v>0</v>
          </cell>
          <cell r="BV3910">
            <v>0</v>
          </cell>
          <cell r="BW3910">
            <v>0</v>
          </cell>
          <cell r="BX3910">
            <v>0</v>
          </cell>
          <cell r="BY3910">
            <v>0</v>
          </cell>
        </row>
        <row r="3911">
          <cell r="A3911">
            <v>613510</v>
          </cell>
          <cell r="B3911" t="str">
            <v xml:space="preserve">OBLIGACION ESTIPULADA EN M/E            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  <cell r="BM3911">
            <v>0</v>
          </cell>
          <cell r="BN3911">
            <v>0</v>
          </cell>
          <cell r="BO3911">
            <v>0</v>
          </cell>
          <cell r="BP3911">
            <v>0</v>
          </cell>
          <cell r="BQ3911">
            <v>0</v>
          </cell>
          <cell r="BR3911">
            <v>0</v>
          </cell>
          <cell r="BS3911">
            <v>0</v>
          </cell>
          <cell r="BT3911">
            <v>0</v>
          </cell>
          <cell r="BU3911">
            <v>0</v>
          </cell>
          <cell r="BV3911">
            <v>0</v>
          </cell>
          <cell r="BW3911">
            <v>0</v>
          </cell>
          <cell r="BX3911">
            <v>0</v>
          </cell>
          <cell r="BY3911">
            <v>0</v>
          </cell>
        </row>
        <row r="3912">
          <cell r="A3912">
            <v>614000</v>
          </cell>
          <cell r="B3912" t="str">
            <v xml:space="preserve">DIVID ACUMULADOS-ACCIONES PREF X CONTRA 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  <cell r="BM3912">
            <v>0</v>
          </cell>
          <cell r="BN3912">
            <v>0</v>
          </cell>
          <cell r="BO3912">
            <v>0</v>
          </cell>
          <cell r="BP3912">
            <v>0</v>
          </cell>
          <cell r="BQ3912">
            <v>0</v>
          </cell>
          <cell r="BR3912">
            <v>0</v>
          </cell>
          <cell r="BS3912">
            <v>0</v>
          </cell>
          <cell r="BT3912">
            <v>0</v>
          </cell>
          <cell r="BU3912">
            <v>0</v>
          </cell>
          <cell r="BV3912">
            <v>0</v>
          </cell>
          <cell r="BW3912">
            <v>0</v>
          </cell>
          <cell r="BX3912">
            <v>0</v>
          </cell>
          <cell r="BY3912">
            <v>0</v>
          </cell>
        </row>
        <row r="3913">
          <cell r="A3913">
            <v>614005</v>
          </cell>
          <cell r="B3913" t="str">
            <v xml:space="preserve">OBLIGACION ESTIPULADA EN M/L            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  <cell r="BM3913">
            <v>0</v>
          </cell>
          <cell r="BN3913">
            <v>0</v>
          </cell>
          <cell r="BO3913">
            <v>0</v>
          </cell>
          <cell r="BP3913">
            <v>0</v>
          </cell>
          <cell r="BQ3913">
            <v>0</v>
          </cell>
          <cell r="BR3913">
            <v>0</v>
          </cell>
          <cell r="BS3913">
            <v>0</v>
          </cell>
          <cell r="BT3913">
            <v>0</v>
          </cell>
          <cell r="BU3913">
            <v>0</v>
          </cell>
          <cell r="BV3913">
            <v>0</v>
          </cell>
          <cell r="BW3913">
            <v>0</v>
          </cell>
          <cell r="BX3913">
            <v>0</v>
          </cell>
          <cell r="BY3913">
            <v>0</v>
          </cell>
        </row>
        <row r="3914">
          <cell r="A3914">
            <v>614010</v>
          </cell>
          <cell r="B3914" t="str">
            <v xml:space="preserve">OBLIGACION ESTIPULADA EN M/E            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  <cell r="BM3914">
            <v>0</v>
          </cell>
          <cell r="BN3914">
            <v>0</v>
          </cell>
          <cell r="BO3914">
            <v>0</v>
          </cell>
          <cell r="BP3914">
            <v>0</v>
          </cell>
          <cell r="BQ3914">
            <v>0</v>
          </cell>
          <cell r="BR3914">
            <v>0</v>
          </cell>
          <cell r="BS3914">
            <v>0</v>
          </cell>
          <cell r="BT3914">
            <v>0</v>
          </cell>
          <cell r="BU3914">
            <v>0</v>
          </cell>
          <cell r="BV3914">
            <v>0</v>
          </cell>
          <cell r="BW3914">
            <v>0</v>
          </cell>
          <cell r="BX3914">
            <v>0</v>
          </cell>
          <cell r="BY3914">
            <v>0</v>
          </cell>
        </row>
        <row r="3915">
          <cell r="A3915">
            <v>619500</v>
          </cell>
          <cell r="B3915" t="str">
            <v xml:space="preserve">OTRAS CONTINGENCIAS ACREEDORAS X CONTRA </v>
          </cell>
          <cell r="C3915">
            <v>142047.30000000002</v>
          </cell>
          <cell r="D3915">
            <v>38486.5</v>
          </cell>
          <cell r="E3915">
            <v>0</v>
          </cell>
          <cell r="F3915">
            <v>0</v>
          </cell>
          <cell r="G3915">
            <v>24099.3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204633.1</v>
          </cell>
          <cell r="BL3915">
            <v>0</v>
          </cell>
          <cell r="BM3915">
            <v>0</v>
          </cell>
          <cell r="BN3915">
            <v>0</v>
          </cell>
          <cell r="BO3915">
            <v>0</v>
          </cell>
          <cell r="BP3915">
            <v>0</v>
          </cell>
          <cell r="BQ3915">
            <v>0</v>
          </cell>
          <cell r="BR3915">
            <v>0</v>
          </cell>
          <cell r="BS3915">
            <v>0</v>
          </cell>
          <cell r="BT3915">
            <v>0</v>
          </cell>
          <cell r="BU3915">
            <v>0</v>
          </cell>
          <cell r="BV3915">
            <v>0</v>
          </cell>
          <cell r="BW3915">
            <v>0</v>
          </cell>
          <cell r="BX3915">
            <v>0</v>
          </cell>
          <cell r="BY3915">
            <v>204633.1</v>
          </cell>
        </row>
        <row r="3916">
          <cell r="A3916">
            <v>619505</v>
          </cell>
          <cell r="B3916" t="str">
            <v xml:space="preserve">POR LITIGIOS ESTIPULADOS EN M/L         </v>
          </cell>
          <cell r="C3916">
            <v>123252.6</v>
          </cell>
          <cell r="D3916">
            <v>38486.5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161739.1</v>
          </cell>
          <cell r="BL3916">
            <v>0</v>
          </cell>
          <cell r="BM3916">
            <v>0</v>
          </cell>
          <cell r="BN3916">
            <v>0</v>
          </cell>
          <cell r="BO3916">
            <v>0</v>
          </cell>
          <cell r="BP3916">
            <v>0</v>
          </cell>
          <cell r="BQ3916">
            <v>0</v>
          </cell>
          <cell r="BR3916">
            <v>0</v>
          </cell>
          <cell r="BS3916">
            <v>0</v>
          </cell>
          <cell r="BT3916">
            <v>0</v>
          </cell>
          <cell r="BU3916">
            <v>0</v>
          </cell>
          <cell r="BV3916">
            <v>0</v>
          </cell>
          <cell r="BW3916">
            <v>0</v>
          </cell>
          <cell r="BX3916">
            <v>0</v>
          </cell>
          <cell r="BY3916">
            <v>161739.1</v>
          </cell>
        </row>
        <row r="3917">
          <cell r="A3917">
            <v>619507</v>
          </cell>
          <cell r="B3917" t="str">
            <v xml:space="preserve">POR LITIGIOS ESTIPULADOS EN M/E         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  <cell r="BM3917">
            <v>0</v>
          </cell>
          <cell r="BN3917">
            <v>0</v>
          </cell>
          <cell r="BO3917">
            <v>0</v>
          </cell>
          <cell r="BP3917">
            <v>0</v>
          </cell>
          <cell r="BQ3917">
            <v>0</v>
          </cell>
          <cell r="BR3917">
            <v>0</v>
          </cell>
          <cell r="BS3917">
            <v>0</v>
          </cell>
          <cell r="BT3917">
            <v>0</v>
          </cell>
          <cell r="BU3917">
            <v>0</v>
          </cell>
          <cell r="BV3917">
            <v>0</v>
          </cell>
          <cell r="BW3917">
            <v>0</v>
          </cell>
          <cell r="BX3917">
            <v>0</v>
          </cell>
          <cell r="BY3917">
            <v>0</v>
          </cell>
        </row>
        <row r="3918">
          <cell r="A3918">
            <v>619595</v>
          </cell>
          <cell r="B3918" t="str">
            <v xml:space="preserve">OTRAS ESTIPULADAS EN M/L                </v>
          </cell>
          <cell r="C3918">
            <v>18794.7</v>
          </cell>
          <cell r="D3918">
            <v>0</v>
          </cell>
          <cell r="E3918">
            <v>0</v>
          </cell>
          <cell r="F3918">
            <v>0</v>
          </cell>
          <cell r="G3918">
            <v>24099.3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42894</v>
          </cell>
          <cell r="BL3918">
            <v>0</v>
          </cell>
          <cell r="BM3918">
            <v>0</v>
          </cell>
          <cell r="BN3918">
            <v>0</v>
          </cell>
          <cell r="BO3918">
            <v>0</v>
          </cell>
          <cell r="BP3918">
            <v>0</v>
          </cell>
          <cell r="BQ3918">
            <v>0</v>
          </cell>
          <cell r="BR3918">
            <v>0</v>
          </cell>
          <cell r="BS3918">
            <v>0</v>
          </cell>
          <cell r="BT3918">
            <v>0</v>
          </cell>
          <cell r="BU3918">
            <v>0</v>
          </cell>
          <cell r="BV3918">
            <v>0</v>
          </cell>
          <cell r="BW3918">
            <v>0</v>
          </cell>
          <cell r="BX3918">
            <v>0</v>
          </cell>
          <cell r="BY3918">
            <v>42894</v>
          </cell>
        </row>
        <row r="3919">
          <cell r="A3919">
            <v>619597</v>
          </cell>
          <cell r="B3919" t="str">
            <v xml:space="preserve">OTRAS ESTIPULADAS EN M/E                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  <cell r="BM3919">
            <v>0</v>
          </cell>
          <cell r="BN3919">
            <v>0</v>
          </cell>
          <cell r="BO3919">
            <v>0</v>
          </cell>
          <cell r="BP3919">
            <v>0</v>
          </cell>
          <cell r="BQ3919">
            <v>0</v>
          </cell>
          <cell r="BR3919">
            <v>0</v>
          </cell>
          <cell r="BS3919">
            <v>0</v>
          </cell>
          <cell r="BT3919">
            <v>0</v>
          </cell>
          <cell r="BU3919">
            <v>0</v>
          </cell>
          <cell r="BV3919">
            <v>0</v>
          </cell>
          <cell r="BW3919">
            <v>0</v>
          </cell>
          <cell r="BX3919">
            <v>0</v>
          </cell>
          <cell r="BY3919">
            <v>0</v>
          </cell>
        </row>
        <row r="3920">
          <cell r="A3920">
            <v>620000</v>
          </cell>
          <cell r="B3920" t="str">
            <v xml:space="preserve">ACREEDORAS                              </v>
          </cell>
          <cell r="C3920">
            <v>231109.00000000003</v>
          </cell>
          <cell r="D3920">
            <v>38486.5</v>
          </cell>
          <cell r="E3920">
            <v>0</v>
          </cell>
          <cell r="F3920">
            <v>0</v>
          </cell>
          <cell r="G3920">
            <v>24099.3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293694.8</v>
          </cell>
          <cell r="BL3920">
            <v>7089.3</v>
          </cell>
          <cell r="BM3920">
            <v>0</v>
          </cell>
          <cell r="BN3920">
            <v>0</v>
          </cell>
          <cell r="BO3920">
            <v>0</v>
          </cell>
          <cell r="BP3920">
            <v>0</v>
          </cell>
          <cell r="BQ3920">
            <v>0</v>
          </cell>
          <cell r="BR3920">
            <v>0</v>
          </cell>
          <cell r="BS3920">
            <v>0</v>
          </cell>
          <cell r="BT3920">
            <v>0</v>
          </cell>
          <cell r="BU3920">
            <v>0</v>
          </cell>
          <cell r="BV3920">
            <v>0</v>
          </cell>
          <cell r="BW3920">
            <v>0</v>
          </cell>
          <cell r="BX3920">
            <v>7089.3</v>
          </cell>
          <cell r="BY3920">
            <v>300784.10000000003</v>
          </cell>
        </row>
        <row r="3921">
          <cell r="A3921">
            <v>620500</v>
          </cell>
          <cell r="B3921" t="str">
            <v xml:space="preserve">AVALES                                  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  <cell r="BM3921">
            <v>0</v>
          </cell>
          <cell r="BN3921">
            <v>0</v>
          </cell>
          <cell r="BO3921">
            <v>0</v>
          </cell>
          <cell r="BP3921">
            <v>0</v>
          </cell>
          <cell r="BQ3921">
            <v>0</v>
          </cell>
          <cell r="BR3921">
            <v>0</v>
          </cell>
          <cell r="BS3921">
            <v>0</v>
          </cell>
          <cell r="BT3921">
            <v>0</v>
          </cell>
          <cell r="BU3921">
            <v>0</v>
          </cell>
          <cell r="BV3921">
            <v>0</v>
          </cell>
          <cell r="BW3921">
            <v>0</v>
          </cell>
          <cell r="BX3921">
            <v>0</v>
          </cell>
          <cell r="BY3921">
            <v>0</v>
          </cell>
        </row>
        <row r="3922">
          <cell r="A3922">
            <v>620700</v>
          </cell>
          <cell r="B3922" t="str">
            <v>GARANTÍAS FONDO NACIONAL DE GARANTÍAS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  <cell r="BM3922">
            <v>0</v>
          </cell>
          <cell r="BN3922">
            <v>0</v>
          </cell>
          <cell r="BO3922">
            <v>0</v>
          </cell>
          <cell r="BP3922">
            <v>0</v>
          </cell>
          <cell r="BQ3922">
            <v>0</v>
          </cell>
          <cell r="BR3922">
            <v>0</v>
          </cell>
          <cell r="BS3922">
            <v>0</v>
          </cell>
          <cell r="BT3922">
            <v>0</v>
          </cell>
          <cell r="BU3922">
            <v>0</v>
          </cell>
          <cell r="BV3922">
            <v>0</v>
          </cell>
          <cell r="BW3922">
            <v>0</v>
          </cell>
          <cell r="BX3922">
            <v>0</v>
          </cell>
          <cell r="BY3922">
            <v>0</v>
          </cell>
        </row>
        <row r="3923">
          <cell r="A3923">
            <v>620705</v>
          </cell>
          <cell r="B3923" t="str">
            <v>GARANTÍAS OTORGADAS POR EL FONDO NACIONAL DE GARANTÍAS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  <cell r="BM3923">
            <v>0</v>
          </cell>
          <cell r="BN3923">
            <v>0</v>
          </cell>
          <cell r="BO3923">
            <v>0</v>
          </cell>
          <cell r="BP3923">
            <v>0</v>
          </cell>
          <cell r="BQ3923">
            <v>0</v>
          </cell>
          <cell r="BR3923">
            <v>0</v>
          </cell>
          <cell r="BS3923">
            <v>0</v>
          </cell>
          <cell r="BT3923">
            <v>0</v>
          </cell>
          <cell r="BU3923">
            <v>0</v>
          </cell>
          <cell r="BV3923">
            <v>0</v>
          </cell>
          <cell r="BW3923">
            <v>0</v>
          </cell>
          <cell r="BX3923">
            <v>0</v>
          </cell>
          <cell r="BY3923">
            <v>0</v>
          </cell>
        </row>
        <row r="3924">
          <cell r="A3924">
            <v>620800</v>
          </cell>
          <cell r="B3924" t="str">
            <v>VALORES RECIBIDOS EN OPERACIONES REPO Y SIMULTÁNEAS</v>
          </cell>
          <cell r="C3924">
            <v>7110.7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7110.7</v>
          </cell>
          <cell r="BL3924">
            <v>0</v>
          </cell>
          <cell r="BM3924">
            <v>0</v>
          </cell>
          <cell r="BN3924">
            <v>0</v>
          </cell>
          <cell r="BO3924">
            <v>0</v>
          </cell>
          <cell r="BP3924">
            <v>0</v>
          </cell>
          <cell r="BQ3924">
            <v>0</v>
          </cell>
          <cell r="BR3924">
            <v>0</v>
          </cell>
          <cell r="BS3924">
            <v>0</v>
          </cell>
          <cell r="BT3924">
            <v>0</v>
          </cell>
          <cell r="BU3924">
            <v>0</v>
          </cell>
          <cell r="BV3924">
            <v>0</v>
          </cell>
          <cell r="BW3924">
            <v>0</v>
          </cell>
          <cell r="BX3924">
            <v>0</v>
          </cell>
          <cell r="BY3924">
            <v>7110.7</v>
          </cell>
        </row>
        <row r="3925">
          <cell r="A3925">
            <v>620805</v>
          </cell>
          <cell r="B3925" t="str">
            <v>VALORES EN OPERACIONES REPOS ABIERTOS SIN DESCUENTO (SIN “HAIRCUT”)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  <cell r="BM3925">
            <v>0</v>
          </cell>
          <cell r="BN3925">
            <v>0</v>
          </cell>
          <cell r="BO3925">
            <v>0</v>
          </cell>
          <cell r="BP3925">
            <v>0</v>
          </cell>
          <cell r="BQ3925">
            <v>0</v>
          </cell>
          <cell r="BR3925">
            <v>0</v>
          </cell>
          <cell r="BS3925">
            <v>0</v>
          </cell>
          <cell r="BT3925">
            <v>0</v>
          </cell>
          <cell r="BU3925">
            <v>0</v>
          </cell>
          <cell r="BV3925">
            <v>0</v>
          </cell>
          <cell r="BW3925">
            <v>0</v>
          </cell>
          <cell r="BX3925">
            <v>0</v>
          </cell>
          <cell r="BY3925">
            <v>0</v>
          </cell>
        </row>
        <row r="3926">
          <cell r="A3926">
            <v>620810</v>
          </cell>
          <cell r="B3926" t="str">
            <v>VALORES EN OPERACIONES REPOS ABIERTOS CON DESCUENTO (CON “HAIRCUT”)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  <cell r="BM3926">
            <v>0</v>
          </cell>
          <cell r="BN3926">
            <v>0</v>
          </cell>
          <cell r="BO3926">
            <v>0</v>
          </cell>
          <cell r="BP3926">
            <v>0</v>
          </cell>
          <cell r="BQ3926">
            <v>0</v>
          </cell>
          <cell r="BR3926">
            <v>0</v>
          </cell>
          <cell r="BS3926">
            <v>0</v>
          </cell>
          <cell r="BT3926">
            <v>0</v>
          </cell>
          <cell r="BU3926">
            <v>0</v>
          </cell>
          <cell r="BV3926">
            <v>0</v>
          </cell>
          <cell r="BW3926">
            <v>0</v>
          </cell>
          <cell r="BX3926">
            <v>0</v>
          </cell>
          <cell r="BY3926">
            <v>0</v>
          </cell>
        </row>
        <row r="3927">
          <cell r="A3927">
            <v>620815</v>
          </cell>
          <cell r="B3927" t="str">
            <v>VALORES EN OPERACIONES REPOS CERRADO SIN DESCUENTO (SIN “HAIRCUT”)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  <cell r="BM3927">
            <v>0</v>
          </cell>
          <cell r="BN3927">
            <v>0</v>
          </cell>
          <cell r="BO3927">
            <v>0</v>
          </cell>
          <cell r="BP3927">
            <v>0</v>
          </cell>
          <cell r="BQ3927">
            <v>0</v>
          </cell>
          <cell r="BR3927">
            <v>0</v>
          </cell>
          <cell r="BS3927">
            <v>0</v>
          </cell>
          <cell r="BT3927">
            <v>0</v>
          </cell>
          <cell r="BU3927">
            <v>0</v>
          </cell>
          <cell r="BV3927">
            <v>0</v>
          </cell>
          <cell r="BW3927">
            <v>0</v>
          </cell>
          <cell r="BX3927">
            <v>0</v>
          </cell>
          <cell r="BY3927">
            <v>0</v>
          </cell>
        </row>
        <row r="3928">
          <cell r="A3928">
            <v>620820</v>
          </cell>
          <cell r="B3928" t="str">
            <v>OPERACIONES REPOS CERRADO-CON DESCUENTO (CON “HAIRCUT”)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  <cell r="BM3928">
            <v>0</v>
          </cell>
          <cell r="BN3928">
            <v>0</v>
          </cell>
          <cell r="BO3928">
            <v>0</v>
          </cell>
          <cell r="BP3928">
            <v>0</v>
          </cell>
          <cell r="BQ3928">
            <v>0</v>
          </cell>
          <cell r="BR3928">
            <v>0</v>
          </cell>
          <cell r="BS3928">
            <v>0</v>
          </cell>
          <cell r="BT3928">
            <v>0</v>
          </cell>
          <cell r="BU3928">
            <v>0</v>
          </cell>
          <cell r="BV3928">
            <v>0</v>
          </cell>
          <cell r="BW3928">
            <v>0</v>
          </cell>
          <cell r="BX3928">
            <v>0</v>
          </cell>
          <cell r="BY3928">
            <v>0</v>
          </cell>
        </row>
        <row r="3929">
          <cell r="A3929">
            <v>620825</v>
          </cell>
          <cell r="B3929" t="str">
            <v>VALORES POR LLAMADO AL MARGEN EN OPERACIONES REPO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  <cell r="BM3929">
            <v>0</v>
          </cell>
          <cell r="BN3929">
            <v>0</v>
          </cell>
          <cell r="BO3929">
            <v>0</v>
          </cell>
          <cell r="BP3929">
            <v>0</v>
          </cell>
          <cell r="BQ3929">
            <v>0</v>
          </cell>
          <cell r="BR3929">
            <v>0</v>
          </cell>
          <cell r="BS3929">
            <v>0</v>
          </cell>
          <cell r="BT3929">
            <v>0</v>
          </cell>
          <cell r="BU3929">
            <v>0</v>
          </cell>
          <cell r="BV3929">
            <v>0</v>
          </cell>
          <cell r="BW3929">
            <v>0</v>
          </cell>
          <cell r="BX3929">
            <v>0</v>
          </cell>
          <cell r="BY3929">
            <v>0</v>
          </cell>
        </row>
        <row r="3930">
          <cell r="A3930">
            <v>620830</v>
          </cell>
          <cell r="B3930" t="str">
            <v>VALORES EN OPERACIONES SIMULTÁNEAS</v>
          </cell>
          <cell r="C3930">
            <v>7110.7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7110.7</v>
          </cell>
          <cell r="BL3930">
            <v>0</v>
          </cell>
          <cell r="BM3930">
            <v>0</v>
          </cell>
          <cell r="BN3930">
            <v>0</v>
          </cell>
          <cell r="BO3930">
            <v>0</v>
          </cell>
          <cell r="BP3930">
            <v>0</v>
          </cell>
          <cell r="BQ3930">
            <v>0</v>
          </cell>
          <cell r="BR3930">
            <v>0</v>
          </cell>
          <cell r="BS3930">
            <v>0</v>
          </cell>
          <cell r="BT3930">
            <v>0</v>
          </cell>
          <cell r="BU3930">
            <v>0</v>
          </cell>
          <cell r="BV3930">
            <v>0</v>
          </cell>
          <cell r="BW3930">
            <v>0</v>
          </cell>
          <cell r="BX3930">
            <v>0</v>
          </cell>
          <cell r="BY3930">
            <v>7110.7</v>
          </cell>
        </row>
        <row r="3931">
          <cell r="A3931">
            <v>620835</v>
          </cell>
          <cell r="B3931" t="str">
            <v>VALORES POR LLAMADO AL MARGEN EN OPERACIONES SIMULTÁNEAS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  <cell r="BM3931">
            <v>0</v>
          </cell>
          <cell r="BN3931">
            <v>0</v>
          </cell>
          <cell r="BO3931">
            <v>0</v>
          </cell>
          <cell r="BP3931">
            <v>0</v>
          </cell>
          <cell r="BQ3931">
            <v>0</v>
          </cell>
          <cell r="BR3931">
            <v>0</v>
          </cell>
          <cell r="BS3931">
            <v>0</v>
          </cell>
          <cell r="BT3931">
            <v>0</v>
          </cell>
          <cell r="BU3931">
            <v>0</v>
          </cell>
          <cell r="BV3931">
            <v>0</v>
          </cell>
          <cell r="BW3931">
            <v>0</v>
          </cell>
          <cell r="BX3931">
            <v>0</v>
          </cell>
          <cell r="BY3931">
            <v>0</v>
          </cell>
        </row>
        <row r="3932">
          <cell r="A3932">
            <v>620900</v>
          </cell>
          <cell r="B3932" t="str">
            <v>VALORES RECIBIDOS EN OPERACIONES DE TRANSFERENCIA TEMPORAL DE VALORES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  <cell r="BM3932">
            <v>0</v>
          </cell>
          <cell r="BN3932">
            <v>0</v>
          </cell>
          <cell r="BO3932">
            <v>0</v>
          </cell>
          <cell r="BP3932">
            <v>0</v>
          </cell>
          <cell r="BQ3932">
            <v>0</v>
          </cell>
          <cell r="BR3932">
            <v>0</v>
          </cell>
          <cell r="BS3932">
            <v>0</v>
          </cell>
          <cell r="BT3932">
            <v>0</v>
          </cell>
          <cell r="BU3932">
            <v>0</v>
          </cell>
          <cell r="BV3932">
            <v>0</v>
          </cell>
          <cell r="BW3932">
            <v>0</v>
          </cell>
          <cell r="BX3932">
            <v>0</v>
          </cell>
          <cell r="BY3932">
            <v>0</v>
          </cell>
        </row>
        <row r="3933">
          <cell r="A3933">
            <v>620905</v>
          </cell>
          <cell r="B3933" t="str">
            <v>VALORES PRINCIPALES EN OPERACIONES DE TRANSFERENCIA TEMPORAL DE VALORES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  <cell r="BM3933">
            <v>0</v>
          </cell>
          <cell r="BN3933">
            <v>0</v>
          </cell>
          <cell r="BO3933">
            <v>0</v>
          </cell>
          <cell r="BP3933">
            <v>0</v>
          </cell>
          <cell r="BQ3933">
            <v>0</v>
          </cell>
          <cell r="BR3933">
            <v>0</v>
          </cell>
          <cell r="BS3933">
            <v>0</v>
          </cell>
          <cell r="BT3933">
            <v>0</v>
          </cell>
          <cell r="BU3933">
            <v>0</v>
          </cell>
          <cell r="BV3933">
            <v>0</v>
          </cell>
          <cell r="BW3933">
            <v>0</v>
          </cell>
          <cell r="BX3933">
            <v>0</v>
          </cell>
          <cell r="BY3933">
            <v>0</v>
          </cell>
        </row>
        <row r="3934">
          <cell r="A3934">
            <v>620910</v>
          </cell>
          <cell r="B3934" t="str">
            <v>VALORES SECUNDARIOS EN OPERACIONES DE TRANSFERENCIA TEMPORAL DE VALORES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  <cell r="BM3934">
            <v>0</v>
          </cell>
          <cell r="BN3934">
            <v>0</v>
          </cell>
          <cell r="BO3934">
            <v>0</v>
          </cell>
          <cell r="BP3934">
            <v>0</v>
          </cell>
          <cell r="BQ3934">
            <v>0</v>
          </cell>
          <cell r="BR3934">
            <v>0</v>
          </cell>
          <cell r="BS3934">
            <v>0</v>
          </cell>
          <cell r="BT3934">
            <v>0</v>
          </cell>
          <cell r="BU3934">
            <v>0</v>
          </cell>
          <cell r="BV3934">
            <v>0</v>
          </cell>
          <cell r="BW3934">
            <v>0</v>
          </cell>
          <cell r="BX3934">
            <v>0</v>
          </cell>
          <cell r="BY3934">
            <v>0</v>
          </cell>
        </row>
        <row r="3935">
          <cell r="A3935">
            <v>620915</v>
          </cell>
          <cell r="B3935" t="str">
            <v>VALORES POR LLAMADO AL MARGEN EN OPERACIONES DE TRANSFERENCIA TEMPORAL DE VALORES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  <cell r="BM3935">
            <v>0</v>
          </cell>
          <cell r="BN3935">
            <v>0</v>
          </cell>
          <cell r="BO3935">
            <v>0</v>
          </cell>
          <cell r="BP3935">
            <v>0</v>
          </cell>
          <cell r="BQ3935">
            <v>0</v>
          </cell>
          <cell r="BR3935">
            <v>0</v>
          </cell>
          <cell r="BS3935">
            <v>0</v>
          </cell>
          <cell r="BT3935">
            <v>0</v>
          </cell>
          <cell r="BU3935">
            <v>0</v>
          </cell>
          <cell r="BV3935">
            <v>0</v>
          </cell>
          <cell r="BW3935">
            <v>0</v>
          </cell>
          <cell r="BX3935">
            <v>0</v>
          </cell>
          <cell r="BY3935">
            <v>0</v>
          </cell>
        </row>
        <row r="3936">
          <cell r="A3936">
            <v>621000</v>
          </cell>
          <cell r="B3936" t="str">
            <v xml:space="preserve">GARANTIAS BANCARIAS                     </v>
          </cell>
          <cell r="C3936">
            <v>74320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74320</v>
          </cell>
          <cell r="BL3936">
            <v>7089.3</v>
          </cell>
          <cell r="BM3936">
            <v>0</v>
          </cell>
          <cell r="BN3936">
            <v>0</v>
          </cell>
          <cell r="BO3936">
            <v>0</v>
          </cell>
          <cell r="BP3936">
            <v>0</v>
          </cell>
          <cell r="BQ3936">
            <v>0</v>
          </cell>
          <cell r="BR3936">
            <v>0</v>
          </cell>
          <cell r="BS3936">
            <v>0</v>
          </cell>
          <cell r="BT3936">
            <v>0</v>
          </cell>
          <cell r="BU3936">
            <v>0</v>
          </cell>
          <cell r="BV3936">
            <v>0</v>
          </cell>
          <cell r="BW3936">
            <v>0</v>
          </cell>
          <cell r="BX3936">
            <v>7089.3</v>
          </cell>
          <cell r="BY3936">
            <v>81409.3</v>
          </cell>
        </row>
        <row r="3937">
          <cell r="A3937">
            <v>621500</v>
          </cell>
          <cell r="B3937" t="str">
            <v xml:space="preserve">CARTAS DE CREDITO                       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  <cell r="BM3937">
            <v>0</v>
          </cell>
          <cell r="BN3937">
            <v>0</v>
          </cell>
          <cell r="BO3937">
            <v>0</v>
          </cell>
          <cell r="BP3937">
            <v>0</v>
          </cell>
          <cell r="BQ3937">
            <v>0</v>
          </cell>
          <cell r="BR3937">
            <v>0</v>
          </cell>
          <cell r="BS3937">
            <v>0</v>
          </cell>
          <cell r="BT3937">
            <v>0</v>
          </cell>
          <cell r="BU3937">
            <v>0</v>
          </cell>
          <cell r="BV3937">
            <v>0</v>
          </cell>
          <cell r="BW3937">
            <v>0</v>
          </cell>
          <cell r="BX3937">
            <v>0</v>
          </cell>
          <cell r="BY3937">
            <v>0</v>
          </cell>
        </row>
        <row r="3938">
          <cell r="A3938">
            <v>621505</v>
          </cell>
          <cell r="B3938" t="str">
            <v xml:space="preserve">EMITIDAS POR LA ENTIDAD                 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  <cell r="BM3938">
            <v>0</v>
          </cell>
          <cell r="BN3938">
            <v>0</v>
          </cell>
          <cell r="BO3938">
            <v>0</v>
          </cell>
          <cell r="BP3938">
            <v>0</v>
          </cell>
          <cell r="BQ3938">
            <v>0</v>
          </cell>
          <cell r="BR3938">
            <v>0</v>
          </cell>
          <cell r="BS3938">
            <v>0</v>
          </cell>
          <cell r="BT3938">
            <v>0</v>
          </cell>
          <cell r="BU3938">
            <v>0</v>
          </cell>
          <cell r="BV3938">
            <v>0</v>
          </cell>
          <cell r="BW3938">
            <v>0</v>
          </cell>
          <cell r="BX3938">
            <v>0</v>
          </cell>
          <cell r="BY3938">
            <v>0</v>
          </cell>
        </row>
        <row r="3939">
          <cell r="A3939">
            <v>621510</v>
          </cell>
          <cell r="B3939" t="str">
            <v xml:space="preserve">CONFIRMADAS POR LA ENTIDAD              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  <cell r="BM3939">
            <v>0</v>
          </cell>
          <cell r="BN3939">
            <v>0</v>
          </cell>
          <cell r="BO3939">
            <v>0</v>
          </cell>
          <cell r="BP3939">
            <v>0</v>
          </cell>
          <cell r="BQ3939">
            <v>0</v>
          </cell>
          <cell r="BR3939">
            <v>0</v>
          </cell>
          <cell r="BS3939">
            <v>0</v>
          </cell>
          <cell r="BT3939">
            <v>0</v>
          </cell>
          <cell r="BU3939">
            <v>0</v>
          </cell>
          <cell r="BV3939">
            <v>0</v>
          </cell>
          <cell r="BW3939">
            <v>0</v>
          </cell>
          <cell r="BX3939">
            <v>0</v>
          </cell>
          <cell r="BY3939">
            <v>0</v>
          </cell>
        </row>
        <row r="3940">
          <cell r="A3940">
            <v>622000</v>
          </cell>
          <cell r="B3940" t="str">
            <v xml:space="preserve">CREDITOS APROBADOS NO DESEMBOLSADOS     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  <cell r="BM3940">
            <v>0</v>
          </cell>
          <cell r="BN3940">
            <v>0</v>
          </cell>
          <cell r="BO3940">
            <v>0</v>
          </cell>
          <cell r="BP3940">
            <v>0</v>
          </cell>
          <cell r="BQ3940">
            <v>0</v>
          </cell>
          <cell r="BR3940">
            <v>0</v>
          </cell>
          <cell r="BS3940">
            <v>0</v>
          </cell>
          <cell r="BT3940">
            <v>0</v>
          </cell>
          <cell r="BU3940">
            <v>0</v>
          </cell>
          <cell r="BV3940">
            <v>0</v>
          </cell>
          <cell r="BW3940">
            <v>0</v>
          </cell>
          <cell r="BX3940">
            <v>0</v>
          </cell>
          <cell r="BY3940">
            <v>0</v>
          </cell>
        </row>
        <row r="3941">
          <cell r="A3941">
            <v>622500</v>
          </cell>
          <cell r="B3941" t="str">
            <v xml:space="preserve">APERTURAS DE CREDITO                    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  <cell r="BM3941">
            <v>0</v>
          </cell>
          <cell r="BN3941">
            <v>0</v>
          </cell>
          <cell r="BO3941">
            <v>0</v>
          </cell>
          <cell r="BP3941">
            <v>0</v>
          </cell>
          <cell r="BQ3941">
            <v>0</v>
          </cell>
          <cell r="BR3941">
            <v>0</v>
          </cell>
          <cell r="BS3941">
            <v>0</v>
          </cell>
          <cell r="BT3941">
            <v>0</v>
          </cell>
          <cell r="BU3941">
            <v>0</v>
          </cell>
          <cell r="BV3941">
            <v>0</v>
          </cell>
          <cell r="BW3941">
            <v>0</v>
          </cell>
          <cell r="BX3941">
            <v>0</v>
          </cell>
          <cell r="BY3941">
            <v>0</v>
          </cell>
        </row>
        <row r="3942">
          <cell r="A3942">
            <v>622505</v>
          </cell>
          <cell r="B3942" t="str">
            <v xml:space="preserve">CREDITOS                                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  <cell r="BM3942">
            <v>0</v>
          </cell>
          <cell r="BN3942">
            <v>0</v>
          </cell>
          <cell r="BO3942">
            <v>0</v>
          </cell>
          <cell r="BP3942">
            <v>0</v>
          </cell>
          <cell r="BQ3942">
            <v>0</v>
          </cell>
          <cell r="BR3942">
            <v>0</v>
          </cell>
          <cell r="BS3942">
            <v>0</v>
          </cell>
          <cell r="BT3942">
            <v>0</v>
          </cell>
          <cell r="BU3942">
            <v>0</v>
          </cell>
          <cell r="BV3942">
            <v>0</v>
          </cell>
          <cell r="BW3942">
            <v>0</v>
          </cell>
          <cell r="BX3942">
            <v>0</v>
          </cell>
          <cell r="BY3942">
            <v>0</v>
          </cell>
        </row>
        <row r="3943">
          <cell r="A3943">
            <v>622510</v>
          </cell>
          <cell r="B3943" t="str">
            <v xml:space="preserve">TARJETAS DE CREDITO                     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  <cell r="BM3943">
            <v>0</v>
          </cell>
          <cell r="BN3943">
            <v>0</v>
          </cell>
          <cell r="BO3943">
            <v>0</v>
          </cell>
          <cell r="BP3943">
            <v>0</v>
          </cell>
          <cell r="BQ3943">
            <v>0</v>
          </cell>
          <cell r="BR3943">
            <v>0</v>
          </cell>
          <cell r="BS3943">
            <v>0</v>
          </cell>
          <cell r="BT3943">
            <v>0</v>
          </cell>
          <cell r="BU3943">
            <v>0</v>
          </cell>
          <cell r="BV3943">
            <v>0</v>
          </cell>
          <cell r="BW3943">
            <v>0</v>
          </cell>
          <cell r="BX3943">
            <v>0</v>
          </cell>
          <cell r="BY3943">
            <v>0</v>
          </cell>
        </row>
        <row r="3944">
          <cell r="A3944">
            <v>622700</v>
          </cell>
          <cell r="B3944" t="str">
            <v>RESERVAS DE CUPOS DE GARANTÍAS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  <cell r="BM3944">
            <v>0</v>
          </cell>
          <cell r="BN3944">
            <v>0</v>
          </cell>
          <cell r="BO3944">
            <v>0</v>
          </cell>
          <cell r="BP3944">
            <v>0</v>
          </cell>
          <cell r="BQ3944">
            <v>0</v>
          </cell>
          <cell r="BR3944">
            <v>0</v>
          </cell>
          <cell r="BS3944">
            <v>0</v>
          </cell>
          <cell r="BT3944">
            <v>0</v>
          </cell>
          <cell r="BU3944">
            <v>0</v>
          </cell>
          <cell r="BV3944">
            <v>0</v>
          </cell>
          <cell r="BW3944">
            <v>0</v>
          </cell>
          <cell r="BX3944">
            <v>0</v>
          </cell>
          <cell r="BY3944">
            <v>0</v>
          </cell>
        </row>
        <row r="3945">
          <cell r="A3945">
            <v>622705</v>
          </cell>
          <cell r="B3945" t="str">
            <v>ESTABLECIMIENTOS DE CRÉDITO BANCARIOS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  <cell r="BM3945">
            <v>0</v>
          </cell>
          <cell r="BN3945">
            <v>0</v>
          </cell>
          <cell r="BO3945">
            <v>0</v>
          </cell>
          <cell r="BP3945">
            <v>0</v>
          </cell>
          <cell r="BQ3945">
            <v>0</v>
          </cell>
          <cell r="BR3945">
            <v>0</v>
          </cell>
          <cell r="BS3945">
            <v>0</v>
          </cell>
          <cell r="BT3945">
            <v>0</v>
          </cell>
          <cell r="BU3945">
            <v>0</v>
          </cell>
          <cell r="BV3945">
            <v>0</v>
          </cell>
          <cell r="BW3945">
            <v>0</v>
          </cell>
          <cell r="BX3945">
            <v>0</v>
          </cell>
          <cell r="BY3945">
            <v>0</v>
          </cell>
        </row>
        <row r="3946">
          <cell r="A3946">
            <v>622710</v>
          </cell>
          <cell r="B3946" t="str">
            <v>OTRAS ENTIDADES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  <cell r="BM3946">
            <v>0</v>
          </cell>
          <cell r="BN3946">
            <v>0</v>
          </cell>
          <cell r="BO3946">
            <v>0</v>
          </cell>
          <cell r="BP3946">
            <v>0</v>
          </cell>
          <cell r="BQ3946">
            <v>0</v>
          </cell>
          <cell r="BR3946">
            <v>0</v>
          </cell>
          <cell r="BS3946">
            <v>0</v>
          </cell>
          <cell r="BT3946">
            <v>0</v>
          </cell>
          <cell r="BU3946">
            <v>0</v>
          </cell>
          <cell r="BV3946">
            <v>0</v>
          </cell>
          <cell r="BW3946">
            <v>0</v>
          </cell>
          <cell r="BX3946">
            <v>0</v>
          </cell>
          <cell r="BY3946">
            <v>0</v>
          </cell>
        </row>
        <row r="3947">
          <cell r="A3947">
            <v>623000</v>
          </cell>
          <cell r="B3947" t="str">
            <v xml:space="preserve">RESPONSABILIDAD POR CHEQUES DE VIAJ     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  <cell r="BM3947">
            <v>0</v>
          </cell>
          <cell r="BN3947">
            <v>0</v>
          </cell>
          <cell r="BO3947">
            <v>0</v>
          </cell>
          <cell r="BP3947">
            <v>0</v>
          </cell>
          <cell r="BQ3947">
            <v>0</v>
          </cell>
          <cell r="BR3947">
            <v>0</v>
          </cell>
          <cell r="BS3947">
            <v>0</v>
          </cell>
          <cell r="BT3947">
            <v>0</v>
          </cell>
          <cell r="BU3947">
            <v>0</v>
          </cell>
          <cell r="BV3947">
            <v>0</v>
          </cell>
          <cell r="BW3947">
            <v>0</v>
          </cell>
          <cell r="BX3947">
            <v>0</v>
          </cell>
          <cell r="BY3947">
            <v>0</v>
          </cell>
        </row>
        <row r="3948">
          <cell r="A3948">
            <v>623500</v>
          </cell>
          <cell r="B3948" t="str">
            <v xml:space="preserve">UNDERWRITING EN FIRME                   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  <cell r="BM3948">
            <v>0</v>
          </cell>
          <cell r="BN3948">
            <v>0</v>
          </cell>
          <cell r="BO3948">
            <v>0</v>
          </cell>
          <cell r="BP3948">
            <v>0</v>
          </cell>
          <cell r="BQ3948">
            <v>0</v>
          </cell>
          <cell r="BR3948">
            <v>0</v>
          </cell>
          <cell r="BS3948">
            <v>0</v>
          </cell>
          <cell r="BT3948">
            <v>0</v>
          </cell>
          <cell r="BU3948">
            <v>0</v>
          </cell>
          <cell r="BV3948">
            <v>0</v>
          </cell>
          <cell r="BW3948">
            <v>0</v>
          </cell>
          <cell r="BX3948">
            <v>0</v>
          </cell>
          <cell r="BY3948">
            <v>0</v>
          </cell>
        </row>
        <row r="3949">
          <cell r="A3949">
            <v>624000</v>
          </cell>
          <cell r="B3949" t="str">
            <v xml:space="preserve">DIVIDENDOS ACUMUL.-ACCIONES PREFERE     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  <cell r="BM3949">
            <v>0</v>
          </cell>
          <cell r="BN3949">
            <v>0</v>
          </cell>
          <cell r="BO3949">
            <v>0</v>
          </cell>
          <cell r="BP3949">
            <v>0</v>
          </cell>
          <cell r="BQ3949">
            <v>0</v>
          </cell>
          <cell r="BR3949">
            <v>0</v>
          </cell>
          <cell r="BS3949">
            <v>0</v>
          </cell>
          <cell r="BT3949">
            <v>0</v>
          </cell>
          <cell r="BU3949">
            <v>0</v>
          </cell>
          <cell r="BV3949">
            <v>0</v>
          </cell>
          <cell r="BW3949">
            <v>0</v>
          </cell>
          <cell r="BX3949">
            <v>0</v>
          </cell>
          <cell r="BY3949">
            <v>0</v>
          </cell>
        </row>
        <row r="3950">
          <cell r="A3950">
            <v>624500</v>
          </cell>
          <cell r="B3950" t="str">
            <v>OBLIGACIONES EN OPCIONES</v>
          </cell>
          <cell r="C3950">
            <v>7631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7631</v>
          </cell>
          <cell r="BL3950">
            <v>0</v>
          </cell>
          <cell r="BM3950">
            <v>0</v>
          </cell>
          <cell r="BN3950">
            <v>0</v>
          </cell>
          <cell r="BO3950">
            <v>0</v>
          </cell>
          <cell r="BP3950">
            <v>0</v>
          </cell>
          <cell r="BQ3950">
            <v>0</v>
          </cell>
          <cell r="BR3950">
            <v>0</v>
          </cell>
          <cell r="BS3950">
            <v>0</v>
          </cell>
          <cell r="BT3950">
            <v>0</v>
          </cell>
          <cell r="BU3950">
            <v>0</v>
          </cell>
          <cell r="BV3950">
            <v>0</v>
          </cell>
          <cell r="BW3950">
            <v>0</v>
          </cell>
          <cell r="BX3950">
            <v>0</v>
          </cell>
          <cell r="BY3950">
            <v>7631</v>
          </cell>
        </row>
        <row r="3951">
          <cell r="A3951">
            <v>624504</v>
          </cell>
          <cell r="B3951" t="str">
            <v>EMITIDAS CALLS SOBRE DIVISAS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0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  <cell r="BM3951">
            <v>0</v>
          </cell>
          <cell r="BN3951">
            <v>0</v>
          </cell>
          <cell r="BO3951">
            <v>0</v>
          </cell>
          <cell r="BP3951">
            <v>0</v>
          </cell>
          <cell r="BQ3951">
            <v>0</v>
          </cell>
          <cell r="BR3951">
            <v>0</v>
          </cell>
          <cell r="BS3951">
            <v>0</v>
          </cell>
          <cell r="BT3951">
            <v>0</v>
          </cell>
          <cell r="BU3951">
            <v>0</v>
          </cell>
          <cell r="BV3951">
            <v>0</v>
          </cell>
          <cell r="BW3951">
            <v>0</v>
          </cell>
          <cell r="BX3951">
            <v>0</v>
          </cell>
          <cell r="BY3951">
            <v>0</v>
          </cell>
        </row>
        <row r="3952">
          <cell r="A3952">
            <v>624508</v>
          </cell>
          <cell r="B3952" t="str">
            <v>EMITIDAS CALLS SOBRE TASAS DE INTERES</v>
          </cell>
          <cell r="C3952">
            <v>7631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0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7631</v>
          </cell>
          <cell r="BL3952">
            <v>0</v>
          </cell>
          <cell r="BM3952">
            <v>0</v>
          </cell>
          <cell r="BN3952">
            <v>0</v>
          </cell>
          <cell r="BO3952">
            <v>0</v>
          </cell>
          <cell r="BP3952">
            <v>0</v>
          </cell>
          <cell r="BQ3952">
            <v>0</v>
          </cell>
          <cell r="BR3952">
            <v>0</v>
          </cell>
          <cell r="BS3952">
            <v>0</v>
          </cell>
          <cell r="BT3952">
            <v>0</v>
          </cell>
          <cell r="BU3952">
            <v>0</v>
          </cell>
          <cell r="BV3952">
            <v>0</v>
          </cell>
          <cell r="BW3952">
            <v>0</v>
          </cell>
          <cell r="BX3952">
            <v>0</v>
          </cell>
          <cell r="BY3952">
            <v>7631</v>
          </cell>
        </row>
        <row r="3953">
          <cell r="A3953">
            <v>624512</v>
          </cell>
          <cell r="B3953" t="str">
            <v>EMITIDAS CALLS SOBRE TITULOS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  <cell r="BM3953">
            <v>0</v>
          </cell>
          <cell r="BN3953">
            <v>0</v>
          </cell>
          <cell r="BO3953">
            <v>0</v>
          </cell>
          <cell r="BP3953">
            <v>0</v>
          </cell>
          <cell r="BQ3953">
            <v>0</v>
          </cell>
          <cell r="BR3953">
            <v>0</v>
          </cell>
          <cell r="BS3953">
            <v>0</v>
          </cell>
          <cell r="BT3953">
            <v>0</v>
          </cell>
          <cell r="BU3953">
            <v>0</v>
          </cell>
          <cell r="BV3953">
            <v>0</v>
          </cell>
          <cell r="BW3953">
            <v>0</v>
          </cell>
          <cell r="BX3953">
            <v>0</v>
          </cell>
          <cell r="BY3953">
            <v>0</v>
          </cell>
        </row>
        <row r="3954">
          <cell r="A3954">
            <v>624516</v>
          </cell>
          <cell r="B3954" t="str">
            <v>EMITIDAS CALLS OTRAS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  <cell r="BM3954">
            <v>0</v>
          </cell>
          <cell r="BN3954">
            <v>0</v>
          </cell>
          <cell r="BO3954">
            <v>0</v>
          </cell>
          <cell r="BP3954">
            <v>0</v>
          </cell>
          <cell r="BQ3954">
            <v>0</v>
          </cell>
          <cell r="BR3954">
            <v>0</v>
          </cell>
          <cell r="BS3954">
            <v>0</v>
          </cell>
          <cell r="BT3954">
            <v>0</v>
          </cell>
          <cell r="BU3954">
            <v>0</v>
          </cell>
          <cell r="BV3954">
            <v>0</v>
          </cell>
          <cell r="BW3954">
            <v>0</v>
          </cell>
          <cell r="BX3954">
            <v>0</v>
          </cell>
          <cell r="BY3954">
            <v>0</v>
          </cell>
        </row>
        <row r="3955">
          <cell r="A3955">
            <v>624520</v>
          </cell>
          <cell r="B3955" t="str">
            <v>EMITIDAS PUTS SOBRE DIVISAS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  <cell r="BM3955">
            <v>0</v>
          </cell>
          <cell r="BN3955">
            <v>0</v>
          </cell>
          <cell r="BO3955">
            <v>0</v>
          </cell>
          <cell r="BP3955">
            <v>0</v>
          </cell>
          <cell r="BQ3955">
            <v>0</v>
          </cell>
          <cell r="BR3955">
            <v>0</v>
          </cell>
          <cell r="BS3955">
            <v>0</v>
          </cell>
          <cell r="BT3955">
            <v>0</v>
          </cell>
          <cell r="BU3955">
            <v>0</v>
          </cell>
          <cell r="BV3955">
            <v>0</v>
          </cell>
          <cell r="BW3955">
            <v>0</v>
          </cell>
          <cell r="BX3955">
            <v>0</v>
          </cell>
          <cell r="BY3955">
            <v>0</v>
          </cell>
        </row>
        <row r="3956">
          <cell r="A3956">
            <v>624524</v>
          </cell>
          <cell r="B3956" t="str">
            <v>EMITIDAS PUTS SOBRE TASAS DE INTERES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  <cell r="BM3956">
            <v>0</v>
          </cell>
          <cell r="BN3956">
            <v>0</v>
          </cell>
          <cell r="BO3956">
            <v>0</v>
          </cell>
          <cell r="BP3956">
            <v>0</v>
          </cell>
          <cell r="BQ3956">
            <v>0</v>
          </cell>
          <cell r="BR3956">
            <v>0</v>
          </cell>
          <cell r="BS3956">
            <v>0</v>
          </cell>
          <cell r="BT3956">
            <v>0</v>
          </cell>
          <cell r="BU3956">
            <v>0</v>
          </cell>
          <cell r="BV3956">
            <v>0</v>
          </cell>
          <cell r="BW3956">
            <v>0</v>
          </cell>
          <cell r="BX3956">
            <v>0</v>
          </cell>
          <cell r="BY3956">
            <v>0</v>
          </cell>
        </row>
        <row r="3957">
          <cell r="A3957">
            <v>624528</v>
          </cell>
          <cell r="B3957" t="str">
            <v>EMITIDAS PUTS SOBRE TITULOS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  <cell r="BM3957">
            <v>0</v>
          </cell>
          <cell r="BN3957">
            <v>0</v>
          </cell>
          <cell r="BO3957">
            <v>0</v>
          </cell>
          <cell r="BP3957">
            <v>0</v>
          </cell>
          <cell r="BQ3957">
            <v>0</v>
          </cell>
          <cell r="BR3957">
            <v>0</v>
          </cell>
          <cell r="BS3957">
            <v>0</v>
          </cell>
          <cell r="BT3957">
            <v>0</v>
          </cell>
          <cell r="BU3957">
            <v>0</v>
          </cell>
          <cell r="BV3957">
            <v>0</v>
          </cell>
          <cell r="BW3957">
            <v>0</v>
          </cell>
          <cell r="BX3957">
            <v>0</v>
          </cell>
          <cell r="BY3957">
            <v>0</v>
          </cell>
        </row>
        <row r="3958">
          <cell r="A3958">
            <v>624532</v>
          </cell>
          <cell r="B3958" t="str">
            <v>EMITIDAS PUTS -OTRAS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  <cell r="BM3958">
            <v>0</v>
          </cell>
          <cell r="BN3958">
            <v>0</v>
          </cell>
          <cell r="BO3958">
            <v>0</v>
          </cell>
          <cell r="BP3958">
            <v>0</v>
          </cell>
          <cell r="BQ3958">
            <v>0</v>
          </cell>
          <cell r="BR3958">
            <v>0</v>
          </cell>
          <cell r="BS3958">
            <v>0</v>
          </cell>
          <cell r="BT3958">
            <v>0</v>
          </cell>
          <cell r="BU3958">
            <v>0</v>
          </cell>
          <cell r="BV3958">
            <v>0</v>
          </cell>
          <cell r="BW3958">
            <v>0</v>
          </cell>
          <cell r="BX3958">
            <v>0</v>
          </cell>
          <cell r="BY3958">
            <v>0</v>
          </cell>
        </row>
        <row r="3959">
          <cell r="A3959">
            <v>624536</v>
          </cell>
          <cell r="B3959" t="str">
            <v>EMITIDAS CAPS, FLOORS, COLLARS Y OTRAS S/ DIVISAS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  <cell r="BM3959">
            <v>0</v>
          </cell>
          <cell r="BN3959">
            <v>0</v>
          </cell>
          <cell r="BO3959">
            <v>0</v>
          </cell>
          <cell r="BP3959">
            <v>0</v>
          </cell>
          <cell r="BQ3959">
            <v>0</v>
          </cell>
          <cell r="BR3959">
            <v>0</v>
          </cell>
          <cell r="BS3959">
            <v>0</v>
          </cell>
          <cell r="BT3959">
            <v>0</v>
          </cell>
          <cell r="BU3959">
            <v>0</v>
          </cell>
          <cell r="BV3959">
            <v>0</v>
          </cell>
          <cell r="BW3959">
            <v>0</v>
          </cell>
          <cell r="BX3959">
            <v>0</v>
          </cell>
          <cell r="BY3959">
            <v>0</v>
          </cell>
        </row>
        <row r="3960">
          <cell r="A3960">
            <v>624540</v>
          </cell>
          <cell r="B3960" t="str">
            <v>EMITIDAS CAPS, FLOORS, COLLARS Y OTRAS S/TASAS DE INT.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  <cell r="BM3960">
            <v>0</v>
          </cell>
          <cell r="BN3960">
            <v>0</v>
          </cell>
          <cell r="BO3960">
            <v>0</v>
          </cell>
          <cell r="BP3960">
            <v>0</v>
          </cell>
          <cell r="BQ3960">
            <v>0</v>
          </cell>
          <cell r="BR3960">
            <v>0</v>
          </cell>
          <cell r="BS3960">
            <v>0</v>
          </cell>
          <cell r="BT3960">
            <v>0</v>
          </cell>
          <cell r="BU3960">
            <v>0</v>
          </cell>
          <cell r="BV3960">
            <v>0</v>
          </cell>
          <cell r="BW3960">
            <v>0</v>
          </cell>
          <cell r="BX3960">
            <v>0</v>
          </cell>
          <cell r="BY3960">
            <v>0</v>
          </cell>
        </row>
        <row r="3961">
          <cell r="A3961">
            <v>624544</v>
          </cell>
          <cell r="B3961" t="str">
            <v>EMITIDAS CAPS, FLOORS, COLLARS Y OTRAS SOBRE TITULOS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  <cell r="BM3961">
            <v>0</v>
          </cell>
          <cell r="BN3961">
            <v>0</v>
          </cell>
          <cell r="BO3961">
            <v>0</v>
          </cell>
          <cell r="BP3961">
            <v>0</v>
          </cell>
          <cell r="BQ3961">
            <v>0</v>
          </cell>
          <cell r="BR3961">
            <v>0</v>
          </cell>
          <cell r="BS3961">
            <v>0</v>
          </cell>
          <cell r="BT3961">
            <v>0</v>
          </cell>
          <cell r="BU3961">
            <v>0</v>
          </cell>
          <cell r="BV3961">
            <v>0</v>
          </cell>
          <cell r="BW3961">
            <v>0</v>
          </cell>
          <cell r="BX3961">
            <v>0</v>
          </cell>
          <cell r="BY3961">
            <v>0</v>
          </cell>
        </row>
        <row r="3962">
          <cell r="A3962">
            <v>624548</v>
          </cell>
          <cell r="B3962" t="str">
            <v>EMITIDAS CAPS, FLOORS, COLLARS Y OTRAS -OTRAS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  <cell r="BM3962">
            <v>0</v>
          </cell>
          <cell r="BN3962">
            <v>0</v>
          </cell>
          <cell r="BO3962">
            <v>0</v>
          </cell>
          <cell r="BP3962">
            <v>0</v>
          </cell>
          <cell r="BQ3962">
            <v>0</v>
          </cell>
          <cell r="BR3962">
            <v>0</v>
          </cell>
          <cell r="BS3962">
            <v>0</v>
          </cell>
          <cell r="BT3962">
            <v>0</v>
          </cell>
          <cell r="BU3962">
            <v>0</v>
          </cell>
          <cell r="BV3962">
            <v>0</v>
          </cell>
          <cell r="BW3962">
            <v>0</v>
          </cell>
          <cell r="BX3962">
            <v>0</v>
          </cell>
          <cell r="BY3962">
            <v>0</v>
          </cell>
        </row>
        <row r="3963">
          <cell r="A3963">
            <v>624552</v>
          </cell>
          <cell r="B3963" t="str">
            <v>COMPRADAS CALLS SOBRE DIVISAS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  <cell r="BM3963">
            <v>0</v>
          </cell>
          <cell r="BN3963">
            <v>0</v>
          </cell>
          <cell r="BO3963">
            <v>0</v>
          </cell>
          <cell r="BP3963">
            <v>0</v>
          </cell>
          <cell r="BQ3963">
            <v>0</v>
          </cell>
          <cell r="BR3963">
            <v>0</v>
          </cell>
          <cell r="BS3963">
            <v>0</v>
          </cell>
          <cell r="BT3963">
            <v>0</v>
          </cell>
          <cell r="BU3963">
            <v>0</v>
          </cell>
          <cell r="BV3963">
            <v>0</v>
          </cell>
          <cell r="BW3963">
            <v>0</v>
          </cell>
          <cell r="BX3963">
            <v>0</v>
          </cell>
          <cell r="BY3963">
            <v>0</v>
          </cell>
        </row>
        <row r="3964">
          <cell r="A3964">
            <v>624556</v>
          </cell>
          <cell r="B3964" t="str">
            <v>COMPRADAS CALLS SOBRE TASAS DE INTERESES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  <cell r="BM3964">
            <v>0</v>
          </cell>
          <cell r="BN3964">
            <v>0</v>
          </cell>
          <cell r="BO3964">
            <v>0</v>
          </cell>
          <cell r="BP3964">
            <v>0</v>
          </cell>
          <cell r="BQ3964">
            <v>0</v>
          </cell>
          <cell r="BR3964">
            <v>0</v>
          </cell>
          <cell r="BS3964">
            <v>0</v>
          </cell>
          <cell r="BT3964">
            <v>0</v>
          </cell>
          <cell r="BU3964">
            <v>0</v>
          </cell>
          <cell r="BV3964">
            <v>0</v>
          </cell>
          <cell r="BW3964">
            <v>0</v>
          </cell>
          <cell r="BX3964">
            <v>0</v>
          </cell>
          <cell r="BY3964">
            <v>0</v>
          </cell>
        </row>
        <row r="3965">
          <cell r="A3965">
            <v>624560</v>
          </cell>
          <cell r="B3965" t="str">
            <v>COMPRADAS CALLS SOBRE TITULOS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  <cell r="BM3965">
            <v>0</v>
          </cell>
          <cell r="BN3965">
            <v>0</v>
          </cell>
          <cell r="BO3965">
            <v>0</v>
          </cell>
          <cell r="BP3965">
            <v>0</v>
          </cell>
          <cell r="BQ3965">
            <v>0</v>
          </cell>
          <cell r="BR3965">
            <v>0</v>
          </cell>
          <cell r="BS3965">
            <v>0</v>
          </cell>
          <cell r="BT3965">
            <v>0</v>
          </cell>
          <cell r="BU3965">
            <v>0</v>
          </cell>
          <cell r="BV3965">
            <v>0</v>
          </cell>
          <cell r="BW3965">
            <v>0</v>
          </cell>
          <cell r="BX3965">
            <v>0</v>
          </cell>
          <cell r="BY3965">
            <v>0</v>
          </cell>
        </row>
        <row r="3966">
          <cell r="A3966">
            <v>624564</v>
          </cell>
          <cell r="B3966" t="str">
            <v>COMPRADAS CALLS, OTRAS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  <cell r="BM3966">
            <v>0</v>
          </cell>
          <cell r="BN3966">
            <v>0</v>
          </cell>
          <cell r="BO3966">
            <v>0</v>
          </cell>
          <cell r="BP3966">
            <v>0</v>
          </cell>
          <cell r="BQ3966">
            <v>0</v>
          </cell>
          <cell r="BR3966">
            <v>0</v>
          </cell>
          <cell r="BS3966">
            <v>0</v>
          </cell>
          <cell r="BT3966">
            <v>0</v>
          </cell>
          <cell r="BU3966">
            <v>0</v>
          </cell>
          <cell r="BV3966">
            <v>0</v>
          </cell>
          <cell r="BW3966">
            <v>0</v>
          </cell>
          <cell r="BX3966">
            <v>0</v>
          </cell>
          <cell r="BY3966">
            <v>0</v>
          </cell>
        </row>
        <row r="3967">
          <cell r="A3967">
            <v>624568</v>
          </cell>
          <cell r="B3967" t="str">
            <v>COMPRADAS PUTS SOBRE DIVISAS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  <cell r="BM3967">
            <v>0</v>
          </cell>
          <cell r="BN3967">
            <v>0</v>
          </cell>
          <cell r="BO3967">
            <v>0</v>
          </cell>
          <cell r="BP3967">
            <v>0</v>
          </cell>
          <cell r="BQ3967">
            <v>0</v>
          </cell>
          <cell r="BR3967">
            <v>0</v>
          </cell>
          <cell r="BS3967">
            <v>0</v>
          </cell>
          <cell r="BT3967">
            <v>0</v>
          </cell>
          <cell r="BU3967">
            <v>0</v>
          </cell>
          <cell r="BV3967">
            <v>0</v>
          </cell>
          <cell r="BW3967">
            <v>0</v>
          </cell>
          <cell r="BX3967">
            <v>0</v>
          </cell>
          <cell r="BY3967">
            <v>0</v>
          </cell>
        </row>
        <row r="3968">
          <cell r="A3968">
            <v>624572</v>
          </cell>
          <cell r="B3968" t="str">
            <v>COMPRADAS PUTS SOBRE TASAS DE INTERES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  <cell r="BM3968">
            <v>0</v>
          </cell>
          <cell r="BN3968">
            <v>0</v>
          </cell>
          <cell r="BO3968">
            <v>0</v>
          </cell>
          <cell r="BP3968">
            <v>0</v>
          </cell>
          <cell r="BQ3968">
            <v>0</v>
          </cell>
          <cell r="BR3968">
            <v>0</v>
          </cell>
          <cell r="BS3968">
            <v>0</v>
          </cell>
          <cell r="BT3968">
            <v>0</v>
          </cell>
          <cell r="BU3968">
            <v>0</v>
          </cell>
          <cell r="BV3968">
            <v>0</v>
          </cell>
          <cell r="BW3968">
            <v>0</v>
          </cell>
          <cell r="BX3968">
            <v>0</v>
          </cell>
          <cell r="BY3968">
            <v>0</v>
          </cell>
        </row>
        <row r="3969">
          <cell r="A3969">
            <v>624576</v>
          </cell>
          <cell r="B3969" t="str">
            <v>COMPRADAS PUTS SOBRE TITULOS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  <cell r="BM3969">
            <v>0</v>
          </cell>
          <cell r="BN3969">
            <v>0</v>
          </cell>
          <cell r="BO3969">
            <v>0</v>
          </cell>
          <cell r="BP3969">
            <v>0</v>
          </cell>
          <cell r="BQ3969">
            <v>0</v>
          </cell>
          <cell r="BR3969">
            <v>0</v>
          </cell>
          <cell r="BS3969">
            <v>0</v>
          </cell>
          <cell r="BT3969">
            <v>0</v>
          </cell>
          <cell r="BU3969">
            <v>0</v>
          </cell>
          <cell r="BV3969">
            <v>0</v>
          </cell>
          <cell r="BW3969">
            <v>0</v>
          </cell>
          <cell r="BX3969">
            <v>0</v>
          </cell>
          <cell r="BY3969">
            <v>0</v>
          </cell>
        </row>
        <row r="3970">
          <cell r="A3970">
            <v>624580</v>
          </cell>
          <cell r="B3970" t="str">
            <v>COMPRADAS PUTS -OTRAS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  <cell r="BM3970">
            <v>0</v>
          </cell>
          <cell r="BN3970">
            <v>0</v>
          </cell>
          <cell r="BO3970">
            <v>0</v>
          </cell>
          <cell r="BP3970">
            <v>0</v>
          </cell>
          <cell r="BQ3970">
            <v>0</v>
          </cell>
          <cell r="BR3970">
            <v>0</v>
          </cell>
          <cell r="BS3970">
            <v>0</v>
          </cell>
          <cell r="BT3970">
            <v>0</v>
          </cell>
          <cell r="BU3970">
            <v>0</v>
          </cell>
          <cell r="BV3970">
            <v>0</v>
          </cell>
          <cell r="BW3970">
            <v>0</v>
          </cell>
          <cell r="BX3970">
            <v>0</v>
          </cell>
          <cell r="BY3970">
            <v>0</v>
          </cell>
        </row>
        <row r="3971">
          <cell r="A3971">
            <v>624584</v>
          </cell>
          <cell r="B3971" t="str">
            <v>COMPRADAS CAPS, FLOORS, COLLARS Y OTRAS S/ DIVISAS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  <cell r="BM3971">
            <v>0</v>
          </cell>
          <cell r="BN3971">
            <v>0</v>
          </cell>
          <cell r="BO3971">
            <v>0</v>
          </cell>
          <cell r="BP3971">
            <v>0</v>
          </cell>
          <cell r="BQ3971">
            <v>0</v>
          </cell>
          <cell r="BR3971">
            <v>0</v>
          </cell>
          <cell r="BS3971">
            <v>0</v>
          </cell>
          <cell r="BT3971">
            <v>0</v>
          </cell>
          <cell r="BU3971">
            <v>0</v>
          </cell>
          <cell r="BV3971">
            <v>0</v>
          </cell>
          <cell r="BW3971">
            <v>0</v>
          </cell>
          <cell r="BX3971">
            <v>0</v>
          </cell>
          <cell r="BY3971">
            <v>0</v>
          </cell>
        </row>
        <row r="3972">
          <cell r="A3972">
            <v>624588</v>
          </cell>
          <cell r="B3972" t="str">
            <v>COMPRADAS CAPS, FLOORS, COLLARS Y OTRAS S/ TASAS DE INT.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  <cell r="BM3972">
            <v>0</v>
          </cell>
          <cell r="BN3972">
            <v>0</v>
          </cell>
          <cell r="BO3972">
            <v>0</v>
          </cell>
          <cell r="BP3972">
            <v>0</v>
          </cell>
          <cell r="BQ3972">
            <v>0</v>
          </cell>
          <cell r="BR3972">
            <v>0</v>
          </cell>
          <cell r="BS3972">
            <v>0</v>
          </cell>
          <cell r="BT3972">
            <v>0</v>
          </cell>
          <cell r="BU3972">
            <v>0</v>
          </cell>
          <cell r="BV3972">
            <v>0</v>
          </cell>
          <cell r="BW3972">
            <v>0</v>
          </cell>
          <cell r="BX3972">
            <v>0</v>
          </cell>
          <cell r="BY3972">
            <v>0</v>
          </cell>
        </row>
        <row r="3973">
          <cell r="A3973">
            <v>624592</v>
          </cell>
          <cell r="B3973" t="str">
            <v>COMPRADAS CAPS, FLOORS, COLLARS Y OTRAS S/TITULOS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  <cell r="BM3973">
            <v>0</v>
          </cell>
          <cell r="BN3973">
            <v>0</v>
          </cell>
          <cell r="BO3973">
            <v>0</v>
          </cell>
          <cell r="BP3973">
            <v>0</v>
          </cell>
          <cell r="BQ3973">
            <v>0</v>
          </cell>
          <cell r="BR3973">
            <v>0</v>
          </cell>
          <cell r="BS3973">
            <v>0</v>
          </cell>
          <cell r="BT3973">
            <v>0</v>
          </cell>
          <cell r="BU3973">
            <v>0</v>
          </cell>
          <cell r="BV3973">
            <v>0</v>
          </cell>
          <cell r="BW3973">
            <v>0</v>
          </cell>
          <cell r="BX3973">
            <v>0</v>
          </cell>
          <cell r="BY3973">
            <v>0</v>
          </cell>
        </row>
        <row r="3974">
          <cell r="A3974">
            <v>624596</v>
          </cell>
          <cell r="B3974" t="str">
            <v>COMPRADAS CAPS, FLOORS, COLLARS Y OTRAS-OTRAS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  <cell r="BM3974">
            <v>0</v>
          </cell>
          <cell r="BN3974">
            <v>0</v>
          </cell>
          <cell r="BO3974">
            <v>0</v>
          </cell>
          <cell r="BP3974">
            <v>0</v>
          </cell>
          <cell r="BQ3974">
            <v>0</v>
          </cell>
          <cell r="BR3974">
            <v>0</v>
          </cell>
          <cell r="BS3974">
            <v>0</v>
          </cell>
          <cell r="BT3974">
            <v>0</v>
          </cell>
          <cell r="BU3974">
            <v>0</v>
          </cell>
          <cell r="BV3974">
            <v>0</v>
          </cell>
          <cell r="BW3974">
            <v>0</v>
          </cell>
          <cell r="BX3974">
            <v>0</v>
          </cell>
          <cell r="BY3974">
            <v>0</v>
          </cell>
        </row>
        <row r="3975">
          <cell r="A3975">
            <v>625500</v>
          </cell>
          <cell r="B3975" t="str">
            <v xml:space="preserve">CAPITAL GARANTIA                        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  <cell r="BM3975">
            <v>0</v>
          </cell>
          <cell r="BN3975">
            <v>0</v>
          </cell>
          <cell r="BO3975">
            <v>0</v>
          </cell>
          <cell r="BP3975">
            <v>0</v>
          </cell>
          <cell r="BQ3975">
            <v>0</v>
          </cell>
          <cell r="BR3975">
            <v>0</v>
          </cell>
          <cell r="BS3975">
            <v>0</v>
          </cell>
          <cell r="BT3975">
            <v>0</v>
          </cell>
          <cell r="BU3975">
            <v>0</v>
          </cell>
          <cell r="BV3975">
            <v>0</v>
          </cell>
          <cell r="BW3975">
            <v>0</v>
          </cell>
          <cell r="BX3975">
            <v>0</v>
          </cell>
          <cell r="BY3975">
            <v>0</v>
          </cell>
        </row>
        <row r="3976">
          <cell r="A3976">
            <v>626000</v>
          </cell>
          <cell r="B3976" t="str">
            <v>DEREC CEDIDOS POR AHORRAD EN ENTID EN LI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  <cell r="BM3976">
            <v>0</v>
          </cell>
          <cell r="BN3976">
            <v>0</v>
          </cell>
          <cell r="BO3976">
            <v>0</v>
          </cell>
          <cell r="BP3976">
            <v>0</v>
          </cell>
          <cell r="BQ3976">
            <v>0</v>
          </cell>
          <cell r="BR3976">
            <v>0</v>
          </cell>
          <cell r="BS3976">
            <v>0</v>
          </cell>
          <cell r="BT3976">
            <v>0</v>
          </cell>
          <cell r="BU3976">
            <v>0</v>
          </cell>
          <cell r="BV3976">
            <v>0</v>
          </cell>
          <cell r="BW3976">
            <v>0</v>
          </cell>
          <cell r="BX3976">
            <v>0</v>
          </cell>
          <cell r="BY3976">
            <v>0</v>
          </cell>
        </row>
        <row r="3977">
          <cell r="A3977">
            <v>626200</v>
          </cell>
          <cell r="B3977" t="str">
            <v>CUENTA  POR PAGAR NACION LEY 546 de 19999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  <cell r="BM3977">
            <v>0</v>
          </cell>
          <cell r="BN3977">
            <v>0</v>
          </cell>
          <cell r="BO3977">
            <v>0</v>
          </cell>
          <cell r="BP3977">
            <v>0</v>
          </cell>
          <cell r="BQ3977">
            <v>0</v>
          </cell>
          <cell r="BR3977">
            <v>0</v>
          </cell>
          <cell r="BS3977">
            <v>0</v>
          </cell>
          <cell r="BT3977">
            <v>0</v>
          </cell>
          <cell r="BU3977">
            <v>0</v>
          </cell>
          <cell r="BV3977">
            <v>0</v>
          </cell>
          <cell r="BW3977">
            <v>0</v>
          </cell>
          <cell r="BX3977">
            <v>0</v>
          </cell>
          <cell r="BY3977">
            <v>0</v>
          </cell>
        </row>
        <row r="3978">
          <cell r="A3978">
            <v>626500</v>
          </cell>
          <cell r="B3978" t="str">
            <v>INSTRUCCIONES DE PAGO DE GIROS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  <cell r="BM3978">
            <v>0</v>
          </cell>
          <cell r="BN3978">
            <v>0</v>
          </cell>
          <cell r="BO3978">
            <v>0</v>
          </cell>
          <cell r="BP3978">
            <v>0</v>
          </cell>
          <cell r="BQ3978">
            <v>0</v>
          </cell>
          <cell r="BR3978">
            <v>0</v>
          </cell>
          <cell r="BS3978">
            <v>0</v>
          </cell>
          <cell r="BT3978">
            <v>0</v>
          </cell>
          <cell r="BU3978">
            <v>0</v>
          </cell>
          <cell r="BV3978">
            <v>0</v>
          </cell>
          <cell r="BW3978">
            <v>0</v>
          </cell>
          <cell r="BX3978">
            <v>0</v>
          </cell>
          <cell r="BY3978">
            <v>0</v>
          </cell>
        </row>
        <row r="3979">
          <cell r="A3979">
            <v>626505</v>
          </cell>
          <cell r="B3979" t="str">
            <v>GIROS POR PAGAR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  <cell r="BM3979">
            <v>0</v>
          </cell>
          <cell r="BN3979">
            <v>0</v>
          </cell>
          <cell r="BO3979">
            <v>0</v>
          </cell>
          <cell r="BP3979">
            <v>0</v>
          </cell>
          <cell r="BQ3979">
            <v>0</v>
          </cell>
          <cell r="BR3979">
            <v>0</v>
          </cell>
          <cell r="BS3979">
            <v>0</v>
          </cell>
          <cell r="BT3979">
            <v>0</v>
          </cell>
          <cell r="BU3979">
            <v>0</v>
          </cell>
          <cell r="BV3979">
            <v>0</v>
          </cell>
          <cell r="BW3979">
            <v>0</v>
          </cell>
          <cell r="BX3979">
            <v>0</v>
          </cell>
          <cell r="BY3979">
            <v>0</v>
          </cell>
        </row>
        <row r="3980">
          <cell r="A3980">
            <v>629500</v>
          </cell>
          <cell r="B3980" t="str">
            <v xml:space="preserve">OTRAS CONTINGENCIAS ACREEDORAS          </v>
          </cell>
          <cell r="C3980">
            <v>142047.30000000002</v>
          </cell>
          <cell r="D3980">
            <v>38486.5</v>
          </cell>
          <cell r="E3980">
            <v>0</v>
          </cell>
          <cell r="F3980">
            <v>0</v>
          </cell>
          <cell r="G3980">
            <v>24099.3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204633.1</v>
          </cell>
          <cell r="BL3980">
            <v>0</v>
          </cell>
          <cell r="BM3980">
            <v>0</v>
          </cell>
          <cell r="BN3980">
            <v>0</v>
          </cell>
          <cell r="BO3980">
            <v>0</v>
          </cell>
          <cell r="BP3980">
            <v>0</v>
          </cell>
          <cell r="BQ3980">
            <v>0</v>
          </cell>
          <cell r="BR3980">
            <v>0</v>
          </cell>
          <cell r="BS3980">
            <v>0</v>
          </cell>
          <cell r="BT3980">
            <v>0</v>
          </cell>
          <cell r="BU3980">
            <v>0</v>
          </cell>
          <cell r="BV3980">
            <v>0</v>
          </cell>
          <cell r="BW3980">
            <v>0</v>
          </cell>
          <cell r="BX3980">
            <v>0</v>
          </cell>
          <cell r="BY3980">
            <v>204633.1</v>
          </cell>
        </row>
        <row r="3981">
          <cell r="A3981">
            <v>629505</v>
          </cell>
          <cell r="B3981" t="str">
            <v xml:space="preserve">POR LITIGIOS                            </v>
          </cell>
          <cell r="C3981">
            <v>123252.6</v>
          </cell>
          <cell r="D3981">
            <v>38486.5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161739.1</v>
          </cell>
          <cell r="BL3981">
            <v>0</v>
          </cell>
          <cell r="BM3981">
            <v>0</v>
          </cell>
          <cell r="BN3981">
            <v>0</v>
          </cell>
          <cell r="BO3981">
            <v>0</v>
          </cell>
          <cell r="BP3981">
            <v>0</v>
          </cell>
          <cell r="BQ3981">
            <v>0</v>
          </cell>
          <cell r="BR3981">
            <v>0</v>
          </cell>
          <cell r="BS3981">
            <v>0</v>
          </cell>
          <cell r="BT3981">
            <v>0</v>
          </cell>
          <cell r="BU3981">
            <v>0</v>
          </cell>
          <cell r="BV3981">
            <v>0</v>
          </cell>
          <cell r="BW3981">
            <v>0</v>
          </cell>
          <cell r="BX3981">
            <v>0</v>
          </cell>
          <cell r="BY3981">
            <v>161739.1</v>
          </cell>
        </row>
        <row r="3982">
          <cell r="A3982">
            <v>629510</v>
          </cell>
          <cell r="B3982" t="str">
            <v xml:space="preserve">SUSTITUCION DE CARTERA                  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  <cell r="BM3982">
            <v>0</v>
          </cell>
          <cell r="BN3982">
            <v>0</v>
          </cell>
          <cell r="BO3982">
            <v>0</v>
          </cell>
          <cell r="BP3982">
            <v>0</v>
          </cell>
          <cell r="BQ3982">
            <v>0</v>
          </cell>
          <cell r="BR3982">
            <v>0</v>
          </cell>
          <cell r="BS3982">
            <v>0</v>
          </cell>
          <cell r="BT3982">
            <v>0</v>
          </cell>
          <cell r="BU3982">
            <v>0</v>
          </cell>
          <cell r="BV3982">
            <v>0</v>
          </cell>
          <cell r="BW3982">
            <v>0</v>
          </cell>
          <cell r="BX3982">
            <v>0</v>
          </cell>
          <cell r="BY3982">
            <v>0</v>
          </cell>
        </row>
        <row r="3983">
          <cell r="A3983">
            <v>629515</v>
          </cell>
          <cell r="B3983" t="str">
            <v xml:space="preserve">SEGURO DE CREDITO                       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  <cell r="BM3983">
            <v>0</v>
          </cell>
          <cell r="BN3983">
            <v>0</v>
          </cell>
          <cell r="BO3983">
            <v>0</v>
          </cell>
          <cell r="BP3983">
            <v>0</v>
          </cell>
          <cell r="BQ3983">
            <v>0</v>
          </cell>
          <cell r="BR3983">
            <v>0</v>
          </cell>
          <cell r="BS3983">
            <v>0</v>
          </cell>
          <cell r="BT3983">
            <v>0</v>
          </cell>
          <cell r="BU3983">
            <v>0</v>
          </cell>
          <cell r="BV3983">
            <v>0</v>
          </cell>
          <cell r="BW3983">
            <v>0</v>
          </cell>
          <cell r="BX3983">
            <v>0</v>
          </cell>
          <cell r="BY3983">
            <v>0</v>
          </cell>
        </row>
        <row r="3984">
          <cell r="A3984">
            <v>629595</v>
          </cell>
          <cell r="B3984" t="str">
            <v xml:space="preserve">OTRAS                                   </v>
          </cell>
          <cell r="C3984">
            <v>18794.7</v>
          </cell>
          <cell r="D3984">
            <v>0</v>
          </cell>
          <cell r="E3984">
            <v>0</v>
          </cell>
          <cell r="F3984">
            <v>0</v>
          </cell>
          <cell r="G3984">
            <v>24099.3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42894</v>
          </cell>
          <cell r="BL3984">
            <v>0</v>
          </cell>
          <cell r="BM3984">
            <v>0</v>
          </cell>
          <cell r="BN3984">
            <v>0</v>
          </cell>
          <cell r="BO3984">
            <v>0</v>
          </cell>
          <cell r="BP3984">
            <v>0</v>
          </cell>
          <cell r="BQ3984">
            <v>0</v>
          </cell>
          <cell r="BR3984">
            <v>0</v>
          </cell>
          <cell r="BS3984">
            <v>0</v>
          </cell>
          <cell r="BT3984">
            <v>0</v>
          </cell>
          <cell r="BU3984">
            <v>0</v>
          </cell>
          <cell r="BV3984">
            <v>0</v>
          </cell>
          <cell r="BW3984">
            <v>0</v>
          </cell>
          <cell r="BX3984">
            <v>0</v>
          </cell>
          <cell r="BY3984">
            <v>42894</v>
          </cell>
        </row>
        <row r="3985">
          <cell r="A3985">
            <v>630000</v>
          </cell>
          <cell r="B3985" t="str">
            <v xml:space="preserve">DEUDORAS POR CONTRA                     </v>
          </cell>
          <cell r="C3985">
            <v>1579355.8</v>
          </cell>
          <cell r="D3985">
            <v>574856.5</v>
          </cell>
          <cell r="E3985">
            <v>0</v>
          </cell>
          <cell r="F3985">
            <v>0</v>
          </cell>
          <cell r="G3985">
            <v>34532.5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2188744.8000000003</v>
          </cell>
          <cell r="BL3985">
            <v>0</v>
          </cell>
          <cell r="BM3985">
            <v>0</v>
          </cell>
          <cell r="BN3985">
            <v>0</v>
          </cell>
          <cell r="BO3985">
            <v>0</v>
          </cell>
          <cell r="BP3985">
            <v>0</v>
          </cell>
          <cell r="BQ3985">
            <v>0</v>
          </cell>
          <cell r="BR3985">
            <v>0</v>
          </cell>
          <cell r="BS3985">
            <v>0</v>
          </cell>
          <cell r="BT3985">
            <v>0</v>
          </cell>
          <cell r="BU3985">
            <v>0</v>
          </cell>
          <cell r="BV3985">
            <v>0</v>
          </cell>
          <cell r="BW3985">
            <v>0</v>
          </cell>
          <cell r="BX3985">
            <v>0</v>
          </cell>
          <cell r="BY3985">
            <v>2188744.8000000003</v>
          </cell>
        </row>
        <row r="3986">
          <cell r="A3986">
            <v>630500</v>
          </cell>
          <cell r="B3986" t="str">
            <v xml:space="preserve">DEUDORAS POR CONTRA (CR)                </v>
          </cell>
          <cell r="C3986">
            <v>211199</v>
          </cell>
          <cell r="D3986">
            <v>574836.30000000005</v>
          </cell>
          <cell r="E3986">
            <v>0</v>
          </cell>
          <cell r="F3986">
            <v>0</v>
          </cell>
          <cell r="G3986">
            <v>21.4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786056.70000000007</v>
          </cell>
          <cell r="BL3986">
            <v>0</v>
          </cell>
          <cell r="BM3986">
            <v>0</v>
          </cell>
          <cell r="BN3986">
            <v>0</v>
          </cell>
          <cell r="BO3986">
            <v>0</v>
          </cell>
          <cell r="BP3986">
            <v>0</v>
          </cell>
          <cell r="BQ3986">
            <v>0</v>
          </cell>
          <cell r="BR3986">
            <v>0</v>
          </cell>
          <cell r="BS3986">
            <v>0</v>
          </cell>
          <cell r="BT3986">
            <v>0</v>
          </cell>
          <cell r="BU3986">
            <v>0</v>
          </cell>
          <cell r="BV3986">
            <v>0</v>
          </cell>
          <cell r="BW3986">
            <v>0</v>
          </cell>
          <cell r="BX3986">
            <v>0</v>
          </cell>
          <cell r="BY3986">
            <v>786056.70000000007</v>
          </cell>
        </row>
        <row r="3987">
          <cell r="A3987">
            <v>630700</v>
          </cell>
          <cell r="B3987" t="str">
            <v>VALORES ENTREGADOS EN OPERACIONES REPO Y SIMULTÁNEAS POR CONTRA (CR)</v>
          </cell>
          <cell r="C3987">
            <v>1344520.6</v>
          </cell>
          <cell r="D3987">
            <v>0</v>
          </cell>
          <cell r="E3987">
            <v>0</v>
          </cell>
          <cell r="F3987">
            <v>0</v>
          </cell>
          <cell r="G3987">
            <v>34511.1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1379031.7000000002</v>
          </cell>
          <cell r="BL3987">
            <v>0</v>
          </cell>
          <cell r="BM3987">
            <v>0</v>
          </cell>
          <cell r="BN3987">
            <v>0</v>
          </cell>
          <cell r="BO3987">
            <v>0</v>
          </cell>
          <cell r="BP3987">
            <v>0</v>
          </cell>
          <cell r="BQ3987">
            <v>0</v>
          </cell>
          <cell r="BR3987">
            <v>0</v>
          </cell>
          <cell r="BS3987">
            <v>0</v>
          </cell>
          <cell r="BT3987">
            <v>0</v>
          </cell>
          <cell r="BU3987">
            <v>0</v>
          </cell>
          <cell r="BV3987">
            <v>0</v>
          </cell>
          <cell r="BW3987">
            <v>0</v>
          </cell>
          <cell r="BX3987">
            <v>0</v>
          </cell>
          <cell r="BY3987">
            <v>1379031.7000000002</v>
          </cell>
        </row>
        <row r="3988">
          <cell r="A3988">
            <v>630705</v>
          </cell>
          <cell r="B3988" t="str">
            <v>VALORES EN OPERACIONES REPO Y SIMULTÁNEAS</v>
          </cell>
          <cell r="C3988">
            <v>1344520.6</v>
          </cell>
          <cell r="D3988">
            <v>0</v>
          </cell>
          <cell r="E3988">
            <v>0</v>
          </cell>
          <cell r="F3988">
            <v>0</v>
          </cell>
          <cell r="G3988">
            <v>34511.1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1379031.7000000002</v>
          </cell>
          <cell r="BL3988">
            <v>0</v>
          </cell>
          <cell r="BM3988">
            <v>0</v>
          </cell>
          <cell r="BN3988">
            <v>0</v>
          </cell>
          <cell r="BO3988">
            <v>0</v>
          </cell>
          <cell r="BP3988">
            <v>0</v>
          </cell>
          <cell r="BQ3988">
            <v>0</v>
          </cell>
          <cell r="BR3988">
            <v>0</v>
          </cell>
          <cell r="BS3988">
            <v>0</v>
          </cell>
          <cell r="BT3988">
            <v>0</v>
          </cell>
          <cell r="BU3988">
            <v>0</v>
          </cell>
          <cell r="BV3988">
            <v>0</v>
          </cell>
          <cell r="BW3988">
            <v>0</v>
          </cell>
          <cell r="BX3988">
            <v>0</v>
          </cell>
          <cell r="BY3988">
            <v>1379031.7000000002</v>
          </cell>
        </row>
        <row r="3989">
          <cell r="A3989">
            <v>630800</v>
          </cell>
          <cell r="B3989" t="str">
            <v>VALORES ENTREGADOS EN OPERACIONES DE TRANSFERENCIA TEMPORAL DE VALORES POR CONTRA (CR)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  <cell r="BM3989">
            <v>0</v>
          </cell>
          <cell r="BN3989">
            <v>0</v>
          </cell>
          <cell r="BO3989">
            <v>0</v>
          </cell>
          <cell r="BP3989">
            <v>0</v>
          </cell>
          <cell r="BQ3989">
            <v>0</v>
          </cell>
          <cell r="BR3989">
            <v>0</v>
          </cell>
          <cell r="BS3989">
            <v>0</v>
          </cell>
          <cell r="BT3989">
            <v>0</v>
          </cell>
          <cell r="BU3989">
            <v>0</v>
          </cell>
          <cell r="BV3989">
            <v>0</v>
          </cell>
          <cell r="BW3989">
            <v>0</v>
          </cell>
          <cell r="BX3989">
            <v>0</v>
          </cell>
          <cell r="BY3989">
            <v>0</v>
          </cell>
        </row>
        <row r="3990">
          <cell r="A3990">
            <v>630805</v>
          </cell>
          <cell r="B3990" t="str">
            <v>VALORES ENTREGADOS EN OPERACIONES DE TRANSFERENCIA TEMPORAL DE VALORES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  <cell r="BM3990">
            <v>0</v>
          </cell>
          <cell r="BN3990">
            <v>0</v>
          </cell>
          <cell r="BO3990">
            <v>0</v>
          </cell>
          <cell r="BP3990">
            <v>0</v>
          </cell>
          <cell r="BQ3990">
            <v>0</v>
          </cell>
          <cell r="BR3990">
            <v>0</v>
          </cell>
          <cell r="BS3990">
            <v>0</v>
          </cell>
          <cell r="BT3990">
            <v>0</v>
          </cell>
          <cell r="BU3990">
            <v>0</v>
          </cell>
          <cell r="BV3990">
            <v>0</v>
          </cell>
          <cell r="BW3990">
            <v>0</v>
          </cell>
          <cell r="BX3990">
            <v>0</v>
          </cell>
          <cell r="BY3990">
            <v>0</v>
          </cell>
        </row>
        <row r="3991">
          <cell r="A3991">
            <v>630900</v>
          </cell>
          <cell r="B3991" t="str">
            <v>VALORES ENTREGADOS EN OPERACIONES RELACIONADAS POR CONTRA (CR)</v>
          </cell>
          <cell r="C3991">
            <v>23636.2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23636.2</v>
          </cell>
          <cell r="BL3991">
            <v>0</v>
          </cell>
          <cell r="BM3991">
            <v>0</v>
          </cell>
          <cell r="BN3991">
            <v>0</v>
          </cell>
          <cell r="BO3991">
            <v>0</v>
          </cell>
          <cell r="BP3991">
            <v>0</v>
          </cell>
          <cell r="BQ3991">
            <v>0</v>
          </cell>
          <cell r="BR3991">
            <v>0</v>
          </cell>
          <cell r="BS3991">
            <v>0</v>
          </cell>
          <cell r="BT3991">
            <v>0</v>
          </cell>
          <cell r="BU3991">
            <v>0</v>
          </cell>
          <cell r="BV3991">
            <v>0</v>
          </cell>
          <cell r="BW3991">
            <v>0</v>
          </cell>
          <cell r="BX3991">
            <v>0</v>
          </cell>
          <cell r="BY3991">
            <v>23636.2</v>
          </cell>
        </row>
        <row r="3992">
          <cell r="A3992">
            <v>630905</v>
          </cell>
          <cell r="B3992" t="str">
            <v>VALORES ENTREGADOS EN OPERACIONES RELACIONADAS</v>
          </cell>
          <cell r="C3992">
            <v>23636.2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23636.2</v>
          </cell>
          <cell r="BL3992">
            <v>0</v>
          </cell>
          <cell r="BM3992">
            <v>0</v>
          </cell>
          <cell r="BN3992">
            <v>0</v>
          </cell>
          <cell r="BO3992">
            <v>0</v>
          </cell>
          <cell r="BP3992">
            <v>0</v>
          </cell>
          <cell r="BQ3992">
            <v>0</v>
          </cell>
          <cell r="BR3992">
            <v>0</v>
          </cell>
          <cell r="BS3992">
            <v>0</v>
          </cell>
          <cell r="BT3992">
            <v>0</v>
          </cell>
          <cell r="BU3992">
            <v>0</v>
          </cell>
          <cell r="BV3992">
            <v>0</v>
          </cell>
          <cell r="BW3992">
            <v>0</v>
          </cell>
          <cell r="BX3992">
            <v>0</v>
          </cell>
          <cell r="BY3992">
            <v>23636.2</v>
          </cell>
        </row>
        <row r="3993">
          <cell r="A3993">
            <v>633000</v>
          </cell>
          <cell r="B3993" t="str">
            <v xml:space="preserve">INT CARTERA DE CREDITOS POR CONTRA      </v>
          </cell>
          <cell r="C3993">
            <v>0</v>
          </cell>
          <cell r="D3993">
            <v>20.2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20.2</v>
          </cell>
          <cell r="BL3993">
            <v>0</v>
          </cell>
          <cell r="BM3993">
            <v>0</v>
          </cell>
          <cell r="BN3993">
            <v>0</v>
          </cell>
          <cell r="BO3993">
            <v>0</v>
          </cell>
          <cell r="BP3993">
            <v>0</v>
          </cell>
          <cell r="BQ3993">
            <v>0</v>
          </cell>
          <cell r="BR3993">
            <v>0</v>
          </cell>
          <cell r="BS3993">
            <v>0</v>
          </cell>
          <cell r="BT3993">
            <v>0</v>
          </cell>
          <cell r="BU3993">
            <v>0</v>
          </cell>
          <cell r="BV3993">
            <v>0</v>
          </cell>
          <cell r="BW3993">
            <v>0</v>
          </cell>
          <cell r="BX3993">
            <v>0</v>
          </cell>
          <cell r="BY3993">
            <v>20.2</v>
          </cell>
        </row>
        <row r="3994">
          <cell r="A3994">
            <v>633005</v>
          </cell>
          <cell r="B3994" t="str">
            <v xml:space="preserve">CARTERA COMERCIAL ESTIPULADA EN M/L     </v>
          </cell>
          <cell r="C3994">
            <v>0</v>
          </cell>
          <cell r="D3994">
            <v>20.2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20.2</v>
          </cell>
          <cell r="BL3994">
            <v>0</v>
          </cell>
          <cell r="BM3994">
            <v>0</v>
          </cell>
          <cell r="BN3994">
            <v>0</v>
          </cell>
          <cell r="BO3994">
            <v>0</v>
          </cell>
          <cell r="BP3994">
            <v>0</v>
          </cell>
          <cell r="BQ3994">
            <v>0</v>
          </cell>
          <cell r="BR3994">
            <v>0</v>
          </cell>
          <cell r="BS3994">
            <v>0</v>
          </cell>
          <cell r="BT3994">
            <v>0</v>
          </cell>
          <cell r="BU3994">
            <v>0</v>
          </cell>
          <cell r="BV3994">
            <v>0</v>
          </cell>
          <cell r="BW3994">
            <v>0</v>
          </cell>
          <cell r="BX3994">
            <v>0</v>
          </cell>
          <cell r="BY3994">
            <v>20.2</v>
          </cell>
        </row>
        <row r="3995">
          <cell r="A3995">
            <v>633007</v>
          </cell>
          <cell r="B3995" t="str">
            <v xml:space="preserve">CARTERA COMERICAL ESTIPULADOS EN M/E    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  <cell r="BM3995">
            <v>0</v>
          </cell>
          <cell r="BN3995">
            <v>0</v>
          </cell>
          <cell r="BO3995">
            <v>0</v>
          </cell>
          <cell r="BP3995">
            <v>0</v>
          </cell>
          <cell r="BQ3995">
            <v>0</v>
          </cell>
          <cell r="BR3995">
            <v>0</v>
          </cell>
          <cell r="BS3995">
            <v>0</v>
          </cell>
          <cell r="BT3995">
            <v>0</v>
          </cell>
          <cell r="BU3995">
            <v>0</v>
          </cell>
          <cell r="BV3995">
            <v>0</v>
          </cell>
          <cell r="BW3995">
            <v>0</v>
          </cell>
          <cell r="BX3995">
            <v>0</v>
          </cell>
          <cell r="BY3995">
            <v>0</v>
          </cell>
        </row>
        <row r="3996">
          <cell r="A3996">
            <v>633010</v>
          </cell>
          <cell r="B3996" t="str">
            <v xml:space="preserve">CARTERA DE CONSUMO ESTIPULADA EN M/L    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  <cell r="BM3996">
            <v>0</v>
          </cell>
          <cell r="BN3996">
            <v>0</v>
          </cell>
          <cell r="BO3996">
            <v>0</v>
          </cell>
          <cell r="BP3996">
            <v>0</v>
          </cell>
          <cell r="BQ3996">
            <v>0</v>
          </cell>
          <cell r="BR3996">
            <v>0</v>
          </cell>
          <cell r="BS3996">
            <v>0</v>
          </cell>
          <cell r="BT3996">
            <v>0</v>
          </cell>
          <cell r="BU3996">
            <v>0</v>
          </cell>
          <cell r="BV3996">
            <v>0</v>
          </cell>
          <cell r="BW3996">
            <v>0</v>
          </cell>
          <cell r="BX3996">
            <v>0</v>
          </cell>
          <cell r="BY3996">
            <v>0</v>
          </cell>
        </row>
        <row r="3997">
          <cell r="A3997">
            <v>633012</v>
          </cell>
          <cell r="B3997" t="str">
            <v xml:space="preserve">CARTERA DE CONSUMO ESTIPULADA EN M/E    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  <cell r="BM3997">
            <v>0</v>
          </cell>
          <cell r="BN3997">
            <v>0</v>
          </cell>
          <cell r="BO3997">
            <v>0</v>
          </cell>
          <cell r="BP3997">
            <v>0</v>
          </cell>
          <cell r="BQ3997">
            <v>0</v>
          </cell>
          <cell r="BR3997">
            <v>0</v>
          </cell>
          <cell r="BS3997">
            <v>0</v>
          </cell>
          <cell r="BT3997">
            <v>0</v>
          </cell>
          <cell r="BU3997">
            <v>0</v>
          </cell>
          <cell r="BV3997">
            <v>0</v>
          </cell>
          <cell r="BW3997">
            <v>0</v>
          </cell>
          <cell r="BX3997">
            <v>0</v>
          </cell>
          <cell r="BY3997">
            <v>0</v>
          </cell>
        </row>
        <row r="3998">
          <cell r="A3998">
            <v>633015</v>
          </cell>
          <cell r="B3998" t="str">
            <v xml:space="preserve">CARTERA HIPOTEC XA VIVI ESTIP EN M/L    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  <cell r="BM3998">
            <v>0</v>
          </cell>
          <cell r="BN3998">
            <v>0</v>
          </cell>
          <cell r="BO3998">
            <v>0</v>
          </cell>
          <cell r="BP3998">
            <v>0</v>
          </cell>
          <cell r="BQ3998">
            <v>0</v>
          </cell>
          <cell r="BR3998">
            <v>0</v>
          </cell>
          <cell r="BS3998">
            <v>0</v>
          </cell>
          <cell r="BT3998">
            <v>0</v>
          </cell>
          <cell r="BU3998">
            <v>0</v>
          </cell>
          <cell r="BV3998">
            <v>0</v>
          </cell>
          <cell r="BW3998">
            <v>0</v>
          </cell>
          <cell r="BX3998">
            <v>0</v>
          </cell>
          <cell r="BY3998">
            <v>0</v>
          </cell>
        </row>
        <row r="3999">
          <cell r="A3999">
            <v>633017</v>
          </cell>
          <cell r="B3999" t="str">
            <v xml:space="preserve">CARTERA HIPOTEC XA VIVI ESTIP EN M/E    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  <cell r="BM3999">
            <v>0</v>
          </cell>
          <cell r="BN3999">
            <v>0</v>
          </cell>
          <cell r="BO3999">
            <v>0</v>
          </cell>
          <cell r="BP3999">
            <v>0</v>
          </cell>
          <cell r="BQ3999">
            <v>0</v>
          </cell>
          <cell r="BR3999">
            <v>0</v>
          </cell>
          <cell r="BS3999">
            <v>0</v>
          </cell>
          <cell r="BT3999">
            <v>0</v>
          </cell>
          <cell r="BU3999">
            <v>0</v>
          </cell>
          <cell r="BV3999">
            <v>0</v>
          </cell>
          <cell r="BW3999">
            <v>0</v>
          </cell>
          <cell r="BX3999">
            <v>0</v>
          </cell>
          <cell r="BY3999">
            <v>0</v>
          </cell>
        </row>
        <row r="4000">
          <cell r="A4000">
            <v>633019</v>
          </cell>
          <cell r="B4000" t="str">
            <v>MICROCREDITOS ESTIPULADOS EN M/L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  <cell r="BM4000">
            <v>0</v>
          </cell>
          <cell r="BN4000">
            <v>0</v>
          </cell>
          <cell r="BO4000">
            <v>0</v>
          </cell>
          <cell r="BP4000">
            <v>0</v>
          </cell>
          <cell r="BQ4000">
            <v>0</v>
          </cell>
          <cell r="BR4000">
            <v>0</v>
          </cell>
          <cell r="BS4000">
            <v>0</v>
          </cell>
          <cell r="BT4000">
            <v>0</v>
          </cell>
          <cell r="BU4000">
            <v>0</v>
          </cell>
          <cell r="BV4000">
            <v>0</v>
          </cell>
          <cell r="BW4000">
            <v>0</v>
          </cell>
          <cell r="BX4000">
            <v>0</v>
          </cell>
          <cell r="BY4000">
            <v>0</v>
          </cell>
        </row>
        <row r="4001">
          <cell r="A4001">
            <v>633021</v>
          </cell>
          <cell r="B4001" t="str">
            <v>MICROCREDITOS ESTIPULADOS EN M/E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  <cell r="BM4001">
            <v>0</v>
          </cell>
          <cell r="BN4001">
            <v>0</v>
          </cell>
          <cell r="BO4001">
            <v>0</v>
          </cell>
          <cell r="BP4001">
            <v>0</v>
          </cell>
          <cell r="BQ4001">
            <v>0</v>
          </cell>
          <cell r="BR4001">
            <v>0</v>
          </cell>
          <cell r="BS4001">
            <v>0</v>
          </cell>
          <cell r="BT4001">
            <v>0</v>
          </cell>
          <cell r="BU4001">
            <v>0</v>
          </cell>
          <cell r="BV4001">
            <v>0</v>
          </cell>
          <cell r="BW4001">
            <v>0</v>
          </cell>
          <cell r="BX4001">
            <v>0</v>
          </cell>
          <cell r="BY4001">
            <v>0</v>
          </cell>
        </row>
        <row r="4002">
          <cell r="A4002">
            <v>640000</v>
          </cell>
          <cell r="B4002" t="str">
            <v xml:space="preserve">DEUDORAS                                </v>
          </cell>
          <cell r="C4002">
            <v>1579355.8</v>
          </cell>
          <cell r="D4002">
            <v>574856.49999999988</v>
          </cell>
          <cell r="E4002">
            <v>0</v>
          </cell>
          <cell r="F4002">
            <v>0</v>
          </cell>
          <cell r="G4002">
            <v>34532.5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2188744.7999999998</v>
          </cell>
          <cell r="BL4002">
            <v>0</v>
          </cell>
          <cell r="BM4002">
            <v>0</v>
          </cell>
          <cell r="BN4002">
            <v>0</v>
          </cell>
          <cell r="BO4002">
            <v>0</v>
          </cell>
          <cell r="BP4002">
            <v>0</v>
          </cell>
          <cell r="BQ4002">
            <v>0</v>
          </cell>
          <cell r="BR4002">
            <v>0</v>
          </cell>
          <cell r="BS4002">
            <v>0</v>
          </cell>
          <cell r="BT4002">
            <v>0</v>
          </cell>
          <cell r="BU4002">
            <v>0</v>
          </cell>
          <cell r="BV4002">
            <v>0</v>
          </cell>
          <cell r="BW4002">
            <v>0</v>
          </cell>
          <cell r="BX4002">
            <v>0</v>
          </cell>
          <cell r="BY4002">
            <v>2188744.7999999998</v>
          </cell>
        </row>
        <row r="4003">
          <cell r="A4003">
            <v>640700</v>
          </cell>
          <cell r="B4003" t="str">
            <v>VALORES ENTREGADOS EN OPERACIONES REPO Y SIMULTÁNEAS</v>
          </cell>
          <cell r="C4003">
            <v>1344520.6</v>
          </cell>
          <cell r="D4003">
            <v>0</v>
          </cell>
          <cell r="E4003">
            <v>0</v>
          </cell>
          <cell r="F4003">
            <v>0</v>
          </cell>
          <cell r="G4003">
            <v>34511.1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1379031.7</v>
          </cell>
          <cell r="BL4003">
            <v>0</v>
          </cell>
          <cell r="BM4003">
            <v>0</v>
          </cell>
          <cell r="BN4003">
            <v>0</v>
          </cell>
          <cell r="BO4003">
            <v>0</v>
          </cell>
          <cell r="BP4003">
            <v>0</v>
          </cell>
          <cell r="BQ4003">
            <v>0</v>
          </cell>
          <cell r="BR4003">
            <v>0</v>
          </cell>
          <cell r="BS4003">
            <v>0</v>
          </cell>
          <cell r="BT4003">
            <v>0</v>
          </cell>
          <cell r="BU4003">
            <v>0</v>
          </cell>
          <cell r="BV4003">
            <v>0</v>
          </cell>
          <cell r="BW4003">
            <v>0</v>
          </cell>
          <cell r="BX4003">
            <v>0</v>
          </cell>
          <cell r="BY4003">
            <v>1379031.7</v>
          </cell>
        </row>
        <row r="4004">
          <cell r="A4004">
            <v>640705</v>
          </cell>
          <cell r="B4004" t="str">
            <v>VALORES EN OPERACIONES REPO ABIERTO (SIN DESCUENTO SIN “HAIRCUT”)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  <cell r="BM4004">
            <v>0</v>
          </cell>
          <cell r="BN4004">
            <v>0</v>
          </cell>
          <cell r="BO4004">
            <v>0</v>
          </cell>
          <cell r="BP4004">
            <v>0</v>
          </cell>
          <cell r="BQ4004">
            <v>0</v>
          </cell>
          <cell r="BR4004">
            <v>0</v>
          </cell>
          <cell r="BS4004">
            <v>0</v>
          </cell>
          <cell r="BT4004">
            <v>0</v>
          </cell>
          <cell r="BU4004">
            <v>0</v>
          </cell>
          <cell r="BV4004">
            <v>0</v>
          </cell>
          <cell r="BW4004">
            <v>0</v>
          </cell>
          <cell r="BX4004">
            <v>0</v>
          </cell>
          <cell r="BY4004">
            <v>0</v>
          </cell>
        </row>
        <row r="4005">
          <cell r="A4005">
            <v>640710</v>
          </cell>
          <cell r="B4005" t="str">
            <v>VALORES EN OPERACIONES REPO ABIERTO (CON DESCUENTO CON “HAIRCUT”)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  <cell r="BM4005">
            <v>0</v>
          </cell>
          <cell r="BN4005">
            <v>0</v>
          </cell>
          <cell r="BO4005">
            <v>0</v>
          </cell>
          <cell r="BP4005">
            <v>0</v>
          </cell>
          <cell r="BQ4005">
            <v>0</v>
          </cell>
          <cell r="BR4005">
            <v>0</v>
          </cell>
          <cell r="BS4005">
            <v>0</v>
          </cell>
          <cell r="BT4005">
            <v>0</v>
          </cell>
          <cell r="BU4005">
            <v>0</v>
          </cell>
          <cell r="BV4005">
            <v>0</v>
          </cell>
          <cell r="BW4005">
            <v>0</v>
          </cell>
          <cell r="BX4005">
            <v>0</v>
          </cell>
          <cell r="BY4005">
            <v>0</v>
          </cell>
        </row>
        <row r="4006">
          <cell r="A4006">
            <v>640715</v>
          </cell>
          <cell r="B4006" t="str">
            <v>VALORES EN OPERACIONES REPO CERRADO (SIN DESCUENTO SIN “HAIRCUT”)</v>
          </cell>
          <cell r="C4006">
            <v>498324.2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498324.2</v>
          </cell>
          <cell r="BL4006">
            <v>0</v>
          </cell>
          <cell r="BM4006">
            <v>0</v>
          </cell>
          <cell r="BN4006">
            <v>0</v>
          </cell>
          <cell r="BO4006">
            <v>0</v>
          </cell>
          <cell r="BP4006">
            <v>0</v>
          </cell>
          <cell r="BQ4006">
            <v>0</v>
          </cell>
          <cell r="BR4006">
            <v>0</v>
          </cell>
          <cell r="BS4006">
            <v>0</v>
          </cell>
          <cell r="BT4006">
            <v>0</v>
          </cell>
          <cell r="BU4006">
            <v>0</v>
          </cell>
          <cell r="BV4006">
            <v>0</v>
          </cell>
          <cell r="BW4006">
            <v>0</v>
          </cell>
          <cell r="BX4006">
            <v>0</v>
          </cell>
          <cell r="BY4006">
            <v>498324.2</v>
          </cell>
        </row>
        <row r="4007">
          <cell r="A4007">
            <v>640720</v>
          </cell>
          <cell r="B4007" t="str">
            <v>VALORES EN OPERACIONES REPO CERRADO (CON DESCUENTO CON “HAIRCUT”)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  <cell r="BM4007">
            <v>0</v>
          </cell>
          <cell r="BN4007">
            <v>0</v>
          </cell>
          <cell r="BO4007">
            <v>0</v>
          </cell>
          <cell r="BP4007">
            <v>0</v>
          </cell>
          <cell r="BQ4007">
            <v>0</v>
          </cell>
          <cell r="BR4007">
            <v>0</v>
          </cell>
          <cell r="BS4007">
            <v>0</v>
          </cell>
          <cell r="BT4007">
            <v>0</v>
          </cell>
          <cell r="BU4007">
            <v>0</v>
          </cell>
          <cell r="BV4007">
            <v>0</v>
          </cell>
          <cell r="BW4007">
            <v>0</v>
          </cell>
          <cell r="BX4007">
            <v>0</v>
          </cell>
          <cell r="BY4007">
            <v>0</v>
          </cell>
        </row>
        <row r="4008">
          <cell r="A4008">
            <v>640725</v>
          </cell>
          <cell r="B4008" t="str">
            <v>VALORES POR LLAMADO AL MARGEN EN OPERACIONES REPO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  <cell r="BM4008">
            <v>0</v>
          </cell>
          <cell r="BN4008">
            <v>0</v>
          </cell>
          <cell r="BO4008">
            <v>0</v>
          </cell>
          <cell r="BP4008">
            <v>0</v>
          </cell>
          <cell r="BQ4008">
            <v>0</v>
          </cell>
          <cell r="BR4008">
            <v>0</v>
          </cell>
          <cell r="BS4008">
            <v>0</v>
          </cell>
          <cell r="BT4008">
            <v>0</v>
          </cell>
          <cell r="BU4008">
            <v>0</v>
          </cell>
          <cell r="BV4008">
            <v>0</v>
          </cell>
          <cell r="BW4008">
            <v>0</v>
          </cell>
          <cell r="BX4008">
            <v>0</v>
          </cell>
          <cell r="BY4008">
            <v>0</v>
          </cell>
        </row>
        <row r="4009">
          <cell r="A4009">
            <v>640730</v>
          </cell>
          <cell r="B4009" t="str">
            <v>VALORES EN OPERACIONES SIMULTÁNEAS</v>
          </cell>
          <cell r="C4009">
            <v>846196.4</v>
          </cell>
          <cell r="D4009">
            <v>0</v>
          </cell>
          <cell r="E4009">
            <v>0</v>
          </cell>
          <cell r="F4009">
            <v>0</v>
          </cell>
          <cell r="G4009">
            <v>34511.1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880707.5</v>
          </cell>
          <cell r="BL4009">
            <v>0</v>
          </cell>
          <cell r="BM4009">
            <v>0</v>
          </cell>
          <cell r="BN4009">
            <v>0</v>
          </cell>
          <cell r="BO4009">
            <v>0</v>
          </cell>
          <cell r="BP4009">
            <v>0</v>
          </cell>
          <cell r="BQ4009">
            <v>0</v>
          </cell>
          <cell r="BR4009">
            <v>0</v>
          </cell>
          <cell r="BS4009">
            <v>0</v>
          </cell>
          <cell r="BT4009">
            <v>0</v>
          </cell>
          <cell r="BU4009">
            <v>0</v>
          </cell>
          <cell r="BV4009">
            <v>0</v>
          </cell>
          <cell r="BW4009">
            <v>0</v>
          </cell>
          <cell r="BX4009">
            <v>0</v>
          </cell>
          <cell r="BY4009">
            <v>880707.5</v>
          </cell>
        </row>
        <row r="4010">
          <cell r="A4010">
            <v>640735</v>
          </cell>
          <cell r="B4010" t="str">
            <v>VALORES POR LLAMADO AL MARGEN EN OPERACIONES SIMULTÁNEAS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  <cell r="BM4010">
            <v>0</v>
          </cell>
          <cell r="BN4010">
            <v>0</v>
          </cell>
          <cell r="BO4010">
            <v>0</v>
          </cell>
          <cell r="BP4010">
            <v>0</v>
          </cell>
          <cell r="BQ4010">
            <v>0</v>
          </cell>
          <cell r="BR4010">
            <v>0</v>
          </cell>
          <cell r="BS4010">
            <v>0</v>
          </cell>
          <cell r="BT4010">
            <v>0</v>
          </cell>
          <cell r="BU4010">
            <v>0</v>
          </cell>
          <cell r="BV4010">
            <v>0</v>
          </cell>
          <cell r="BW4010">
            <v>0</v>
          </cell>
          <cell r="BX4010">
            <v>0</v>
          </cell>
          <cell r="BY4010">
            <v>0</v>
          </cell>
        </row>
        <row r="4011">
          <cell r="A4011">
            <v>640800</v>
          </cell>
          <cell r="B4011" t="str">
            <v>VALORES ENTREGADOS EN OPERACIONES DE TRANSFERENCIA TEMPORAL DE VALORES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  <cell r="BM4011">
            <v>0</v>
          </cell>
          <cell r="BN4011">
            <v>0</v>
          </cell>
          <cell r="BO4011">
            <v>0</v>
          </cell>
          <cell r="BP4011">
            <v>0</v>
          </cell>
          <cell r="BQ4011">
            <v>0</v>
          </cell>
          <cell r="BR4011">
            <v>0</v>
          </cell>
          <cell r="BS4011">
            <v>0</v>
          </cell>
          <cell r="BT4011">
            <v>0</v>
          </cell>
          <cell r="BU4011">
            <v>0</v>
          </cell>
          <cell r="BV4011">
            <v>0</v>
          </cell>
          <cell r="BW4011">
            <v>0</v>
          </cell>
          <cell r="BX4011">
            <v>0</v>
          </cell>
          <cell r="BY4011">
            <v>0</v>
          </cell>
        </row>
        <row r="4012">
          <cell r="A4012">
            <v>640805</v>
          </cell>
          <cell r="B4012" t="str">
            <v>VALORES PRINCIPALES ENTREGADOS EN OPERACIONES DE TRANSFERENCIA TEMPORAL DE VALORES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  <cell r="BM4012">
            <v>0</v>
          </cell>
          <cell r="BN4012">
            <v>0</v>
          </cell>
          <cell r="BO4012">
            <v>0</v>
          </cell>
          <cell r="BP4012">
            <v>0</v>
          </cell>
          <cell r="BQ4012">
            <v>0</v>
          </cell>
          <cell r="BR4012">
            <v>0</v>
          </cell>
          <cell r="BS4012">
            <v>0</v>
          </cell>
          <cell r="BT4012">
            <v>0</v>
          </cell>
          <cell r="BU4012">
            <v>0</v>
          </cell>
          <cell r="BV4012">
            <v>0</v>
          </cell>
          <cell r="BW4012">
            <v>0</v>
          </cell>
          <cell r="BX4012">
            <v>0</v>
          </cell>
          <cell r="BY4012">
            <v>0</v>
          </cell>
        </row>
        <row r="4013">
          <cell r="A4013">
            <v>640810</v>
          </cell>
          <cell r="B4013" t="str">
            <v>VALORES SECUNDARIOS ENTREGADOS EN OPERACIONES DE TRANSFERENCIA TEMPORAL DE VALORES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  <cell r="BM4013">
            <v>0</v>
          </cell>
          <cell r="BN4013">
            <v>0</v>
          </cell>
          <cell r="BO4013">
            <v>0</v>
          </cell>
          <cell r="BP4013">
            <v>0</v>
          </cell>
          <cell r="BQ4013">
            <v>0</v>
          </cell>
          <cell r="BR4013">
            <v>0</v>
          </cell>
          <cell r="BS4013">
            <v>0</v>
          </cell>
          <cell r="BT4013">
            <v>0</v>
          </cell>
          <cell r="BU4013">
            <v>0</v>
          </cell>
          <cell r="BV4013">
            <v>0</v>
          </cell>
          <cell r="BW4013">
            <v>0</v>
          </cell>
          <cell r="BX4013">
            <v>0</v>
          </cell>
          <cell r="BY4013">
            <v>0</v>
          </cell>
        </row>
        <row r="4014">
          <cell r="A4014">
            <v>640815</v>
          </cell>
          <cell r="B4014" t="str">
            <v>VALORES POR LLAMADO AL MARGEN EN OPERACIONES DE TRANSFERENCIA TEMPORAL DE VALORES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  <cell r="BM4014">
            <v>0</v>
          </cell>
          <cell r="BN4014">
            <v>0</v>
          </cell>
          <cell r="BO4014">
            <v>0</v>
          </cell>
          <cell r="BP4014">
            <v>0</v>
          </cell>
          <cell r="BQ4014">
            <v>0</v>
          </cell>
          <cell r="BR4014">
            <v>0</v>
          </cell>
          <cell r="BS4014">
            <v>0</v>
          </cell>
          <cell r="BT4014">
            <v>0</v>
          </cell>
          <cell r="BU4014">
            <v>0</v>
          </cell>
          <cell r="BV4014">
            <v>0</v>
          </cell>
          <cell r="BW4014">
            <v>0</v>
          </cell>
          <cell r="BX4014">
            <v>0</v>
          </cell>
          <cell r="BY4014">
            <v>0</v>
          </cell>
        </row>
        <row r="4015">
          <cell r="A4015">
            <v>640900</v>
          </cell>
          <cell r="B4015" t="str">
            <v>VALORES ENTREGADOS EN OPERACIONES RELACIONADAS</v>
          </cell>
          <cell r="C4015">
            <v>23636.2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23636.2</v>
          </cell>
          <cell r="BL4015">
            <v>0</v>
          </cell>
          <cell r="BM4015">
            <v>0</v>
          </cell>
          <cell r="BN4015">
            <v>0</v>
          </cell>
          <cell r="BO4015">
            <v>0</v>
          </cell>
          <cell r="BP4015">
            <v>0</v>
          </cell>
          <cell r="BQ4015">
            <v>0</v>
          </cell>
          <cell r="BR4015">
            <v>0</v>
          </cell>
          <cell r="BS4015">
            <v>0</v>
          </cell>
          <cell r="BT4015">
            <v>0</v>
          </cell>
          <cell r="BU4015">
            <v>0</v>
          </cell>
          <cell r="BV4015">
            <v>0</v>
          </cell>
          <cell r="BW4015">
            <v>0</v>
          </cell>
          <cell r="BX4015">
            <v>0</v>
          </cell>
          <cell r="BY4015">
            <v>23636.2</v>
          </cell>
        </row>
        <row r="4016">
          <cell r="A4016">
            <v>640905</v>
          </cell>
          <cell r="B4016" t="str">
            <v>VALORES EN OPERACIONES REPO SOBRE REPO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  <cell r="BM4016">
            <v>0</v>
          </cell>
          <cell r="BN4016">
            <v>0</v>
          </cell>
          <cell r="BO4016">
            <v>0</v>
          </cell>
          <cell r="BP4016">
            <v>0</v>
          </cell>
          <cell r="BQ4016">
            <v>0</v>
          </cell>
          <cell r="BR4016">
            <v>0</v>
          </cell>
          <cell r="BS4016">
            <v>0</v>
          </cell>
          <cell r="BT4016">
            <v>0</v>
          </cell>
          <cell r="BU4016">
            <v>0</v>
          </cell>
          <cell r="BV4016">
            <v>0</v>
          </cell>
          <cell r="BW4016">
            <v>0</v>
          </cell>
          <cell r="BX4016">
            <v>0</v>
          </cell>
          <cell r="BY4016">
            <v>0</v>
          </cell>
        </row>
        <row r="4017">
          <cell r="A4017">
            <v>640910</v>
          </cell>
          <cell r="B4017" t="str">
            <v>VALORES EN OPERACIONES REPO SOBRE SIMULTÁNEAS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  <cell r="BM4017">
            <v>0</v>
          </cell>
          <cell r="BN4017">
            <v>0</v>
          </cell>
          <cell r="BO4017">
            <v>0</v>
          </cell>
          <cell r="BP4017">
            <v>0</v>
          </cell>
          <cell r="BQ4017">
            <v>0</v>
          </cell>
          <cell r="BR4017">
            <v>0</v>
          </cell>
          <cell r="BS4017">
            <v>0</v>
          </cell>
          <cell r="BT4017">
            <v>0</v>
          </cell>
          <cell r="BU4017">
            <v>0</v>
          </cell>
          <cell r="BV4017">
            <v>0</v>
          </cell>
          <cell r="BW4017">
            <v>0</v>
          </cell>
          <cell r="BX4017">
            <v>0</v>
          </cell>
          <cell r="BY4017">
            <v>0</v>
          </cell>
        </row>
        <row r="4018">
          <cell r="A4018">
            <v>640915</v>
          </cell>
          <cell r="B4018" t="str">
            <v>VALORES EN OPERACIONES SIMULTÁNEAS SOBRE SIMULTÁNEAS</v>
          </cell>
          <cell r="C4018">
            <v>23636.2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23636.2</v>
          </cell>
          <cell r="BL4018">
            <v>0</v>
          </cell>
          <cell r="BM4018">
            <v>0</v>
          </cell>
          <cell r="BN4018">
            <v>0</v>
          </cell>
          <cell r="BO4018">
            <v>0</v>
          </cell>
          <cell r="BP4018">
            <v>0</v>
          </cell>
          <cell r="BQ4018">
            <v>0</v>
          </cell>
          <cell r="BR4018">
            <v>0</v>
          </cell>
          <cell r="BS4018">
            <v>0</v>
          </cell>
          <cell r="BT4018">
            <v>0</v>
          </cell>
          <cell r="BU4018">
            <v>0</v>
          </cell>
          <cell r="BV4018">
            <v>0</v>
          </cell>
          <cell r="BW4018">
            <v>0</v>
          </cell>
          <cell r="BX4018">
            <v>0</v>
          </cell>
          <cell r="BY4018">
            <v>23636.2</v>
          </cell>
        </row>
        <row r="4019">
          <cell r="A4019">
            <v>640920</v>
          </cell>
          <cell r="B4019" t="str">
            <v>VALORES EN OPERACIONES SIMULTÁNEAS SOBRE REPO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  <cell r="BM4019">
            <v>0</v>
          </cell>
          <cell r="BN4019">
            <v>0</v>
          </cell>
          <cell r="BO4019">
            <v>0</v>
          </cell>
          <cell r="BP4019">
            <v>0</v>
          </cell>
          <cell r="BQ4019">
            <v>0</v>
          </cell>
          <cell r="BR4019">
            <v>0</v>
          </cell>
          <cell r="BS4019">
            <v>0</v>
          </cell>
          <cell r="BT4019">
            <v>0</v>
          </cell>
          <cell r="BU4019">
            <v>0</v>
          </cell>
          <cell r="BV4019">
            <v>0</v>
          </cell>
          <cell r="BW4019">
            <v>0</v>
          </cell>
          <cell r="BX4019">
            <v>0</v>
          </cell>
          <cell r="BY4019">
            <v>0</v>
          </cell>
        </row>
        <row r="4020">
          <cell r="A4020">
            <v>640925</v>
          </cell>
          <cell r="B4020" t="str">
            <v>VALORES EN OPERACIONES REPO SOBRE TRANSFERENCIA TEMPORAL DE VALORES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  <cell r="BM4020">
            <v>0</v>
          </cell>
          <cell r="BN4020">
            <v>0</v>
          </cell>
          <cell r="BO4020">
            <v>0</v>
          </cell>
          <cell r="BP4020">
            <v>0</v>
          </cell>
          <cell r="BQ4020">
            <v>0</v>
          </cell>
          <cell r="BR4020">
            <v>0</v>
          </cell>
          <cell r="BS4020">
            <v>0</v>
          </cell>
          <cell r="BT4020">
            <v>0</v>
          </cell>
          <cell r="BU4020">
            <v>0</v>
          </cell>
          <cell r="BV4020">
            <v>0</v>
          </cell>
          <cell r="BW4020">
            <v>0</v>
          </cell>
          <cell r="BX4020">
            <v>0</v>
          </cell>
          <cell r="BY4020">
            <v>0</v>
          </cell>
        </row>
        <row r="4021">
          <cell r="A4021">
            <v>640930</v>
          </cell>
          <cell r="B4021" t="str">
            <v>VALORES EN OPERACIONES SIMULTÁNEAS SOBRE TRANSFERENCIA TEMPORAL DE VALORES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  <cell r="BM4021">
            <v>0</v>
          </cell>
          <cell r="BN4021">
            <v>0</v>
          </cell>
          <cell r="BO4021">
            <v>0</v>
          </cell>
          <cell r="BP4021">
            <v>0</v>
          </cell>
          <cell r="BQ4021">
            <v>0</v>
          </cell>
          <cell r="BR4021">
            <v>0</v>
          </cell>
          <cell r="BS4021">
            <v>0</v>
          </cell>
          <cell r="BT4021">
            <v>0</v>
          </cell>
          <cell r="BU4021">
            <v>0</v>
          </cell>
          <cell r="BV4021">
            <v>0</v>
          </cell>
          <cell r="BW4021">
            <v>0</v>
          </cell>
          <cell r="BX4021">
            <v>0</v>
          </cell>
          <cell r="BY4021">
            <v>0</v>
          </cell>
        </row>
        <row r="4022">
          <cell r="A4022">
            <v>640935</v>
          </cell>
          <cell r="B4022" t="str">
            <v>VALORES EN OTRAS OPERACIONES RELACIONADAS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  <cell r="BM4022">
            <v>0</v>
          </cell>
          <cell r="BN4022">
            <v>0</v>
          </cell>
          <cell r="BO4022">
            <v>0</v>
          </cell>
          <cell r="BP4022">
            <v>0</v>
          </cell>
          <cell r="BQ4022">
            <v>0</v>
          </cell>
          <cell r="BR4022">
            <v>0</v>
          </cell>
          <cell r="BS4022">
            <v>0</v>
          </cell>
          <cell r="BT4022">
            <v>0</v>
          </cell>
          <cell r="BU4022">
            <v>0</v>
          </cell>
          <cell r="BV4022">
            <v>0</v>
          </cell>
          <cell r="BW4022">
            <v>0</v>
          </cell>
          <cell r="BX4022">
            <v>0</v>
          </cell>
          <cell r="BY4022">
            <v>0</v>
          </cell>
        </row>
        <row r="4023">
          <cell r="A4023">
            <v>641300</v>
          </cell>
          <cell r="B4023" t="str">
            <v xml:space="preserve">COMISION RETIROS PARCIALES              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  <cell r="BM4023">
            <v>0</v>
          </cell>
          <cell r="BN4023">
            <v>0</v>
          </cell>
          <cell r="BO4023">
            <v>0</v>
          </cell>
          <cell r="BP4023">
            <v>0</v>
          </cell>
          <cell r="BQ4023">
            <v>0</v>
          </cell>
          <cell r="BR4023">
            <v>0</v>
          </cell>
          <cell r="BS4023">
            <v>0</v>
          </cell>
          <cell r="BT4023">
            <v>0</v>
          </cell>
          <cell r="BU4023">
            <v>0</v>
          </cell>
          <cell r="BV4023">
            <v>0</v>
          </cell>
          <cell r="BW4023">
            <v>0</v>
          </cell>
          <cell r="BX4023">
            <v>0</v>
          </cell>
          <cell r="BY4023">
            <v>0</v>
          </cell>
        </row>
        <row r="4024">
          <cell r="A4024">
            <v>643000</v>
          </cell>
          <cell r="B4024" t="str">
            <v xml:space="preserve">INTERESES CARTERA DE CREDITOS           </v>
          </cell>
          <cell r="C4024">
            <v>0</v>
          </cell>
          <cell r="D4024">
            <v>20.200000000000003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20.200000000000003</v>
          </cell>
          <cell r="BL4024">
            <v>0</v>
          </cell>
          <cell r="BM4024">
            <v>0</v>
          </cell>
          <cell r="BN4024">
            <v>0</v>
          </cell>
          <cell r="BO4024">
            <v>0</v>
          </cell>
          <cell r="BP4024">
            <v>0</v>
          </cell>
          <cell r="BQ4024">
            <v>0</v>
          </cell>
          <cell r="BR4024">
            <v>0</v>
          </cell>
          <cell r="BS4024">
            <v>0</v>
          </cell>
          <cell r="BT4024">
            <v>0</v>
          </cell>
          <cell r="BU4024">
            <v>0</v>
          </cell>
          <cell r="BV4024">
            <v>0</v>
          </cell>
          <cell r="BW4024">
            <v>0</v>
          </cell>
          <cell r="BX4024">
            <v>0</v>
          </cell>
          <cell r="BY4024">
            <v>20.200000000000003</v>
          </cell>
        </row>
        <row r="4025">
          <cell r="A4025">
            <v>643020</v>
          </cell>
          <cell r="B4025" t="str">
            <v>CATEGORIA C RIESGO APRECIABLE, VIVIENDA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  <cell r="BM4025">
            <v>0</v>
          </cell>
          <cell r="BN4025">
            <v>0</v>
          </cell>
          <cell r="BO4025">
            <v>0</v>
          </cell>
          <cell r="BP4025">
            <v>0</v>
          </cell>
          <cell r="BQ4025">
            <v>0</v>
          </cell>
          <cell r="BR4025">
            <v>0</v>
          </cell>
          <cell r="BS4025">
            <v>0</v>
          </cell>
          <cell r="BT4025">
            <v>0</v>
          </cell>
          <cell r="BU4025">
            <v>0</v>
          </cell>
          <cell r="BV4025">
            <v>0</v>
          </cell>
          <cell r="BW4025">
            <v>0</v>
          </cell>
          <cell r="BX4025">
            <v>0</v>
          </cell>
          <cell r="BY4025">
            <v>0</v>
          </cell>
        </row>
        <row r="4026">
          <cell r="A4026">
            <v>643022</v>
          </cell>
          <cell r="B4026" t="str">
            <v>CATEGORIA D RIESGO SIGNIFICATIVO, VIVIENDA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  <cell r="BM4026">
            <v>0</v>
          </cell>
          <cell r="BN4026">
            <v>0</v>
          </cell>
          <cell r="BO4026">
            <v>0</v>
          </cell>
          <cell r="BP4026">
            <v>0</v>
          </cell>
          <cell r="BQ4026">
            <v>0</v>
          </cell>
          <cell r="BR4026">
            <v>0</v>
          </cell>
          <cell r="BS4026">
            <v>0</v>
          </cell>
          <cell r="BT4026">
            <v>0</v>
          </cell>
          <cell r="BU4026">
            <v>0</v>
          </cell>
          <cell r="BV4026">
            <v>0</v>
          </cell>
          <cell r="BW4026">
            <v>0</v>
          </cell>
          <cell r="BX4026">
            <v>0</v>
          </cell>
          <cell r="BY4026">
            <v>0</v>
          </cell>
        </row>
        <row r="4027">
          <cell r="A4027">
            <v>643024</v>
          </cell>
          <cell r="B4027" t="str">
            <v>CATEGORIA E RIESGO DE INCOBRABILIDAD, VIVIENDA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  <cell r="BM4027">
            <v>0</v>
          </cell>
          <cell r="BN4027">
            <v>0</v>
          </cell>
          <cell r="BO4027">
            <v>0</v>
          </cell>
          <cell r="BP4027">
            <v>0</v>
          </cell>
          <cell r="BQ4027">
            <v>0</v>
          </cell>
          <cell r="BR4027">
            <v>0</v>
          </cell>
          <cell r="BS4027">
            <v>0</v>
          </cell>
          <cell r="BT4027">
            <v>0</v>
          </cell>
          <cell r="BU4027">
            <v>0</v>
          </cell>
          <cell r="BV4027">
            <v>0</v>
          </cell>
          <cell r="BW4027">
            <v>0</v>
          </cell>
          <cell r="BX4027">
            <v>0</v>
          </cell>
          <cell r="BY4027">
            <v>0</v>
          </cell>
        </row>
        <row r="4028">
          <cell r="A4028">
            <v>643026</v>
          </cell>
          <cell r="B4028" t="str">
            <v>CATEGORIA C RIESGO APRECIABLE, CONSUMO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  <cell r="BM4028">
            <v>0</v>
          </cell>
          <cell r="BN4028">
            <v>0</v>
          </cell>
          <cell r="BO4028">
            <v>0</v>
          </cell>
          <cell r="BP4028">
            <v>0</v>
          </cell>
          <cell r="BQ4028">
            <v>0</v>
          </cell>
          <cell r="BR4028">
            <v>0</v>
          </cell>
          <cell r="BS4028">
            <v>0</v>
          </cell>
          <cell r="BT4028">
            <v>0</v>
          </cell>
          <cell r="BU4028">
            <v>0</v>
          </cell>
          <cell r="BV4028">
            <v>0</v>
          </cell>
          <cell r="BW4028">
            <v>0</v>
          </cell>
          <cell r="BX4028">
            <v>0</v>
          </cell>
          <cell r="BY4028">
            <v>0</v>
          </cell>
        </row>
        <row r="4029">
          <cell r="A4029">
            <v>643028</v>
          </cell>
          <cell r="B4029" t="str">
            <v>CATEGORIA D RIESGO SIGNIFICATIVO, CONSUMO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A4029">
            <v>0</v>
          </cell>
          <cell r="BB4029">
            <v>0</v>
          </cell>
          <cell r="BC4029">
            <v>0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  <cell r="BM4029">
            <v>0</v>
          </cell>
          <cell r="BN4029">
            <v>0</v>
          </cell>
          <cell r="BO4029">
            <v>0</v>
          </cell>
          <cell r="BP4029">
            <v>0</v>
          </cell>
          <cell r="BQ4029">
            <v>0</v>
          </cell>
          <cell r="BR4029">
            <v>0</v>
          </cell>
          <cell r="BS4029">
            <v>0</v>
          </cell>
          <cell r="BT4029">
            <v>0</v>
          </cell>
          <cell r="BU4029">
            <v>0</v>
          </cell>
          <cell r="BV4029">
            <v>0</v>
          </cell>
          <cell r="BW4029">
            <v>0</v>
          </cell>
          <cell r="BX4029">
            <v>0</v>
          </cell>
          <cell r="BY4029">
            <v>0</v>
          </cell>
        </row>
        <row r="4030">
          <cell r="A4030">
            <v>643030</v>
          </cell>
          <cell r="B4030" t="str">
            <v>CATEGORIA E RIESGO DE INCOBRABILIDAD, CONSUMO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A4030">
            <v>0</v>
          </cell>
          <cell r="BB4030">
            <v>0</v>
          </cell>
          <cell r="BC4030">
            <v>0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  <cell r="BM4030">
            <v>0</v>
          </cell>
          <cell r="BN4030">
            <v>0</v>
          </cell>
          <cell r="BO4030">
            <v>0</v>
          </cell>
          <cell r="BP4030">
            <v>0</v>
          </cell>
          <cell r="BQ4030">
            <v>0</v>
          </cell>
          <cell r="BR4030">
            <v>0</v>
          </cell>
          <cell r="BS4030">
            <v>0</v>
          </cell>
          <cell r="BT4030">
            <v>0</v>
          </cell>
          <cell r="BU4030">
            <v>0</v>
          </cell>
          <cell r="BV4030">
            <v>0</v>
          </cell>
          <cell r="BW4030">
            <v>0</v>
          </cell>
          <cell r="BX4030">
            <v>0</v>
          </cell>
          <cell r="BY4030">
            <v>0</v>
          </cell>
        </row>
        <row r="4031">
          <cell r="A4031">
            <v>643032</v>
          </cell>
          <cell r="B4031" t="str">
            <v>CATEGORIA C RIESGO APRECIABLE, MICROCREDITOS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  <cell r="BM4031">
            <v>0</v>
          </cell>
          <cell r="BN4031">
            <v>0</v>
          </cell>
          <cell r="BO4031">
            <v>0</v>
          </cell>
          <cell r="BP4031">
            <v>0</v>
          </cell>
          <cell r="BQ4031">
            <v>0</v>
          </cell>
          <cell r="BR4031">
            <v>0</v>
          </cell>
          <cell r="BS4031">
            <v>0</v>
          </cell>
          <cell r="BT4031">
            <v>0</v>
          </cell>
          <cell r="BU4031">
            <v>0</v>
          </cell>
          <cell r="BV4031">
            <v>0</v>
          </cell>
          <cell r="BW4031">
            <v>0</v>
          </cell>
          <cell r="BX4031">
            <v>0</v>
          </cell>
          <cell r="BY4031">
            <v>0</v>
          </cell>
        </row>
        <row r="4032">
          <cell r="A4032">
            <v>643034</v>
          </cell>
          <cell r="B4032" t="str">
            <v>CATEGORIA D RIESGO SIGNIFICATIVO, MICROCREDITOS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  <cell r="BM4032">
            <v>0</v>
          </cell>
          <cell r="BN4032">
            <v>0</v>
          </cell>
          <cell r="BO4032">
            <v>0</v>
          </cell>
          <cell r="BP4032">
            <v>0</v>
          </cell>
          <cell r="BQ4032">
            <v>0</v>
          </cell>
          <cell r="BR4032">
            <v>0</v>
          </cell>
          <cell r="BS4032">
            <v>0</v>
          </cell>
          <cell r="BT4032">
            <v>0</v>
          </cell>
          <cell r="BU4032">
            <v>0</v>
          </cell>
          <cell r="BV4032">
            <v>0</v>
          </cell>
          <cell r="BW4032">
            <v>0</v>
          </cell>
          <cell r="BX4032">
            <v>0</v>
          </cell>
          <cell r="BY4032">
            <v>0</v>
          </cell>
        </row>
        <row r="4033">
          <cell r="A4033">
            <v>643036</v>
          </cell>
          <cell r="B4033" t="str">
            <v>CATEGORIA E RIESGO DE INCOBRABILIDAD, MICROCREDITOS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  <cell r="BM4033">
            <v>0</v>
          </cell>
          <cell r="BN4033">
            <v>0</v>
          </cell>
          <cell r="BO4033">
            <v>0</v>
          </cell>
          <cell r="BP4033">
            <v>0</v>
          </cell>
          <cell r="BQ4033">
            <v>0</v>
          </cell>
          <cell r="BR4033">
            <v>0</v>
          </cell>
          <cell r="BS4033">
            <v>0</v>
          </cell>
          <cell r="BT4033">
            <v>0</v>
          </cell>
          <cell r="BU4033">
            <v>0</v>
          </cell>
          <cell r="BV4033">
            <v>0</v>
          </cell>
          <cell r="BW4033">
            <v>0</v>
          </cell>
          <cell r="BX4033">
            <v>0</v>
          </cell>
          <cell r="BY4033">
            <v>0</v>
          </cell>
        </row>
        <row r="4034">
          <cell r="A4034">
            <v>643038</v>
          </cell>
          <cell r="B4034" t="str">
            <v>CATEGORIA C RIESGO APRECIABLE, COMERCIAL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  <cell r="BM4034">
            <v>0</v>
          </cell>
          <cell r="BN4034">
            <v>0</v>
          </cell>
          <cell r="BO4034">
            <v>0</v>
          </cell>
          <cell r="BP4034">
            <v>0</v>
          </cell>
          <cell r="BQ4034">
            <v>0</v>
          </cell>
          <cell r="BR4034">
            <v>0</v>
          </cell>
          <cell r="BS4034">
            <v>0</v>
          </cell>
          <cell r="BT4034">
            <v>0</v>
          </cell>
          <cell r="BU4034">
            <v>0</v>
          </cell>
          <cell r="BV4034">
            <v>0</v>
          </cell>
          <cell r="BW4034">
            <v>0</v>
          </cell>
          <cell r="BX4034">
            <v>0</v>
          </cell>
          <cell r="BY4034">
            <v>0</v>
          </cell>
        </row>
        <row r="4035">
          <cell r="A4035">
            <v>643040</v>
          </cell>
          <cell r="B4035" t="str">
            <v>CATEGORIA D RIESGO SIGNIFICATIVO, COMERCIAL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  <cell r="BM4035">
            <v>0</v>
          </cell>
          <cell r="BN4035">
            <v>0</v>
          </cell>
          <cell r="BO4035">
            <v>0</v>
          </cell>
          <cell r="BP4035">
            <v>0</v>
          </cell>
          <cell r="BQ4035">
            <v>0</v>
          </cell>
          <cell r="BR4035">
            <v>0</v>
          </cell>
          <cell r="BS4035">
            <v>0</v>
          </cell>
          <cell r="BT4035">
            <v>0</v>
          </cell>
          <cell r="BU4035">
            <v>0</v>
          </cell>
          <cell r="BV4035">
            <v>0</v>
          </cell>
          <cell r="BW4035">
            <v>0</v>
          </cell>
          <cell r="BX4035">
            <v>0</v>
          </cell>
          <cell r="BY4035">
            <v>0</v>
          </cell>
        </row>
        <row r="4036">
          <cell r="A4036">
            <v>643042</v>
          </cell>
          <cell r="B4036" t="str">
            <v>CATEGORIA E RIESGO DE INCOBRABILIDAD, COMERCIAL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  <cell r="BM4036">
            <v>0</v>
          </cell>
          <cell r="BN4036">
            <v>0</v>
          </cell>
          <cell r="BO4036">
            <v>0</v>
          </cell>
          <cell r="BP4036">
            <v>0</v>
          </cell>
          <cell r="BQ4036">
            <v>0</v>
          </cell>
          <cell r="BR4036">
            <v>0</v>
          </cell>
          <cell r="BS4036">
            <v>0</v>
          </cell>
          <cell r="BT4036">
            <v>0</v>
          </cell>
          <cell r="BU4036">
            <v>0</v>
          </cell>
          <cell r="BV4036">
            <v>0</v>
          </cell>
          <cell r="BW4036">
            <v>0</v>
          </cell>
          <cell r="BX4036">
            <v>0</v>
          </cell>
          <cell r="BY4036">
            <v>0</v>
          </cell>
        </row>
        <row r="4037">
          <cell r="A4037">
            <v>643044</v>
          </cell>
          <cell r="B4037" t="str">
            <v>CATEGORIA C - CREDITO APRECIABLE, MICROCREDITOS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  <cell r="BM4037">
            <v>0</v>
          </cell>
          <cell r="BN4037">
            <v>0</v>
          </cell>
          <cell r="BO4037">
            <v>0</v>
          </cell>
          <cell r="BP4037">
            <v>0</v>
          </cell>
          <cell r="BQ4037">
            <v>0</v>
          </cell>
          <cell r="BR4037">
            <v>0</v>
          </cell>
          <cell r="BS4037">
            <v>0</v>
          </cell>
          <cell r="BT4037">
            <v>0</v>
          </cell>
          <cell r="BU4037">
            <v>0</v>
          </cell>
          <cell r="BV4037">
            <v>0</v>
          </cell>
          <cell r="BW4037">
            <v>0</v>
          </cell>
          <cell r="BX4037">
            <v>0</v>
          </cell>
          <cell r="BY4037">
            <v>0</v>
          </cell>
        </row>
        <row r="4038">
          <cell r="A4038">
            <v>643046</v>
          </cell>
          <cell r="B4038" t="str">
            <v>CATEGORIA D - CREDITO SIGNIFICATIVO, MICROCREDITOS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  <cell r="BM4038">
            <v>0</v>
          </cell>
          <cell r="BN4038">
            <v>0</v>
          </cell>
          <cell r="BO4038">
            <v>0</v>
          </cell>
          <cell r="BP4038">
            <v>0</v>
          </cell>
          <cell r="BQ4038">
            <v>0</v>
          </cell>
          <cell r="BR4038">
            <v>0</v>
          </cell>
          <cell r="BS4038">
            <v>0</v>
          </cell>
          <cell r="BT4038">
            <v>0</v>
          </cell>
          <cell r="BU4038">
            <v>0</v>
          </cell>
          <cell r="BV4038">
            <v>0</v>
          </cell>
          <cell r="BW4038">
            <v>0</v>
          </cell>
          <cell r="BX4038">
            <v>0</v>
          </cell>
          <cell r="BY4038">
            <v>0</v>
          </cell>
        </row>
        <row r="4039">
          <cell r="A4039">
            <v>643048</v>
          </cell>
          <cell r="B4039" t="str">
            <v>CATEGORIA E - RIESGO DE INCOBRABILIDAD, MICROCREDITOS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  <cell r="BM4039">
            <v>0</v>
          </cell>
          <cell r="BN4039">
            <v>0</v>
          </cell>
          <cell r="BO4039">
            <v>0</v>
          </cell>
          <cell r="BP4039">
            <v>0</v>
          </cell>
          <cell r="BQ4039">
            <v>0</v>
          </cell>
          <cell r="BR4039">
            <v>0</v>
          </cell>
          <cell r="BS4039">
            <v>0</v>
          </cell>
          <cell r="BT4039">
            <v>0</v>
          </cell>
          <cell r="BU4039">
            <v>0</v>
          </cell>
          <cell r="BV4039">
            <v>0</v>
          </cell>
          <cell r="BW4039">
            <v>0</v>
          </cell>
          <cell r="BX4039">
            <v>0</v>
          </cell>
          <cell r="BY4039">
            <v>0</v>
          </cell>
        </row>
        <row r="4040">
          <cell r="A4040">
            <v>643050</v>
          </cell>
          <cell r="B4040" t="str">
            <v>CATEGORIA A- RIESGO NORMAL, COMERCIAL</v>
          </cell>
          <cell r="C4040">
            <v>0</v>
          </cell>
          <cell r="D4040">
            <v>0.7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0.7</v>
          </cell>
          <cell r="BL4040">
            <v>0</v>
          </cell>
          <cell r="BM4040">
            <v>0</v>
          </cell>
          <cell r="BN4040">
            <v>0</v>
          </cell>
          <cell r="BO4040">
            <v>0</v>
          </cell>
          <cell r="BP4040">
            <v>0</v>
          </cell>
          <cell r="BQ4040">
            <v>0</v>
          </cell>
          <cell r="BR4040">
            <v>0</v>
          </cell>
          <cell r="BS4040">
            <v>0</v>
          </cell>
          <cell r="BT4040">
            <v>0</v>
          </cell>
          <cell r="BU4040">
            <v>0</v>
          </cell>
          <cell r="BV4040">
            <v>0</v>
          </cell>
          <cell r="BW4040">
            <v>0</v>
          </cell>
          <cell r="BX4040">
            <v>0</v>
          </cell>
          <cell r="BY4040">
            <v>0.7</v>
          </cell>
        </row>
        <row r="4041">
          <cell r="A4041">
            <v>643052</v>
          </cell>
          <cell r="B4041" t="str">
            <v>CATEGORIA B - CREDITO ACEPTABLE, COMERCIAL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  <cell r="BM4041">
            <v>0</v>
          </cell>
          <cell r="BN4041">
            <v>0</v>
          </cell>
          <cell r="BO4041">
            <v>0</v>
          </cell>
          <cell r="BP4041">
            <v>0</v>
          </cell>
          <cell r="BQ4041">
            <v>0</v>
          </cell>
          <cell r="BR4041">
            <v>0</v>
          </cell>
          <cell r="BS4041">
            <v>0</v>
          </cell>
          <cell r="BT4041">
            <v>0</v>
          </cell>
          <cell r="BU4041">
            <v>0</v>
          </cell>
          <cell r="BV4041">
            <v>0</v>
          </cell>
          <cell r="BW4041">
            <v>0</v>
          </cell>
          <cell r="BX4041">
            <v>0</v>
          </cell>
          <cell r="BY4041">
            <v>0</v>
          </cell>
        </row>
        <row r="4042">
          <cell r="A4042">
            <v>643054</v>
          </cell>
          <cell r="B4042" t="str">
            <v>CATEGORIA C - RIESGO APRECIABLE, COMERCIAL</v>
          </cell>
          <cell r="C4042">
            <v>0</v>
          </cell>
          <cell r="D4042">
            <v>0.6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0.6</v>
          </cell>
          <cell r="BL4042">
            <v>0</v>
          </cell>
          <cell r="BM4042">
            <v>0</v>
          </cell>
          <cell r="BN4042">
            <v>0</v>
          </cell>
          <cell r="BO4042">
            <v>0</v>
          </cell>
          <cell r="BP4042">
            <v>0</v>
          </cell>
          <cell r="BQ4042">
            <v>0</v>
          </cell>
          <cell r="BR4042">
            <v>0</v>
          </cell>
          <cell r="BS4042">
            <v>0</v>
          </cell>
          <cell r="BT4042">
            <v>0</v>
          </cell>
          <cell r="BU4042">
            <v>0</v>
          </cell>
          <cell r="BV4042">
            <v>0</v>
          </cell>
          <cell r="BW4042">
            <v>0</v>
          </cell>
          <cell r="BX4042">
            <v>0</v>
          </cell>
          <cell r="BY4042">
            <v>0.6</v>
          </cell>
        </row>
        <row r="4043">
          <cell r="A4043">
            <v>643056</v>
          </cell>
          <cell r="B4043" t="str">
            <v>CATEGORIA D - RIESGO SIGNIFICATIVO, COMERCIAL</v>
          </cell>
          <cell r="C4043">
            <v>0</v>
          </cell>
          <cell r="D4043">
            <v>18.8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18.8</v>
          </cell>
          <cell r="BL4043">
            <v>0</v>
          </cell>
          <cell r="BM4043">
            <v>0</v>
          </cell>
          <cell r="BN4043">
            <v>0</v>
          </cell>
          <cell r="BO4043">
            <v>0</v>
          </cell>
          <cell r="BP4043">
            <v>0</v>
          </cell>
          <cell r="BQ4043">
            <v>0</v>
          </cell>
          <cell r="BR4043">
            <v>0</v>
          </cell>
          <cell r="BS4043">
            <v>0</v>
          </cell>
          <cell r="BT4043">
            <v>0</v>
          </cell>
          <cell r="BU4043">
            <v>0</v>
          </cell>
          <cell r="BV4043">
            <v>0</v>
          </cell>
          <cell r="BW4043">
            <v>0</v>
          </cell>
          <cell r="BX4043">
            <v>0</v>
          </cell>
          <cell r="BY4043">
            <v>18.8</v>
          </cell>
        </row>
        <row r="4044">
          <cell r="A4044">
            <v>643058</v>
          </cell>
          <cell r="B4044" t="str">
            <v>CATEGORIA E - RIESGO DE INCOBRABILIDAD, COMERCIAL</v>
          </cell>
          <cell r="C4044">
            <v>0</v>
          </cell>
          <cell r="D4044">
            <v>0.1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0.1</v>
          </cell>
          <cell r="BL4044">
            <v>0</v>
          </cell>
          <cell r="BM4044">
            <v>0</v>
          </cell>
          <cell r="BN4044">
            <v>0</v>
          </cell>
          <cell r="BO4044">
            <v>0</v>
          </cell>
          <cell r="BP4044">
            <v>0</v>
          </cell>
          <cell r="BQ4044">
            <v>0</v>
          </cell>
          <cell r="BR4044">
            <v>0</v>
          </cell>
          <cell r="BS4044">
            <v>0</v>
          </cell>
          <cell r="BT4044">
            <v>0</v>
          </cell>
          <cell r="BU4044">
            <v>0</v>
          </cell>
          <cell r="BV4044">
            <v>0</v>
          </cell>
          <cell r="BW4044">
            <v>0</v>
          </cell>
          <cell r="BX4044">
            <v>0</v>
          </cell>
          <cell r="BY4044">
            <v>0.1</v>
          </cell>
        </row>
        <row r="4045">
          <cell r="A4045">
            <v>643200</v>
          </cell>
          <cell r="B4045" t="str">
            <v>INTERESES DE LEASING FINANCIERO</v>
          </cell>
          <cell r="C4045">
            <v>0</v>
          </cell>
          <cell r="D4045">
            <v>4016.3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4016.3</v>
          </cell>
          <cell r="BL4045">
            <v>0</v>
          </cell>
          <cell r="BM4045">
            <v>0</v>
          </cell>
          <cell r="BN4045">
            <v>0</v>
          </cell>
          <cell r="BO4045">
            <v>0</v>
          </cell>
          <cell r="BP4045">
            <v>0</v>
          </cell>
          <cell r="BQ4045">
            <v>0</v>
          </cell>
          <cell r="BR4045">
            <v>0</v>
          </cell>
          <cell r="BS4045">
            <v>0</v>
          </cell>
          <cell r="BT4045">
            <v>0</v>
          </cell>
          <cell r="BU4045">
            <v>0</v>
          </cell>
          <cell r="BV4045">
            <v>0</v>
          </cell>
          <cell r="BW4045">
            <v>0</v>
          </cell>
          <cell r="BX4045">
            <v>0</v>
          </cell>
          <cell r="BY4045">
            <v>4016.3</v>
          </cell>
        </row>
        <row r="4046">
          <cell r="A4046">
            <v>643230</v>
          </cell>
          <cell r="B4046" t="str">
            <v>CATEGORIA A RIESGO NORMAL, CONSUMO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  <cell r="BM4046">
            <v>0</v>
          </cell>
          <cell r="BN4046">
            <v>0</v>
          </cell>
          <cell r="BO4046">
            <v>0</v>
          </cell>
          <cell r="BP4046">
            <v>0</v>
          </cell>
          <cell r="BQ4046">
            <v>0</v>
          </cell>
          <cell r="BR4046">
            <v>0</v>
          </cell>
          <cell r="BS4046">
            <v>0</v>
          </cell>
          <cell r="BT4046">
            <v>0</v>
          </cell>
          <cell r="BU4046">
            <v>0</v>
          </cell>
          <cell r="BV4046">
            <v>0</v>
          </cell>
          <cell r="BW4046">
            <v>0</v>
          </cell>
          <cell r="BX4046">
            <v>0</v>
          </cell>
          <cell r="BY4046">
            <v>0</v>
          </cell>
        </row>
        <row r="4047">
          <cell r="A4047">
            <v>643232</v>
          </cell>
          <cell r="B4047" t="str">
            <v>CATEGORIA B RIESGO ACEPTABLE, CONSUMO</v>
          </cell>
          <cell r="C4047">
            <v>0</v>
          </cell>
          <cell r="D4047">
            <v>0.1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0.1</v>
          </cell>
          <cell r="BL4047">
            <v>0</v>
          </cell>
          <cell r="BM4047">
            <v>0</v>
          </cell>
          <cell r="BN4047">
            <v>0</v>
          </cell>
          <cell r="BO4047">
            <v>0</v>
          </cell>
          <cell r="BP4047">
            <v>0</v>
          </cell>
          <cell r="BQ4047">
            <v>0</v>
          </cell>
          <cell r="BR4047">
            <v>0</v>
          </cell>
          <cell r="BS4047">
            <v>0</v>
          </cell>
          <cell r="BT4047">
            <v>0</v>
          </cell>
          <cell r="BU4047">
            <v>0</v>
          </cell>
          <cell r="BV4047">
            <v>0</v>
          </cell>
          <cell r="BW4047">
            <v>0</v>
          </cell>
          <cell r="BX4047">
            <v>0</v>
          </cell>
          <cell r="BY4047">
            <v>0.1</v>
          </cell>
        </row>
        <row r="4048">
          <cell r="A4048">
            <v>643234</v>
          </cell>
          <cell r="B4048" t="str">
            <v>CATEGORIA C - CREDITO APRECIABLE, CONSUMO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  <cell r="BM4048">
            <v>0</v>
          </cell>
          <cell r="BN4048">
            <v>0</v>
          </cell>
          <cell r="BO4048">
            <v>0</v>
          </cell>
          <cell r="BP4048">
            <v>0</v>
          </cell>
          <cell r="BQ4048">
            <v>0</v>
          </cell>
          <cell r="BR4048">
            <v>0</v>
          </cell>
          <cell r="BS4048">
            <v>0</v>
          </cell>
          <cell r="BT4048">
            <v>0</v>
          </cell>
          <cell r="BU4048">
            <v>0</v>
          </cell>
          <cell r="BV4048">
            <v>0</v>
          </cell>
          <cell r="BW4048">
            <v>0</v>
          </cell>
          <cell r="BX4048">
            <v>0</v>
          </cell>
          <cell r="BY4048">
            <v>0</v>
          </cell>
        </row>
        <row r="4049">
          <cell r="A4049">
            <v>643236</v>
          </cell>
          <cell r="B4049" t="str">
            <v>CATEGORIA C - CREDITO APRECIABLE, CONSUMO</v>
          </cell>
          <cell r="C4049">
            <v>0</v>
          </cell>
          <cell r="D4049">
            <v>3.6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3.6</v>
          </cell>
          <cell r="BL4049">
            <v>0</v>
          </cell>
          <cell r="BM4049">
            <v>0</v>
          </cell>
          <cell r="BN4049">
            <v>0</v>
          </cell>
          <cell r="BO4049">
            <v>0</v>
          </cell>
          <cell r="BP4049">
            <v>0</v>
          </cell>
          <cell r="BQ4049">
            <v>0</v>
          </cell>
          <cell r="BR4049">
            <v>0</v>
          </cell>
          <cell r="BS4049">
            <v>0</v>
          </cell>
          <cell r="BT4049">
            <v>0</v>
          </cell>
          <cell r="BU4049">
            <v>0</v>
          </cell>
          <cell r="BV4049">
            <v>0</v>
          </cell>
          <cell r="BW4049">
            <v>0</v>
          </cell>
          <cell r="BX4049">
            <v>0</v>
          </cell>
          <cell r="BY4049">
            <v>3.6</v>
          </cell>
        </row>
        <row r="4050">
          <cell r="A4050">
            <v>643238</v>
          </cell>
          <cell r="B4050" t="str">
            <v>CATEGORIA E RIESGO DE INCOBRABILIDAD, CONSUMO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  <cell r="BM4050">
            <v>0</v>
          </cell>
          <cell r="BN4050">
            <v>0</v>
          </cell>
          <cell r="BO4050">
            <v>0</v>
          </cell>
          <cell r="BP4050">
            <v>0</v>
          </cell>
          <cell r="BQ4050">
            <v>0</v>
          </cell>
          <cell r="BR4050">
            <v>0</v>
          </cell>
          <cell r="BS4050">
            <v>0</v>
          </cell>
          <cell r="BT4050">
            <v>0</v>
          </cell>
          <cell r="BU4050">
            <v>0</v>
          </cell>
          <cell r="BV4050">
            <v>0</v>
          </cell>
          <cell r="BW4050">
            <v>0</v>
          </cell>
          <cell r="BX4050">
            <v>0</v>
          </cell>
          <cell r="BY4050">
            <v>0</v>
          </cell>
        </row>
        <row r="4051">
          <cell r="A4051">
            <v>643240</v>
          </cell>
          <cell r="B4051" t="str">
            <v>CATEGORIA A RIESGO NORMAL, MICROCREDITOS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  <cell r="BM4051">
            <v>0</v>
          </cell>
          <cell r="BN4051">
            <v>0</v>
          </cell>
          <cell r="BO4051">
            <v>0</v>
          </cell>
          <cell r="BP4051">
            <v>0</v>
          </cell>
          <cell r="BQ4051">
            <v>0</v>
          </cell>
          <cell r="BR4051">
            <v>0</v>
          </cell>
          <cell r="BS4051">
            <v>0</v>
          </cell>
          <cell r="BT4051">
            <v>0</v>
          </cell>
          <cell r="BU4051">
            <v>0</v>
          </cell>
          <cell r="BV4051">
            <v>0</v>
          </cell>
          <cell r="BW4051">
            <v>0</v>
          </cell>
          <cell r="BX4051">
            <v>0</v>
          </cell>
          <cell r="BY4051">
            <v>0</v>
          </cell>
        </row>
        <row r="4052">
          <cell r="A4052">
            <v>643242</v>
          </cell>
          <cell r="B4052" t="str">
            <v>CATEGORIA B RIESGO ACEPTABLE, MICROCREDITOS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  <cell r="BM4052">
            <v>0</v>
          </cell>
          <cell r="BN4052">
            <v>0</v>
          </cell>
          <cell r="BO4052">
            <v>0</v>
          </cell>
          <cell r="BP4052">
            <v>0</v>
          </cell>
          <cell r="BQ4052">
            <v>0</v>
          </cell>
          <cell r="BR4052">
            <v>0</v>
          </cell>
          <cell r="BS4052">
            <v>0</v>
          </cell>
          <cell r="BT4052">
            <v>0</v>
          </cell>
          <cell r="BU4052">
            <v>0</v>
          </cell>
          <cell r="BV4052">
            <v>0</v>
          </cell>
          <cell r="BW4052">
            <v>0</v>
          </cell>
          <cell r="BX4052">
            <v>0</v>
          </cell>
          <cell r="BY4052">
            <v>0</v>
          </cell>
        </row>
        <row r="4053">
          <cell r="A4053">
            <v>643244</v>
          </cell>
          <cell r="B4053" t="str">
            <v>CATEGORIA C RIESGO APRECIABLE, MICROCREDITOS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  <cell r="BM4053">
            <v>0</v>
          </cell>
          <cell r="BN4053">
            <v>0</v>
          </cell>
          <cell r="BO4053">
            <v>0</v>
          </cell>
          <cell r="BP4053">
            <v>0</v>
          </cell>
          <cell r="BQ4053">
            <v>0</v>
          </cell>
          <cell r="BR4053">
            <v>0</v>
          </cell>
          <cell r="BS4053">
            <v>0</v>
          </cell>
          <cell r="BT4053">
            <v>0</v>
          </cell>
          <cell r="BU4053">
            <v>0</v>
          </cell>
          <cell r="BV4053">
            <v>0</v>
          </cell>
          <cell r="BW4053">
            <v>0</v>
          </cell>
          <cell r="BX4053">
            <v>0</v>
          </cell>
          <cell r="BY4053">
            <v>0</v>
          </cell>
        </row>
        <row r="4054">
          <cell r="A4054">
            <v>643246</v>
          </cell>
          <cell r="B4054" t="str">
            <v>CATEGORIA D RIESGO SIGNIFICATIVO, MICROCREDITOS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  <cell r="BM4054">
            <v>0</v>
          </cell>
          <cell r="BN4054">
            <v>0</v>
          </cell>
          <cell r="BO4054">
            <v>0</v>
          </cell>
          <cell r="BP4054">
            <v>0</v>
          </cell>
          <cell r="BQ4054">
            <v>0</v>
          </cell>
          <cell r="BR4054">
            <v>0</v>
          </cell>
          <cell r="BS4054">
            <v>0</v>
          </cell>
          <cell r="BT4054">
            <v>0</v>
          </cell>
          <cell r="BU4054">
            <v>0</v>
          </cell>
          <cell r="BV4054">
            <v>0</v>
          </cell>
          <cell r="BW4054">
            <v>0</v>
          </cell>
          <cell r="BX4054">
            <v>0</v>
          </cell>
          <cell r="BY4054">
            <v>0</v>
          </cell>
        </row>
        <row r="4055">
          <cell r="A4055">
            <v>643248</v>
          </cell>
          <cell r="B4055" t="str">
            <v>CATEGORIA E RIESGO DE INCOBRABILIDAD, MICROCREDITOS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  <cell r="BM4055">
            <v>0</v>
          </cell>
          <cell r="BN4055">
            <v>0</v>
          </cell>
          <cell r="BO4055">
            <v>0</v>
          </cell>
          <cell r="BP4055">
            <v>0</v>
          </cell>
          <cell r="BQ4055">
            <v>0</v>
          </cell>
          <cell r="BR4055">
            <v>0</v>
          </cell>
          <cell r="BS4055">
            <v>0</v>
          </cell>
          <cell r="BT4055">
            <v>0</v>
          </cell>
          <cell r="BU4055">
            <v>0</v>
          </cell>
          <cell r="BV4055">
            <v>0</v>
          </cell>
          <cell r="BW4055">
            <v>0</v>
          </cell>
          <cell r="BX4055">
            <v>0</v>
          </cell>
          <cell r="BY4055">
            <v>0</v>
          </cell>
        </row>
        <row r="4056">
          <cell r="A4056">
            <v>643250</v>
          </cell>
          <cell r="B4056" t="str">
            <v>CATEGORIA A RIESGO NORMAL, COMERCIAL</v>
          </cell>
          <cell r="C4056">
            <v>0</v>
          </cell>
          <cell r="D4056">
            <v>10.7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10.7</v>
          </cell>
          <cell r="BL4056">
            <v>0</v>
          </cell>
          <cell r="BM4056">
            <v>0</v>
          </cell>
          <cell r="BN4056">
            <v>0</v>
          </cell>
          <cell r="BO4056">
            <v>0</v>
          </cell>
          <cell r="BP4056">
            <v>0</v>
          </cell>
          <cell r="BQ4056">
            <v>0</v>
          </cell>
          <cell r="BR4056">
            <v>0</v>
          </cell>
          <cell r="BS4056">
            <v>0</v>
          </cell>
          <cell r="BT4056">
            <v>0</v>
          </cell>
          <cell r="BU4056">
            <v>0</v>
          </cell>
          <cell r="BV4056">
            <v>0</v>
          </cell>
          <cell r="BW4056">
            <v>0</v>
          </cell>
          <cell r="BX4056">
            <v>0</v>
          </cell>
          <cell r="BY4056">
            <v>10.7</v>
          </cell>
        </row>
        <row r="4057">
          <cell r="A4057">
            <v>643252</v>
          </cell>
          <cell r="B4057" t="str">
            <v>CATEGORIA B RIESGO ACEPTABLE, COMERCIAL</v>
          </cell>
          <cell r="C4057">
            <v>0</v>
          </cell>
          <cell r="D4057">
            <v>14.8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14.8</v>
          </cell>
          <cell r="BL4057">
            <v>0</v>
          </cell>
          <cell r="BM4057">
            <v>0</v>
          </cell>
          <cell r="BN4057">
            <v>0</v>
          </cell>
          <cell r="BO4057">
            <v>0</v>
          </cell>
          <cell r="BP4057">
            <v>0</v>
          </cell>
          <cell r="BQ4057">
            <v>0</v>
          </cell>
          <cell r="BR4057">
            <v>0</v>
          </cell>
          <cell r="BS4057">
            <v>0</v>
          </cell>
          <cell r="BT4057">
            <v>0</v>
          </cell>
          <cell r="BU4057">
            <v>0</v>
          </cell>
          <cell r="BV4057">
            <v>0</v>
          </cell>
          <cell r="BW4057">
            <v>0</v>
          </cell>
          <cell r="BX4057">
            <v>0</v>
          </cell>
          <cell r="BY4057">
            <v>14.8</v>
          </cell>
        </row>
        <row r="4058">
          <cell r="A4058">
            <v>643254</v>
          </cell>
          <cell r="B4058" t="str">
            <v>CATEGORIA C RIESGO APRECIABLE, COMERCIAL</v>
          </cell>
          <cell r="C4058">
            <v>0</v>
          </cell>
          <cell r="D4058">
            <v>50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50</v>
          </cell>
          <cell r="BL4058">
            <v>0</v>
          </cell>
          <cell r="BM4058">
            <v>0</v>
          </cell>
          <cell r="BN4058">
            <v>0</v>
          </cell>
          <cell r="BO4058">
            <v>0</v>
          </cell>
          <cell r="BP4058">
            <v>0</v>
          </cell>
          <cell r="BQ4058">
            <v>0</v>
          </cell>
          <cell r="BR4058">
            <v>0</v>
          </cell>
          <cell r="BS4058">
            <v>0</v>
          </cell>
          <cell r="BT4058">
            <v>0</v>
          </cell>
          <cell r="BU4058">
            <v>0</v>
          </cell>
          <cell r="BV4058">
            <v>0</v>
          </cell>
          <cell r="BW4058">
            <v>0</v>
          </cell>
          <cell r="BX4058">
            <v>0</v>
          </cell>
          <cell r="BY4058">
            <v>50</v>
          </cell>
        </row>
        <row r="4059">
          <cell r="A4059">
            <v>643256</v>
          </cell>
          <cell r="B4059" t="str">
            <v>CATEGORIA D RIESGO SIGNIFICATIVO, COMERCIAL</v>
          </cell>
          <cell r="C4059">
            <v>0</v>
          </cell>
          <cell r="D4059">
            <v>662.2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662.2</v>
          </cell>
          <cell r="BL4059">
            <v>0</v>
          </cell>
          <cell r="BM4059">
            <v>0</v>
          </cell>
          <cell r="BN4059">
            <v>0</v>
          </cell>
          <cell r="BO4059">
            <v>0</v>
          </cell>
          <cell r="BP4059">
            <v>0</v>
          </cell>
          <cell r="BQ4059">
            <v>0</v>
          </cell>
          <cell r="BR4059">
            <v>0</v>
          </cell>
          <cell r="BS4059">
            <v>0</v>
          </cell>
          <cell r="BT4059">
            <v>0</v>
          </cell>
          <cell r="BU4059">
            <v>0</v>
          </cell>
          <cell r="BV4059">
            <v>0</v>
          </cell>
          <cell r="BW4059">
            <v>0</v>
          </cell>
          <cell r="BX4059">
            <v>0</v>
          </cell>
          <cell r="BY4059">
            <v>662.2</v>
          </cell>
        </row>
        <row r="4060">
          <cell r="A4060">
            <v>643258</v>
          </cell>
          <cell r="B4060" t="str">
            <v>CATEGORIA E RIESGO DE INCOBRABILIDAD, COMERCIAL</v>
          </cell>
          <cell r="C4060">
            <v>0</v>
          </cell>
          <cell r="D4060">
            <v>3274.9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3274.9</v>
          </cell>
          <cell r="BL4060">
            <v>0</v>
          </cell>
          <cell r="BM4060">
            <v>0</v>
          </cell>
          <cell r="BN4060">
            <v>0</v>
          </cell>
          <cell r="BO4060">
            <v>0</v>
          </cell>
          <cell r="BP4060">
            <v>0</v>
          </cell>
          <cell r="BQ4060">
            <v>0</v>
          </cell>
          <cell r="BR4060">
            <v>0</v>
          </cell>
          <cell r="BS4060">
            <v>0</v>
          </cell>
          <cell r="BT4060">
            <v>0</v>
          </cell>
          <cell r="BU4060">
            <v>0</v>
          </cell>
          <cell r="BV4060">
            <v>0</v>
          </cell>
          <cell r="BW4060">
            <v>0</v>
          </cell>
          <cell r="BX4060">
            <v>0</v>
          </cell>
          <cell r="BY4060">
            <v>3274.9</v>
          </cell>
        </row>
        <row r="4061">
          <cell r="A4061">
            <v>643500</v>
          </cell>
          <cell r="B4061" t="str">
            <v>CORRECCION MONETARIA CARTERA DE CREDITOS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  <cell r="BM4061">
            <v>0</v>
          </cell>
          <cell r="BN4061">
            <v>0</v>
          </cell>
          <cell r="BO4061">
            <v>0</v>
          </cell>
          <cell r="BP4061">
            <v>0</v>
          </cell>
          <cell r="BQ4061">
            <v>0</v>
          </cell>
          <cell r="BR4061">
            <v>0</v>
          </cell>
          <cell r="BS4061">
            <v>0</v>
          </cell>
          <cell r="BT4061">
            <v>0</v>
          </cell>
          <cell r="BU4061">
            <v>0</v>
          </cell>
          <cell r="BV4061">
            <v>0</v>
          </cell>
          <cell r="BW4061">
            <v>0</v>
          </cell>
          <cell r="BX4061">
            <v>0</v>
          </cell>
          <cell r="BY4061">
            <v>0</v>
          </cell>
        </row>
        <row r="4062">
          <cell r="A4062">
            <v>643505</v>
          </cell>
          <cell r="B4062" t="str">
            <v xml:space="preserve">CARTERA COMERCIAL                       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  <cell r="BM4062">
            <v>0</v>
          </cell>
          <cell r="BN4062">
            <v>0</v>
          </cell>
          <cell r="BO4062">
            <v>0</v>
          </cell>
          <cell r="BP4062">
            <v>0</v>
          </cell>
          <cell r="BQ4062">
            <v>0</v>
          </cell>
          <cell r="BR4062">
            <v>0</v>
          </cell>
          <cell r="BS4062">
            <v>0</v>
          </cell>
          <cell r="BT4062">
            <v>0</v>
          </cell>
          <cell r="BU4062">
            <v>0</v>
          </cell>
          <cell r="BV4062">
            <v>0</v>
          </cell>
          <cell r="BW4062">
            <v>0</v>
          </cell>
          <cell r="BX4062">
            <v>0</v>
          </cell>
          <cell r="BY4062">
            <v>0</v>
          </cell>
        </row>
        <row r="4063">
          <cell r="A4063">
            <v>643515</v>
          </cell>
          <cell r="B4063" t="str">
            <v xml:space="preserve">CARTERA HIPOTECARIA PARA VIVIENDA       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  <cell r="BM4063">
            <v>0</v>
          </cell>
          <cell r="BN4063">
            <v>0</v>
          </cell>
          <cell r="BO4063">
            <v>0</v>
          </cell>
          <cell r="BP4063">
            <v>0</v>
          </cell>
          <cell r="BQ4063">
            <v>0</v>
          </cell>
          <cell r="BR4063">
            <v>0</v>
          </cell>
          <cell r="BS4063">
            <v>0</v>
          </cell>
          <cell r="BT4063">
            <v>0</v>
          </cell>
          <cell r="BU4063">
            <v>0</v>
          </cell>
          <cell r="BV4063">
            <v>0</v>
          </cell>
          <cell r="BW4063">
            <v>0</v>
          </cell>
          <cell r="BX4063">
            <v>0</v>
          </cell>
          <cell r="BY4063">
            <v>0</v>
          </cell>
        </row>
        <row r="4064">
          <cell r="A4064">
            <v>643600</v>
          </cell>
          <cell r="B4064" t="str">
            <v>CORRECCION MONETARIA DE OPERACIONES DE LEASING FINANCIERO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  <cell r="BM4064">
            <v>0</v>
          </cell>
          <cell r="BN4064">
            <v>0</v>
          </cell>
          <cell r="BO4064">
            <v>0</v>
          </cell>
          <cell r="BP4064">
            <v>0</v>
          </cell>
          <cell r="BQ4064">
            <v>0</v>
          </cell>
          <cell r="BR4064">
            <v>0</v>
          </cell>
          <cell r="BS4064">
            <v>0</v>
          </cell>
          <cell r="BT4064">
            <v>0</v>
          </cell>
          <cell r="BU4064">
            <v>0</v>
          </cell>
          <cell r="BV4064">
            <v>0</v>
          </cell>
          <cell r="BW4064">
            <v>0</v>
          </cell>
          <cell r="BX4064">
            <v>0</v>
          </cell>
          <cell r="BY4064">
            <v>0</v>
          </cell>
        </row>
        <row r="4065">
          <cell r="A4065">
            <v>643605</v>
          </cell>
          <cell r="B4065" t="str">
            <v>COMERCIALES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  <cell r="BM4065">
            <v>0</v>
          </cell>
          <cell r="BN4065">
            <v>0</v>
          </cell>
          <cell r="BO4065">
            <v>0</v>
          </cell>
          <cell r="BP4065">
            <v>0</v>
          </cell>
          <cell r="BQ4065">
            <v>0</v>
          </cell>
          <cell r="BR4065">
            <v>0</v>
          </cell>
          <cell r="BS4065">
            <v>0</v>
          </cell>
          <cell r="BT4065">
            <v>0</v>
          </cell>
          <cell r="BU4065">
            <v>0</v>
          </cell>
          <cell r="BV4065">
            <v>0</v>
          </cell>
          <cell r="BW4065">
            <v>0</v>
          </cell>
          <cell r="BX4065">
            <v>0</v>
          </cell>
          <cell r="BY4065">
            <v>0</v>
          </cell>
        </row>
        <row r="4066">
          <cell r="A4066">
            <v>643615</v>
          </cell>
          <cell r="B4066" t="str">
            <v>HABITACIONALES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  <cell r="BM4066">
            <v>0</v>
          </cell>
          <cell r="BN4066">
            <v>0</v>
          </cell>
          <cell r="BO4066">
            <v>0</v>
          </cell>
          <cell r="BP4066">
            <v>0</v>
          </cell>
          <cell r="BQ4066">
            <v>0</v>
          </cell>
          <cell r="BR4066">
            <v>0</v>
          </cell>
          <cell r="BS4066">
            <v>0</v>
          </cell>
          <cell r="BT4066">
            <v>0</v>
          </cell>
          <cell r="BU4066">
            <v>0</v>
          </cell>
          <cell r="BV4066">
            <v>0</v>
          </cell>
          <cell r="BW4066">
            <v>0</v>
          </cell>
          <cell r="BX4066">
            <v>0</v>
          </cell>
          <cell r="BY4066">
            <v>0</v>
          </cell>
        </row>
        <row r="4067">
          <cell r="A4067">
            <v>643700</v>
          </cell>
          <cell r="B4067" t="str">
            <v>CANONES Y SANCIONES EN CONTRATOS DE LEAS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  <cell r="BM4067">
            <v>0</v>
          </cell>
          <cell r="BN4067">
            <v>0</v>
          </cell>
          <cell r="BO4067">
            <v>0</v>
          </cell>
          <cell r="BP4067">
            <v>0</v>
          </cell>
          <cell r="BQ4067">
            <v>0</v>
          </cell>
          <cell r="BR4067">
            <v>0</v>
          </cell>
          <cell r="BS4067">
            <v>0</v>
          </cell>
          <cell r="BT4067">
            <v>0</v>
          </cell>
          <cell r="BU4067">
            <v>0</v>
          </cell>
          <cell r="BV4067">
            <v>0</v>
          </cell>
          <cell r="BW4067">
            <v>0</v>
          </cell>
          <cell r="BX4067">
            <v>0</v>
          </cell>
          <cell r="BY4067">
            <v>0</v>
          </cell>
        </row>
        <row r="4068">
          <cell r="A4068">
            <v>643710</v>
          </cell>
          <cell r="B4068" t="str">
            <v xml:space="preserve">SANCIONES POR INCUMPLIMIENTO DE CON     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  <cell r="BM4068">
            <v>0</v>
          </cell>
          <cell r="BN4068">
            <v>0</v>
          </cell>
          <cell r="BO4068">
            <v>0</v>
          </cell>
          <cell r="BP4068">
            <v>0</v>
          </cell>
          <cell r="BQ4068">
            <v>0</v>
          </cell>
          <cell r="BR4068">
            <v>0</v>
          </cell>
          <cell r="BS4068">
            <v>0</v>
          </cell>
          <cell r="BT4068">
            <v>0</v>
          </cell>
          <cell r="BU4068">
            <v>0</v>
          </cell>
          <cell r="BV4068">
            <v>0</v>
          </cell>
          <cell r="BW4068">
            <v>0</v>
          </cell>
          <cell r="BX4068">
            <v>0</v>
          </cell>
          <cell r="BY4068">
            <v>0</v>
          </cell>
        </row>
        <row r="4069">
          <cell r="A4069">
            <v>643722</v>
          </cell>
          <cell r="B4069" t="str">
            <v>CATEGORIA D- CREDITO SIGNIFICATIVO, CONSUMO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  <cell r="BM4069">
            <v>0</v>
          </cell>
          <cell r="BN4069">
            <v>0</v>
          </cell>
          <cell r="BO4069">
            <v>0</v>
          </cell>
          <cell r="BP4069">
            <v>0</v>
          </cell>
          <cell r="BQ4069">
            <v>0</v>
          </cell>
          <cell r="BR4069">
            <v>0</v>
          </cell>
          <cell r="BS4069">
            <v>0</v>
          </cell>
          <cell r="BT4069">
            <v>0</v>
          </cell>
          <cell r="BU4069">
            <v>0</v>
          </cell>
          <cell r="BV4069">
            <v>0</v>
          </cell>
          <cell r="BW4069">
            <v>0</v>
          </cell>
          <cell r="BX4069">
            <v>0</v>
          </cell>
          <cell r="BY4069">
            <v>0</v>
          </cell>
        </row>
        <row r="4070">
          <cell r="A4070">
            <v>643724</v>
          </cell>
          <cell r="B4070" t="str">
            <v>CATEGORIA E- CREDITO IRRECUPERABLE, CONSUMO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  <cell r="BM4070">
            <v>0</v>
          </cell>
          <cell r="BN4070">
            <v>0</v>
          </cell>
          <cell r="BO4070">
            <v>0</v>
          </cell>
          <cell r="BP4070">
            <v>0</v>
          </cell>
          <cell r="BQ4070">
            <v>0</v>
          </cell>
          <cell r="BR4070">
            <v>0</v>
          </cell>
          <cell r="BS4070">
            <v>0</v>
          </cell>
          <cell r="BT4070">
            <v>0</v>
          </cell>
          <cell r="BU4070">
            <v>0</v>
          </cell>
          <cell r="BV4070">
            <v>0</v>
          </cell>
          <cell r="BW4070">
            <v>0</v>
          </cell>
          <cell r="BX4070">
            <v>0</v>
          </cell>
          <cell r="BY4070">
            <v>0</v>
          </cell>
        </row>
        <row r="4071">
          <cell r="A4071">
            <v>643726</v>
          </cell>
          <cell r="B4071" t="str">
            <v>CATEGORIA C- CREDITO APRECIABLE, COMERCIAL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  <cell r="BM4071">
            <v>0</v>
          </cell>
          <cell r="BN4071">
            <v>0</v>
          </cell>
          <cell r="BO4071">
            <v>0</v>
          </cell>
          <cell r="BP4071">
            <v>0</v>
          </cell>
          <cell r="BQ4071">
            <v>0</v>
          </cell>
          <cell r="BR4071">
            <v>0</v>
          </cell>
          <cell r="BS4071">
            <v>0</v>
          </cell>
          <cell r="BT4071">
            <v>0</v>
          </cell>
          <cell r="BU4071">
            <v>0</v>
          </cell>
          <cell r="BV4071">
            <v>0</v>
          </cell>
          <cell r="BW4071">
            <v>0</v>
          </cell>
          <cell r="BX4071">
            <v>0</v>
          </cell>
          <cell r="BY4071">
            <v>0</v>
          </cell>
        </row>
        <row r="4072">
          <cell r="A4072">
            <v>643732</v>
          </cell>
          <cell r="B4072" t="str">
            <v>CATEGORIA D - CREDITO SIGNIFICATIVO, CONSUMO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  <cell r="BM4072">
            <v>0</v>
          </cell>
          <cell r="BN4072">
            <v>0</v>
          </cell>
          <cell r="BO4072">
            <v>0</v>
          </cell>
          <cell r="BP4072">
            <v>0</v>
          </cell>
          <cell r="BQ4072">
            <v>0</v>
          </cell>
          <cell r="BR4072">
            <v>0</v>
          </cell>
          <cell r="BS4072">
            <v>0</v>
          </cell>
          <cell r="BT4072">
            <v>0</v>
          </cell>
          <cell r="BU4072">
            <v>0</v>
          </cell>
          <cell r="BV4072">
            <v>0</v>
          </cell>
          <cell r="BW4072">
            <v>0</v>
          </cell>
          <cell r="BX4072">
            <v>0</v>
          </cell>
          <cell r="BY4072">
            <v>0</v>
          </cell>
        </row>
        <row r="4073">
          <cell r="A4073">
            <v>643734</v>
          </cell>
          <cell r="B4073" t="str">
            <v>CATEGORIA E - CREDITO IRRECUPERABLE, CONSUMO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  <cell r="BM4073">
            <v>0</v>
          </cell>
          <cell r="BN4073">
            <v>0</v>
          </cell>
          <cell r="BO4073">
            <v>0</v>
          </cell>
          <cell r="BP4073">
            <v>0</v>
          </cell>
          <cell r="BQ4073">
            <v>0</v>
          </cell>
          <cell r="BR4073">
            <v>0</v>
          </cell>
          <cell r="BS4073">
            <v>0</v>
          </cell>
          <cell r="BT4073">
            <v>0</v>
          </cell>
          <cell r="BU4073">
            <v>0</v>
          </cell>
          <cell r="BV4073">
            <v>0</v>
          </cell>
          <cell r="BW4073">
            <v>0</v>
          </cell>
          <cell r="BX4073">
            <v>0</v>
          </cell>
          <cell r="BY4073">
            <v>0</v>
          </cell>
        </row>
        <row r="4074">
          <cell r="A4074">
            <v>643736</v>
          </cell>
          <cell r="B4074" t="str">
            <v>CATEGORIA A- CREDITO NORMAL, COMERCIAL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  <cell r="BM4074">
            <v>0</v>
          </cell>
          <cell r="BN4074">
            <v>0</v>
          </cell>
          <cell r="BO4074">
            <v>0</v>
          </cell>
          <cell r="BP4074">
            <v>0</v>
          </cell>
          <cell r="BQ4074">
            <v>0</v>
          </cell>
          <cell r="BR4074">
            <v>0</v>
          </cell>
          <cell r="BS4074">
            <v>0</v>
          </cell>
          <cell r="BT4074">
            <v>0</v>
          </cell>
          <cell r="BU4074">
            <v>0</v>
          </cell>
          <cell r="BV4074">
            <v>0</v>
          </cell>
          <cell r="BW4074">
            <v>0</v>
          </cell>
          <cell r="BX4074">
            <v>0</v>
          </cell>
          <cell r="BY4074">
            <v>0</v>
          </cell>
        </row>
        <row r="4075">
          <cell r="A4075">
            <v>643738</v>
          </cell>
          <cell r="B4075" t="str">
            <v>CATEGORIA B - CREDITO ACEPTABLE, COMERCIAL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  <cell r="BM4075">
            <v>0</v>
          </cell>
          <cell r="BN4075">
            <v>0</v>
          </cell>
          <cell r="BO4075">
            <v>0</v>
          </cell>
          <cell r="BP4075">
            <v>0</v>
          </cell>
          <cell r="BQ4075">
            <v>0</v>
          </cell>
          <cell r="BR4075">
            <v>0</v>
          </cell>
          <cell r="BS4075">
            <v>0</v>
          </cell>
          <cell r="BT4075">
            <v>0</v>
          </cell>
          <cell r="BU4075">
            <v>0</v>
          </cell>
          <cell r="BV4075">
            <v>0</v>
          </cell>
          <cell r="BW4075">
            <v>0</v>
          </cell>
          <cell r="BX4075">
            <v>0</v>
          </cell>
          <cell r="BY4075">
            <v>0</v>
          </cell>
        </row>
        <row r="4076">
          <cell r="A4076">
            <v>643742</v>
          </cell>
          <cell r="B4076" t="str">
            <v>CATEGORIA C - CREDITO APRECIABLE, COMERCIAL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  <cell r="BM4076">
            <v>0</v>
          </cell>
          <cell r="BN4076">
            <v>0</v>
          </cell>
          <cell r="BO4076">
            <v>0</v>
          </cell>
          <cell r="BP4076">
            <v>0</v>
          </cell>
          <cell r="BQ4076">
            <v>0</v>
          </cell>
          <cell r="BR4076">
            <v>0</v>
          </cell>
          <cell r="BS4076">
            <v>0</v>
          </cell>
          <cell r="BT4076">
            <v>0</v>
          </cell>
          <cell r="BU4076">
            <v>0</v>
          </cell>
          <cell r="BV4076">
            <v>0</v>
          </cell>
          <cell r="BW4076">
            <v>0</v>
          </cell>
          <cell r="BX4076">
            <v>0</v>
          </cell>
          <cell r="BY4076">
            <v>0</v>
          </cell>
        </row>
        <row r="4077">
          <cell r="A4077">
            <v>643744</v>
          </cell>
          <cell r="B4077" t="str">
            <v>CATEGORIA D - CREDITO SIGNIFICATIVO, COMERCIAL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  <cell r="BM4077">
            <v>0</v>
          </cell>
          <cell r="BN4077">
            <v>0</v>
          </cell>
          <cell r="BO4077">
            <v>0</v>
          </cell>
          <cell r="BP4077">
            <v>0</v>
          </cell>
          <cell r="BQ4077">
            <v>0</v>
          </cell>
          <cell r="BR4077">
            <v>0</v>
          </cell>
          <cell r="BS4077">
            <v>0</v>
          </cell>
          <cell r="BT4077">
            <v>0</v>
          </cell>
          <cell r="BU4077">
            <v>0</v>
          </cell>
          <cell r="BV4077">
            <v>0</v>
          </cell>
          <cell r="BW4077">
            <v>0</v>
          </cell>
          <cell r="BX4077">
            <v>0</v>
          </cell>
          <cell r="BY4077">
            <v>0</v>
          </cell>
        </row>
        <row r="4078">
          <cell r="A4078">
            <v>643746</v>
          </cell>
          <cell r="B4078" t="str">
            <v>CATEGORIA E - CREDITO IRRECUPERABLE, COMERCIAL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  <cell r="BM4078">
            <v>0</v>
          </cell>
          <cell r="BN4078">
            <v>0</v>
          </cell>
          <cell r="BO4078">
            <v>0</v>
          </cell>
          <cell r="BP4078">
            <v>0</v>
          </cell>
          <cell r="BQ4078">
            <v>0</v>
          </cell>
          <cell r="BR4078">
            <v>0</v>
          </cell>
          <cell r="BS4078">
            <v>0</v>
          </cell>
          <cell r="BT4078">
            <v>0</v>
          </cell>
          <cell r="BU4078">
            <v>0</v>
          </cell>
          <cell r="BV4078">
            <v>0</v>
          </cell>
          <cell r="BW4078">
            <v>0</v>
          </cell>
          <cell r="BX4078">
            <v>0</v>
          </cell>
          <cell r="BY4078">
            <v>0</v>
          </cell>
        </row>
        <row r="4079">
          <cell r="A4079">
            <v>643748</v>
          </cell>
          <cell r="B4079" t="str">
            <v>CATEGORIA A- CREDITO NORMAL, MICROCREDITOS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  <cell r="BM4079">
            <v>0</v>
          </cell>
          <cell r="BN4079">
            <v>0</v>
          </cell>
          <cell r="BO4079">
            <v>0</v>
          </cell>
          <cell r="BP4079">
            <v>0</v>
          </cell>
          <cell r="BQ4079">
            <v>0</v>
          </cell>
          <cell r="BR4079">
            <v>0</v>
          </cell>
          <cell r="BS4079">
            <v>0</v>
          </cell>
          <cell r="BT4079">
            <v>0</v>
          </cell>
          <cell r="BU4079">
            <v>0</v>
          </cell>
          <cell r="BV4079">
            <v>0</v>
          </cell>
          <cell r="BW4079">
            <v>0</v>
          </cell>
          <cell r="BX4079">
            <v>0</v>
          </cell>
          <cell r="BY4079">
            <v>0</v>
          </cell>
        </row>
        <row r="4080">
          <cell r="A4080">
            <v>643750</v>
          </cell>
          <cell r="B4080" t="str">
            <v>CATEGORIA B - CREDITO ACEPTABLE, MICROCREDITOS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  <cell r="BM4080">
            <v>0</v>
          </cell>
          <cell r="BN4080">
            <v>0</v>
          </cell>
          <cell r="BO4080">
            <v>0</v>
          </cell>
          <cell r="BP4080">
            <v>0</v>
          </cell>
          <cell r="BQ4080">
            <v>0</v>
          </cell>
          <cell r="BR4080">
            <v>0</v>
          </cell>
          <cell r="BS4080">
            <v>0</v>
          </cell>
          <cell r="BT4080">
            <v>0</v>
          </cell>
          <cell r="BU4080">
            <v>0</v>
          </cell>
          <cell r="BV4080">
            <v>0</v>
          </cell>
          <cell r="BW4080">
            <v>0</v>
          </cell>
          <cell r="BX4080">
            <v>0</v>
          </cell>
          <cell r="BY4080">
            <v>0</v>
          </cell>
        </row>
        <row r="4081">
          <cell r="A4081">
            <v>643754</v>
          </cell>
          <cell r="B4081" t="str">
            <v>CATEGORIA C - CREDITO APRECIABLE, MICROCREDITOS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  <cell r="BM4081">
            <v>0</v>
          </cell>
          <cell r="BN4081">
            <v>0</v>
          </cell>
          <cell r="BO4081">
            <v>0</v>
          </cell>
          <cell r="BP4081">
            <v>0</v>
          </cell>
          <cell r="BQ4081">
            <v>0</v>
          </cell>
          <cell r="BR4081">
            <v>0</v>
          </cell>
          <cell r="BS4081">
            <v>0</v>
          </cell>
          <cell r="BT4081">
            <v>0</v>
          </cell>
          <cell r="BU4081">
            <v>0</v>
          </cell>
          <cell r="BV4081">
            <v>0</v>
          </cell>
          <cell r="BW4081">
            <v>0</v>
          </cell>
          <cell r="BX4081">
            <v>0</v>
          </cell>
          <cell r="BY4081">
            <v>0</v>
          </cell>
        </row>
        <row r="4082">
          <cell r="A4082">
            <v>643756</v>
          </cell>
          <cell r="B4082" t="str">
            <v>CATEGORIA D - CREDITO SIGNIFICATIVO, MICROCREDITOS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  <cell r="BM4082">
            <v>0</v>
          </cell>
          <cell r="BN4082">
            <v>0</v>
          </cell>
          <cell r="BO4082">
            <v>0</v>
          </cell>
          <cell r="BP4082">
            <v>0</v>
          </cell>
          <cell r="BQ4082">
            <v>0</v>
          </cell>
          <cell r="BR4082">
            <v>0</v>
          </cell>
          <cell r="BS4082">
            <v>0</v>
          </cell>
          <cell r="BT4082">
            <v>0</v>
          </cell>
          <cell r="BU4082">
            <v>0</v>
          </cell>
          <cell r="BV4082">
            <v>0</v>
          </cell>
          <cell r="BW4082">
            <v>0</v>
          </cell>
          <cell r="BX4082">
            <v>0</v>
          </cell>
          <cell r="BY4082">
            <v>0</v>
          </cell>
        </row>
        <row r="4083">
          <cell r="A4083">
            <v>643758</v>
          </cell>
          <cell r="B4083" t="str">
            <v>CATEGORIA E - CREDITO IRRECUPERABLE, MICROCREDITOS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  <cell r="BM4083">
            <v>0</v>
          </cell>
          <cell r="BN4083">
            <v>0</v>
          </cell>
          <cell r="BO4083">
            <v>0</v>
          </cell>
          <cell r="BP4083">
            <v>0</v>
          </cell>
          <cell r="BQ4083">
            <v>0</v>
          </cell>
          <cell r="BR4083">
            <v>0</v>
          </cell>
          <cell r="BS4083">
            <v>0</v>
          </cell>
          <cell r="BT4083">
            <v>0</v>
          </cell>
          <cell r="BU4083">
            <v>0</v>
          </cell>
          <cell r="BV4083">
            <v>0</v>
          </cell>
          <cell r="BW4083">
            <v>0</v>
          </cell>
          <cell r="BX4083">
            <v>0</v>
          </cell>
          <cell r="BY4083">
            <v>0</v>
          </cell>
        </row>
        <row r="4084">
          <cell r="A4084">
            <v>644000</v>
          </cell>
          <cell r="B4084" t="str">
            <v>CORRESPONSALES- GIROS Y COMISIONES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  <cell r="BM4084">
            <v>0</v>
          </cell>
          <cell r="BN4084">
            <v>0</v>
          </cell>
          <cell r="BO4084">
            <v>0</v>
          </cell>
          <cell r="BP4084">
            <v>0</v>
          </cell>
          <cell r="BQ4084">
            <v>0</v>
          </cell>
          <cell r="BR4084">
            <v>0</v>
          </cell>
          <cell r="BS4084">
            <v>0</v>
          </cell>
          <cell r="BT4084">
            <v>0</v>
          </cell>
          <cell r="BU4084">
            <v>0</v>
          </cell>
          <cell r="BV4084">
            <v>0</v>
          </cell>
          <cell r="BW4084">
            <v>0</v>
          </cell>
          <cell r="BX4084">
            <v>0</v>
          </cell>
          <cell r="BY4084">
            <v>0</v>
          </cell>
        </row>
        <row r="4085">
          <cell r="A4085">
            <v>644005</v>
          </cell>
          <cell r="B4085" t="str">
            <v>GIROS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  <cell r="BA4085">
            <v>0</v>
          </cell>
          <cell r="BB4085">
            <v>0</v>
          </cell>
          <cell r="BC4085">
            <v>0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  <cell r="BM4085">
            <v>0</v>
          </cell>
          <cell r="BN4085">
            <v>0</v>
          </cell>
          <cell r="BO4085">
            <v>0</v>
          </cell>
          <cell r="BP4085">
            <v>0</v>
          </cell>
          <cell r="BQ4085">
            <v>0</v>
          </cell>
          <cell r="BR4085">
            <v>0</v>
          </cell>
          <cell r="BS4085">
            <v>0</v>
          </cell>
          <cell r="BT4085">
            <v>0</v>
          </cell>
          <cell r="BU4085">
            <v>0</v>
          </cell>
          <cell r="BV4085">
            <v>0</v>
          </cell>
          <cell r="BW4085">
            <v>0</v>
          </cell>
          <cell r="BX4085">
            <v>0</v>
          </cell>
          <cell r="BY4085">
            <v>0</v>
          </cell>
        </row>
        <row r="4086">
          <cell r="A4086">
            <v>644010</v>
          </cell>
          <cell r="B4086" t="str">
            <v xml:space="preserve">COMISIONES             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  <cell r="BM4086">
            <v>0</v>
          </cell>
          <cell r="BN4086">
            <v>0</v>
          </cell>
          <cell r="BO4086">
            <v>0</v>
          </cell>
          <cell r="BP4086">
            <v>0</v>
          </cell>
          <cell r="BQ4086">
            <v>0</v>
          </cell>
          <cell r="BR4086">
            <v>0</v>
          </cell>
          <cell r="BS4086">
            <v>0</v>
          </cell>
          <cell r="BT4086">
            <v>0</v>
          </cell>
          <cell r="BU4086">
            <v>0</v>
          </cell>
          <cell r="BV4086">
            <v>0</v>
          </cell>
          <cell r="BW4086">
            <v>0</v>
          </cell>
          <cell r="BX4086">
            <v>0</v>
          </cell>
          <cell r="BY4086">
            <v>0</v>
          </cell>
        </row>
        <row r="4087">
          <cell r="A4087">
            <v>644500</v>
          </cell>
          <cell r="B4087" t="str">
            <v>DERECHOS EN OPCIONES</v>
          </cell>
          <cell r="C4087">
            <v>5815.2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5815.2</v>
          </cell>
          <cell r="BL4087">
            <v>0</v>
          </cell>
          <cell r="BM4087">
            <v>0</v>
          </cell>
          <cell r="BN4087">
            <v>0</v>
          </cell>
          <cell r="BO4087">
            <v>0</v>
          </cell>
          <cell r="BP4087">
            <v>0</v>
          </cell>
          <cell r="BQ4087">
            <v>0</v>
          </cell>
          <cell r="BR4087">
            <v>0</v>
          </cell>
          <cell r="BS4087">
            <v>0</v>
          </cell>
          <cell r="BT4087">
            <v>0</v>
          </cell>
          <cell r="BU4087">
            <v>0</v>
          </cell>
          <cell r="BV4087">
            <v>0</v>
          </cell>
          <cell r="BW4087">
            <v>0</v>
          </cell>
          <cell r="BX4087">
            <v>0</v>
          </cell>
          <cell r="BY4087">
            <v>5815.2</v>
          </cell>
        </row>
        <row r="4088">
          <cell r="A4088">
            <v>644504</v>
          </cell>
          <cell r="B4088" t="str">
            <v>EMITIDAS CALLS SOBRE DIVISAS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  <cell r="BM4088">
            <v>0</v>
          </cell>
          <cell r="BN4088">
            <v>0</v>
          </cell>
          <cell r="BO4088">
            <v>0</v>
          </cell>
          <cell r="BP4088">
            <v>0</v>
          </cell>
          <cell r="BQ4088">
            <v>0</v>
          </cell>
          <cell r="BR4088">
            <v>0</v>
          </cell>
          <cell r="BS4088">
            <v>0</v>
          </cell>
          <cell r="BT4088">
            <v>0</v>
          </cell>
          <cell r="BU4088">
            <v>0</v>
          </cell>
          <cell r="BV4088">
            <v>0</v>
          </cell>
          <cell r="BW4088">
            <v>0</v>
          </cell>
          <cell r="BX4088">
            <v>0</v>
          </cell>
          <cell r="BY4088">
            <v>0</v>
          </cell>
        </row>
        <row r="4089">
          <cell r="A4089">
            <v>644508</v>
          </cell>
          <cell r="B4089" t="str">
            <v xml:space="preserve">EMITIDAS CALLS SOBRE TASAS DE INTERES   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  <cell r="BM4089">
            <v>0</v>
          </cell>
          <cell r="BN4089">
            <v>0</v>
          </cell>
          <cell r="BO4089">
            <v>0</v>
          </cell>
          <cell r="BP4089">
            <v>0</v>
          </cell>
          <cell r="BQ4089">
            <v>0</v>
          </cell>
          <cell r="BR4089">
            <v>0</v>
          </cell>
          <cell r="BS4089">
            <v>0</v>
          </cell>
          <cell r="BT4089">
            <v>0</v>
          </cell>
          <cell r="BU4089">
            <v>0</v>
          </cell>
          <cell r="BV4089">
            <v>0</v>
          </cell>
          <cell r="BW4089">
            <v>0</v>
          </cell>
          <cell r="BX4089">
            <v>0</v>
          </cell>
          <cell r="BY4089">
            <v>0</v>
          </cell>
        </row>
        <row r="4090">
          <cell r="A4090">
            <v>644512</v>
          </cell>
          <cell r="B4090" t="str">
            <v xml:space="preserve">EMITIDAS CALLS SOBRE TITULOS            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AY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  <cell r="BM4090">
            <v>0</v>
          </cell>
          <cell r="BN4090">
            <v>0</v>
          </cell>
          <cell r="BO4090">
            <v>0</v>
          </cell>
          <cell r="BP4090">
            <v>0</v>
          </cell>
          <cell r="BQ4090">
            <v>0</v>
          </cell>
          <cell r="BR4090">
            <v>0</v>
          </cell>
          <cell r="BS4090">
            <v>0</v>
          </cell>
          <cell r="BT4090">
            <v>0</v>
          </cell>
          <cell r="BU4090">
            <v>0</v>
          </cell>
          <cell r="BV4090">
            <v>0</v>
          </cell>
          <cell r="BW4090">
            <v>0</v>
          </cell>
          <cell r="BX4090">
            <v>0</v>
          </cell>
          <cell r="BY4090">
            <v>0</v>
          </cell>
        </row>
        <row r="4091">
          <cell r="A4091">
            <v>644516</v>
          </cell>
          <cell r="B4091" t="str">
            <v xml:space="preserve">EMITIDAS CALLS - OTRAS                  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  <cell r="BM4091">
            <v>0</v>
          </cell>
          <cell r="BN4091">
            <v>0</v>
          </cell>
          <cell r="BO4091">
            <v>0</v>
          </cell>
          <cell r="BP4091">
            <v>0</v>
          </cell>
          <cell r="BQ4091">
            <v>0</v>
          </cell>
          <cell r="BR4091">
            <v>0</v>
          </cell>
          <cell r="BS4091">
            <v>0</v>
          </cell>
          <cell r="BT4091">
            <v>0</v>
          </cell>
          <cell r="BU4091">
            <v>0</v>
          </cell>
          <cell r="BV4091">
            <v>0</v>
          </cell>
          <cell r="BW4091">
            <v>0</v>
          </cell>
          <cell r="BX4091">
            <v>0</v>
          </cell>
          <cell r="BY4091">
            <v>0</v>
          </cell>
        </row>
        <row r="4092">
          <cell r="A4092">
            <v>644520</v>
          </cell>
          <cell r="B4092" t="str">
            <v xml:space="preserve">EMITIDAS  PUTS SOBRE DIVISAS             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  <cell r="BM4092">
            <v>0</v>
          </cell>
          <cell r="BN4092">
            <v>0</v>
          </cell>
          <cell r="BO4092">
            <v>0</v>
          </cell>
          <cell r="BP4092">
            <v>0</v>
          </cell>
          <cell r="BQ4092">
            <v>0</v>
          </cell>
          <cell r="BR4092">
            <v>0</v>
          </cell>
          <cell r="BS4092">
            <v>0</v>
          </cell>
          <cell r="BT4092">
            <v>0</v>
          </cell>
          <cell r="BU4092">
            <v>0</v>
          </cell>
          <cell r="BV4092">
            <v>0</v>
          </cell>
          <cell r="BW4092">
            <v>0</v>
          </cell>
          <cell r="BX4092">
            <v>0</v>
          </cell>
          <cell r="BY4092">
            <v>0</v>
          </cell>
        </row>
        <row r="4093">
          <cell r="A4093">
            <v>644524</v>
          </cell>
          <cell r="B4093" t="str">
            <v xml:space="preserve">EMITIDAS  PUTS SOBRE TASAS DE INTERES    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  <cell r="BM4093">
            <v>0</v>
          </cell>
          <cell r="BN4093">
            <v>0</v>
          </cell>
          <cell r="BO4093">
            <v>0</v>
          </cell>
          <cell r="BP4093">
            <v>0</v>
          </cell>
          <cell r="BQ4093">
            <v>0</v>
          </cell>
          <cell r="BR4093">
            <v>0</v>
          </cell>
          <cell r="BS4093">
            <v>0</v>
          </cell>
          <cell r="BT4093">
            <v>0</v>
          </cell>
          <cell r="BU4093">
            <v>0</v>
          </cell>
          <cell r="BV4093">
            <v>0</v>
          </cell>
          <cell r="BW4093">
            <v>0</v>
          </cell>
          <cell r="BX4093">
            <v>0</v>
          </cell>
          <cell r="BY4093">
            <v>0</v>
          </cell>
        </row>
        <row r="4094">
          <cell r="A4094">
            <v>644528</v>
          </cell>
          <cell r="B4094" t="str">
            <v xml:space="preserve">EMITIDAS PUTS SOBRE TITULOS             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  <cell r="BM4094">
            <v>0</v>
          </cell>
          <cell r="BN4094">
            <v>0</v>
          </cell>
          <cell r="BO4094">
            <v>0</v>
          </cell>
          <cell r="BP4094">
            <v>0</v>
          </cell>
          <cell r="BQ4094">
            <v>0</v>
          </cell>
          <cell r="BR4094">
            <v>0</v>
          </cell>
          <cell r="BS4094">
            <v>0</v>
          </cell>
          <cell r="BT4094">
            <v>0</v>
          </cell>
          <cell r="BU4094">
            <v>0</v>
          </cell>
          <cell r="BV4094">
            <v>0</v>
          </cell>
          <cell r="BW4094">
            <v>0</v>
          </cell>
          <cell r="BX4094">
            <v>0</v>
          </cell>
          <cell r="BY4094">
            <v>0</v>
          </cell>
        </row>
        <row r="4095">
          <cell r="A4095">
            <v>644532</v>
          </cell>
          <cell r="B4095" t="str">
            <v xml:space="preserve">EMITIDAS  PUTS - OTRAS                   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  <cell r="BM4095">
            <v>0</v>
          </cell>
          <cell r="BN4095">
            <v>0</v>
          </cell>
          <cell r="BO4095">
            <v>0</v>
          </cell>
          <cell r="BP4095">
            <v>0</v>
          </cell>
          <cell r="BQ4095">
            <v>0</v>
          </cell>
          <cell r="BR4095">
            <v>0</v>
          </cell>
          <cell r="BS4095">
            <v>0</v>
          </cell>
          <cell r="BT4095">
            <v>0</v>
          </cell>
          <cell r="BU4095">
            <v>0</v>
          </cell>
          <cell r="BV4095">
            <v>0</v>
          </cell>
          <cell r="BW4095">
            <v>0</v>
          </cell>
          <cell r="BX4095">
            <v>0</v>
          </cell>
          <cell r="BY4095">
            <v>0</v>
          </cell>
        </row>
        <row r="4096">
          <cell r="A4096">
            <v>644536</v>
          </cell>
          <cell r="B4096" t="str">
            <v>EMITIDAS CAPS,FLOORS,COLLARS Y OT SOBRE DIV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  <cell r="BM4096">
            <v>0</v>
          </cell>
          <cell r="BN4096">
            <v>0</v>
          </cell>
          <cell r="BO4096">
            <v>0</v>
          </cell>
          <cell r="BP4096">
            <v>0</v>
          </cell>
          <cell r="BQ4096">
            <v>0</v>
          </cell>
          <cell r="BR4096">
            <v>0</v>
          </cell>
          <cell r="BS4096">
            <v>0</v>
          </cell>
          <cell r="BT4096">
            <v>0</v>
          </cell>
          <cell r="BU4096">
            <v>0</v>
          </cell>
          <cell r="BV4096">
            <v>0</v>
          </cell>
          <cell r="BW4096">
            <v>0</v>
          </cell>
          <cell r="BX4096">
            <v>0</v>
          </cell>
          <cell r="BY4096">
            <v>0</v>
          </cell>
        </row>
        <row r="4097">
          <cell r="A4097">
            <v>644540</v>
          </cell>
          <cell r="B4097" t="str">
            <v>EMITIDAS CAPS,FLOORS,COLLARS Y OT SOB TASAS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  <cell r="BM4097">
            <v>0</v>
          </cell>
          <cell r="BN4097">
            <v>0</v>
          </cell>
          <cell r="BO4097">
            <v>0</v>
          </cell>
          <cell r="BP4097">
            <v>0</v>
          </cell>
          <cell r="BQ4097">
            <v>0</v>
          </cell>
          <cell r="BR4097">
            <v>0</v>
          </cell>
          <cell r="BS4097">
            <v>0</v>
          </cell>
          <cell r="BT4097">
            <v>0</v>
          </cell>
          <cell r="BU4097">
            <v>0</v>
          </cell>
          <cell r="BV4097">
            <v>0</v>
          </cell>
          <cell r="BW4097">
            <v>0</v>
          </cell>
          <cell r="BX4097">
            <v>0</v>
          </cell>
          <cell r="BY4097">
            <v>0</v>
          </cell>
        </row>
        <row r="4098">
          <cell r="A4098">
            <v>644544</v>
          </cell>
          <cell r="B4098" t="str">
            <v>EMITIDAS CAPS,FLOORS,COLLARS Y OT SOB TITUL</v>
          </cell>
          <cell r="C4098">
            <v>5815.2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5815.2</v>
          </cell>
          <cell r="BL4098">
            <v>0</v>
          </cell>
          <cell r="BM4098">
            <v>0</v>
          </cell>
          <cell r="BN4098">
            <v>0</v>
          </cell>
          <cell r="BO4098">
            <v>0</v>
          </cell>
          <cell r="BP4098">
            <v>0</v>
          </cell>
          <cell r="BQ4098">
            <v>0</v>
          </cell>
          <cell r="BR4098">
            <v>0</v>
          </cell>
          <cell r="BS4098">
            <v>0</v>
          </cell>
          <cell r="BT4098">
            <v>0</v>
          </cell>
          <cell r="BU4098">
            <v>0</v>
          </cell>
          <cell r="BV4098">
            <v>0</v>
          </cell>
          <cell r="BW4098">
            <v>0</v>
          </cell>
          <cell r="BX4098">
            <v>0</v>
          </cell>
          <cell r="BY4098">
            <v>5815.2</v>
          </cell>
        </row>
        <row r="4099">
          <cell r="A4099">
            <v>644548</v>
          </cell>
          <cell r="B4099" t="str">
            <v>EMITIDAS CAPS, FLOORS, COLLARS Y OTRAS - OTRAS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  <cell r="BM4099">
            <v>0</v>
          </cell>
          <cell r="BN4099">
            <v>0</v>
          </cell>
          <cell r="BO4099">
            <v>0</v>
          </cell>
          <cell r="BP4099">
            <v>0</v>
          </cell>
          <cell r="BQ4099">
            <v>0</v>
          </cell>
          <cell r="BR4099">
            <v>0</v>
          </cell>
          <cell r="BS4099">
            <v>0</v>
          </cell>
          <cell r="BT4099">
            <v>0</v>
          </cell>
          <cell r="BU4099">
            <v>0</v>
          </cell>
          <cell r="BV4099">
            <v>0</v>
          </cell>
          <cell r="BW4099">
            <v>0</v>
          </cell>
          <cell r="BX4099">
            <v>0</v>
          </cell>
          <cell r="BY4099">
            <v>0</v>
          </cell>
        </row>
        <row r="4100">
          <cell r="A4100">
            <v>644552</v>
          </cell>
          <cell r="B4100" t="str">
            <v xml:space="preserve">COMPRADAS  CALLS SOBRE DIVISAS        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  <cell r="BM4100">
            <v>0</v>
          </cell>
          <cell r="BN4100">
            <v>0</v>
          </cell>
          <cell r="BO4100">
            <v>0</v>
          </cell>
          <cell r="BP4100">
            <v>0</v>
          </cell>
          <cell r="BQ4100">
            <v>0</v>
          </cell>
          <cell r="BR4100">
            <v>0</v>
          </cell>
          <cell r="BS4100">
            <v>0</v>
          </cell>
          <cell r="BT4100">
            <v>0</v>
          </cell>
          <cell r="BU4100">
            <v>0</v>
          </cell>
          <cell r="BV4100">
            <v>0</v>
          </cell>
          <cell r="BW4100">
            <v>0</v>
          </cell>
          <cell r="BX4100">
            <v>0</v>
          </cell>
          <cell r="BY4100">
            <v>0</v>
          </cell>
        </row>
        <row r="4101">
          <cell r="A4101">
            <v>644556</v>
          </cell>
          <cell r="B4101" t="str">
            <v>COMPRADAS CALLS SOBRE TASAS DE INTERE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  <cell r="BM4101">
            <v>0</v>
          </cell>
          <cell r="BN4101">
            <v>0</v>
          </cell>
          <cell r="BO4101">
            <v>0</v>
          </cell>
          <cell r="BP4101">
            <v>0</v>
          </cell>
          <cell r="BQ4101">
            <v>0</v>
          </cell>
          <cell r="BR4101">
            <v>0</v>
          </cell>
          <cell r="BS4101">
            <v>0</v>
          </cell>
          <cell r="BT4101">
            <v>0</v>
          </cell>
          <cell r="BU4101">
            <v>0</v>
          </cell>
          <cell r="BV4101">
            <v>0</v>
          </cell>
          <cell r="BW4101">
            <v>0</v>
          </cell>
          <cell r="BX4101">
            <v>0</v>
          </cell>
          <cell r="BY4101">
            <v>0</v>
          </cell>
        </row>
        <row r="4102">
          <cell r="A4102">
            <v>644560</v>
          </cell>
          <cell r="B4102" t="str">
            <v xml:space="preserve">COMPRADAS CALLS SOBRE TITULOS        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  <cell r="BM4102">
            <v>0</v>
          </cell>
          <cell r="BN4102">
            <v>0</v>
          </cell>
          <cell r="BO4102">
            <v>0</v>
          </cell>
          <cell r="BP4102">
            <v>0</v>
          </cell>
          <cell r="BQ4102">
            <v>0</v>
          </cell>
          <cell r="BR4102">
            <v>0</v>
          </cell>
          <cell r="BS4102">
            <v>0</v>
          </cell>
          <cell r="BT4102">
            <v>0</v>
          </cell>
          <cell r="BU4102">
            <v>0</v>
          </cell>
          <cell r="BV4102">
            <v>0</v>
          </cell>
          <cell r="BW4102">
            <v>0</v>
          </cell>
          <cell r="BX4102">
            <v>0</v>
          </cell>
          <cell r="BY4102">
            <v>0</v>
          </cell>
        </row>
        <row r="4103">
          <cell r="A4103">
            <v>644564</v>
          </cell>
          <cell r="B4103" t="str">
            <v xml:space="preserve">COMPRADAS CALLS - OTRAS              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  <cell r="BM4103">
            <v>0</v>
          </cell>
          <cell r="BN4103">
            <v>0</v>
          </cell>
          <cell r="BO4103">
            <v>0</v>
          </cell>
          <cell r="BP4103">
            <v>0</v>
          </cell>
          <cell r="BQ4103">
            <v>0</v>
          </cell>
          <cell r="BR4103">
            <v>0</v>
          </cell>
          <cell r="BS4103">
            <v>0</v>
          </cell>
          <cell r="BT4103">
            <v>0</v>
          </cell>
          <cell r="BU4103">
            <v>0</v>
          </cell>
          <cell r="BV4103">
            <v>0</v>
          </cell>
          <cell r="BW4103">
            <v>0</v>
          </cell>
          <cell r="BX4103">
            <v>0</v>
          </cell>
          <cell r="BY4103">
            <v>0</v>
          </cell>
        </row>
        <row r="4104">
          <cell r="A4104">
            <v>644568</v>
          </cell>
          <cell r="B4104" t="str">
            <v xml:space="preserve">COMPRADA PUTS SOBRE DIVISAS         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  <cell r="BM4104">
            <v>0</v>
          </cell>
          <cell r="BN4104">
            <v>0</v>
          </cell>
          <cell r="BO4104">
            <v>0</v>
          </cell>
          <cell r="BP4104">
            <v>0</v>
          </cell>
          <cell r="BQ4104">
            <v>0</v>
          </cell>
          <cell r="BR4104">
            <v>0</v>
          </cell>
          <cell r="BS4104">
            <v>0</v>
          </cell>
          <cell r="BT4104">
            <v>0</v>
          </cell>
          <cell r="BU4104">
            <v>0</v>
          </cell>
          <cell r="BV4104">
            <v>0</v>
          </cell>
          <cell r="BW4104">
            <v>0</v>
          </cell>
          <cell r="BX4104">
            <v>0</v>
          </cell>
          <cell r="BY4104">
            <v>0</v>
          </cell>
        </row>
        <row r="4105">
          <cell r="A4105">
            <v>644572</v>
          </cell>
          <cell r="B4105" t="str">
            <v>COMPRADAS PUTS SOBRE TASAS DE INTERES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  <cell r="BM4105">
            <v>0</v>
          </cell>
          <cell r="BN4105">
            <v>0</v>
          </cell>
          <cell r="BO4105">
            <v>0</v>
          </cell>
          <cell r="BP4105">
            <v>0</v>
          </cell>
          <cell r="BQ4105">
            <v>0</v>
          </cell>
          <cell r="BR4105">
            <v>0</v>
          </cell>
          <cell r="BS4105">
            <v>0</v>
          </cell>
          <cell r="BT4105">
            <v>0</v>
          </cell>
          <cell r="BU4105">
            <v>0</v>
          </cell>
          <cell r="BV4105">
            <v>0</v>
          </cell>
          <cell r="BW4105">
            <v>0</v>
          </cell>
          <cell r="BX4105">
            <v>0</v>
          </cell>
          <cell r="BY4105">
            <v>0</v>
          </cell>
        </row>
        <row r="4106">
          <cell r="A4106">
            <v>644576</v>
          </cell>
          <cell r="B4106" t="str">
            <v xml:space="preserve">COMPRADAS PUTS SOBRE TITULOS         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  <cell r="BM4106">
            <v>0</v>
          </cell>
          <cell r="BN4106">
            <v>0</v>
          </cell>
          <cell r="BO4106">
            <v>0</v>
          </cell>
          <cell r="BP4106">
            <v>0</v>
          </cell>
          <cell r="BQ4106">
            <v>0</v>
          </cell>
          <cell r="BR4106">
            <v>0</v>
          </cell>
          <cell r="BS4106">
            <v>0</v>
          </cell>
          <cell r="BT4106">
            <v>0</v>
          </cell>
          <cell r="BU4106">
            <v>0</v>
          </cell>
          <cell r="BV4106">
            <v>0</v>
          </cell>
          <cell r="BW4106">
            <v>0</v>
          </cell>
          <cell r="BX4106">
            <v>0</v>
          </cell>
          <cell r="BY4106">
            <v>0</v>
          </cell>
        </row>
        <row r="4107">
          <cell r="A4107">
            <v>644580</v>
          </cell>
          <cell r="B4107" t="str">
            <v xml:space="preserve">COMPRADAS PUTS - OTRAS               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  <cell r="BM4107">
            <v>0</v>
          </cell>
          <cell r="BN4107">
            <v>0</v>
          </cell>
          <cell r="BO4107">
            <v>0</v>
          </cell>
          <cell r="BP4107">
            <v>0</v>
          </cell>
          <cell r="BQ4107">
            <v>0</v>
          </cell>
          <cell r="BR4107">
            <v>0</v>
          </cell>
          <cell r="BS4107">
            <v>0</v>
          </cell>
          <cell r="BT4107">
            <v>0</v>
          </cell>
          <cell r="BU4107">
            <v>0</v>
          </cell>
          <cell r="BV4107">
            <v>0</v>
          </cell>
          <cell r="BW4107">
            <v>0</v>
          </cell>
          <cell r="BX4107">
            <v>0</v>
          </cell>
          <cell r="BY4107">
            <v>0</v>
          </cell>
        </row>
        <row r="4108">
          <cell r="A4108">
            <v>644584</v>
          </cell>
          <cell r="B4108" t="str">
            <v>COMP. CAPS,FLOORS,COLLARS Y OT SOBRE DIVIS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  <cell r="BM4108">
            <v>0</v>
          </cell>
          <cell r="BN4108">
            <v>0</v>
          </cell>
          <cell r="BO4108">
            <v>0</v>
          </cell>
          <cell r="BP4108">
            <v>0</v>
          </cell>
          <cell r="BQ4108">
            <v>0</v>
          </cell>
          <cell r="BR4108">
            <v>0</v>
          </cell>
          <cell r="BS4108">
            <v>0</v>
          </cell>
          <cell r="BT4108">
            <v>0</v>
          </cell>
          <cell r="BU4108">
            <v>0</v>
          </cell>
          <cell r="BV4108">
            <v>0</v>
          </cell>
          <cell r="BW4108">
            <v>0</v>
          </cell>
          <cell r="BX4108">
            <v>0</v>
          </cell>
          <cell r="BY4108">
            <v>0</v>
          </cell>
        </row>
        <row r="4109">
          <cell r="A4109">
            <v>644588</v>
          </cell>
          <cell r="B4109" t="str">
            <v xml:space="preserve">COMP. CAPS,FLOORS,COLLARS Y OT SOB TASAS  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  <cell r="BM4109">
            <v>0</v>
          </cell>
          <cell r="BN4109">
            <v>0</v>
          </cell>
          <cell r="BO4109">
            <v>0</v>
          </cell>
          <cell r="BP4109">
            <v>0</v>
          </cell>
          <cell r="BQ4109">
            <v>0</v>
          </cell>
          <cell r="BR4109">
            <v>0</v>
          </cell>
          <cell r="BS4109">
            <v>0</v>
          </cell>
          <cell r="BT4109">
            <v>0</v>
          </cell>
          <cell r="BU4109">
            <v>0</v>
          </cell>
          <cell r="BV4109">
            <v>0</v>
          </cell>
          <cell r="BW4109">
            <v>0</v>
          </cell>
          <cell r="BX4109">
            <v>0</v>
          </cell>
          <cell r="BY4109">
            <v>0</v>
          </cell>
        </row>
        <row r="4110">
          <cell r="A4110">
            <v>644592</v>
          </cell>
          <cell r="B4110" t="str">
            <v>COMP. CAPS,FLOORS,COLLARS Y OT SOB TITULOS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  <cell r="BM4110">
            <v>0</v>
          </cell>
          <cell r="BN4110">
            <v>0</v>
          </cell>
          <cell r="BO4110">
            <v>0</v>
          </cell>
          <cell r="BP4110">
            <v>0</v>
          </cell>
          <cell r="BQ4110">
            <v>0</v>
          </cell>
          <cell r="BR4110">
            <v>0</v>
          </cell>
          <cell r="BS4110">
            <v>0</v>
          </cell>
          <cell r="BT4110">
            <v>0</v>
          </cell>
          <cell r="BU4110">
            <v>0</v>
          </cell>
          <cell r="BV4110">
            <v>0</v>
          </cell>
          <cell r="BW4110">
            <v>0</v>
          </cell>
          <cell r="BX4110">
            <v>0</v>
          </cell>
          <cell r="BY4110">
            <v>0</v>
          </cell>
        </row>
        <row r="4111">
          <cell r="A4111">
            <v>644596</v>
          </cell>
          <cell r="B4111" t="str">
            <v xml:space="preserve">COMP CAPS,FLOORS,COLLARS Y OTRAS - OTRAS 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  <cell r="BM4111">
            <v>0</v>
          </cell>
          <cell r="BN4111">
            <v>0</v>
          </cell>
          <cell r="BO4111">
            <v>0</v>
          </cell>
          <cell r="BP4111">
            <v>0</v>
          </cell>
          <cell r="BQ4111">
            <v>0</v>
          </cell>
          <cell r="BR4111">
            <v>0</v>
          </cell>
          <cell r="BS4111">
            <v>0</v>
          </cell>
          <cell r="BT4111">
            <v>0</v>
          </cell>
          <cell r="BU4111">
            <v>0</v>
          </cell>
          <cell r="BV4111">
            <v>0</v>
          </cell>
          <cell r="BW4111">
            <v>0</v>
          </cell>
          <cell r="BX4111">
            <v>0</v>
          </cell>
          <cell r="BY4111">
            <v>0</v>
          </cell>
        </row>
        <row r="4112">
          <cell r="A4112">
            <v>645000</v>
          </cell>
          <cell r="B4112" t="str">
            <v xml:space="preserve">DERECHOS EN OPCIONES – DE COBERTURA 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AY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  <cell r="BM4112">
            <v>0</v>
          </cell>
          <cell r="BN4112">
            <v>0</v>
          </cell>
          <cell r="BO4112">
            <v>0</v>
          </cell>
          <cell r="BP4112">
            <v>0</v>
          </cell>
          <cell r="BQ4112">
            <v>0</v>
          </cell>
          <cell r="BR4112">
            <v>0</v>
          </cell>
          <cell r="BS4112">
            <v>0</v>
          </cell>
          <cell r="BT4112">
            <v>0</v>
          </cell>
          <cell r="BU4112">
            <v>0</v>
          </cell>
          <cell r="BV4112">
            <v>0</v>
          </cell>
          <cell r="BW4112">
            <v>0</v>
          </cell>
          <cell r="BX4112">
            <v>0</v>
          </cell>
          <cell r="BY4112">
            <v>0</v>
          </cell>
        </row>
        <row r="4113">
          <cell r="A4113">
            <v>645500</v>
          </cell>
          <cell r="B4113" t="str">
            <v xml:space="preserve">DERECHOS POR CAPITAL GARANTIA           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  <cell r="BM4113">
            <v>0</v>
          </cell>
          <cell r="BN4113">
            <v>0</v>
          </cell>
          <cell r="BO4113">
            <v>0</v>
          </cell>
          <cell r="BP4113">
            <v>0</v>
          </cell>
          <cell r="BQ4113">
            <v>0</v>
          </cell>
          <cell r="BR4113">
            <v>0</v>
          </cell>
          <cell r="BS4113">
            <v>0</v>
          </cell>
          <cell r="BT4113">
            <v>0</v>
          </cell>
          <cell r="BU4113">
            <v>0</v>
          </cell>
          <cell r="BV4113">
            <v>0</v>
          </cell>
          <cell r="BW4113">
            <v>0</v>
          </cell>
          <cell r="BX4113">
            <v>0</v>
          </cell>
          <cell r="BY4113">
            <v>0</v>
          </cell>
        </row>
        <row r="4114">
          <cell r="A4114">
            <v>646200</v>
          </cell>
          <cell r="B4114" t="str">
            <v>CARTERA DE VIVIENDA ALIVIO LEY 546 DE 1999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  <cell r="BM4114">
            <v>0</v>
          </cell>
          <cell r="BN4114">
            <v>0</v>
          </cell>
          <cell r="BO4114">
            <v>0</v>
          </cell>
          <cell r="BP4114">
            <v>0</v>
          </cell>
          <cell r="BQ4114">
            <v>0</v>
          </cell>
          <cell r="BR4114">
            <v>0</v>
          </cell>
          <cell r="BS4114">
            <v>0</v>
          </cell>
          <cell r="BT4114">
            <v>0</v>
          </cell>
          <cell r="BU4114">
            <v>0</v>
          </cell>
          <cell r="BV4114">
            <v>0</v>
          </cell>
          <cell r="BW4114">
            <v>0</v>
          </cell>
          <cell r="BX4114">
            <v>0</v>
          </cell>
          <cell r="BY4114">
            <v>0</v>
          </cell>
        </row>
        <row r="4115">
          <cell r="A4115">
            <v>646205</v>
          </cell>
          <cell r="B4115" t="str">
            <v>CAPITAL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  <cell r="BM4115">
            <v>0</v>
          </cell>
          <cell r="BN4115">
            <v>0</v>
          </cell>
          <cell r="BO4115">
            <v>0</v>
          </cell>
          <cell r="BP4115">
            <v>0</v>
          </cell>
          <cell r="BQ4115">
            <v>0</v>
          </cell>
          <cell r="BR4115">
            <v>0</v>
          </cell>
          <cell r="BS4115">
            <v>0</v>
          </cell>
          <cell r="BT4115">
            <v>0</v>
          </cell>
          <cell r="BU4115">
            <v>0</v>
          </cell>
          <cell r="BV4115">
            <v>0</v>
          </cell>
          <cell r="BW4115">
            <v>0</v>
          </cell>
          <cell r="BX4115">
            <v>0</v>
          </cell>
          <cell r="BY4115">
            <v>0</v>
          </cell>
        </row>
        <row r="4116">
          <cell r="A4116">
            <v>646210</v>
          </cell>
          <cell r="B4116" t="str">
            <v xml:space="preserve">INTERESES 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  <cell r="BM4116">
            <v>0</v>
          </cell>
          <cell r="BN4116">
            <v>0</v>
          </cell>
          <cell r="BO4116">
            <v>0</v>
          </cell>
          <cell r="BP4116">
            <v>0</v>
          </cell>
          <cell r="BQ4116">
            <v>0</v>
          </cell>
          <cell r="BR4116">
            <v>0</v>
          </cell>
          <cell r="BS4116">
            <v>0</v>
          </cell>
          <cell r="BT4116">
            <v>0</v>
          </cell>
          <cell r="BU4116">
            <v>0</v>
          </cell>
          <cell r="BV4116">
            <v>0</v>
          </cell>
          <cell r="BW4116">
            <v>0</v>
          </cell>
          <cell r="BX4116">
            <v>0</v>
          </cell>
          <cell r="BY4116">
            <v>0</v>
          </cell>
        </row>
        <row r="4117">
          <cell r="A4117">
            <v>646215</v>
          </cell>
          <cell r="B4117" t="str">
            <v>SEGUROS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  <cell r="BM4117">
            <v>0</v>
          </cell>
          <cell r="BN4117">
            <v>0</v>
          </cell>
          <cell r="BO4117">
            <v>0</v>
          </cell>
          <cell r="BP4117">
            <v>0</v>
          </cell>
          <cell r="BQ4117">
            <v>0</v>
          </cell>
          <cell r="BR4117">
            <v>0</v>
          </cell>
          <cell r="BS4117">
            <v>0</v>
          </cell>
          <cell r="BT4117">
            <v>0</v>
          </cell>
          <cell r="BU4117">
            <v>0</v>
          </cell>
          <cell r="BV4117">
            <v>0</v>
          </cell>
          <cell r="BW4117">
            <v>0</v>
          </cell>
          <cell r="BX4117">
            <v>0</v>
          </cell>
          <cell r="BY4117">
            <v>0</v>
          </cell>
        </row>
        <row r="4118">
          <cell r="A4118">
            <v>646220</v>
          </cell>
          <cell r="B4118" t="str">
            <v>OTROS CONCEPTOS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  <cell r="BM4118">
            <v>0</v>
          </cell>
          <cell r="BN4118">
            <v>0</v>
          </cell>
          <cell r="BO4118">
            <v>0</v>
          </cell>
          <cell r="BP4118">
            <v>0</v>
          </cell>
          <cell r="BQ4118">
            <v>0</v>
          </cell>
          <cell r="BR4118">
            <v>0</v>
          </cell>
          <cell r="BS4118">
            <v>0</v>
          </cell>
          <cell r="BT4118">
            <v>0</v>
          </cell>
          <cell r="BU4118">
            <v>0</v>
          </cell>
          <cell r="BV4118">
            <v>0</v>
          </cell>
          <cell r="BW4118">
            <v>0</v>
          </cell>
          <cell r="BX4118">
            <v>0</v>
          </cell>
          <cell r="BY4118">
            <v>0</v>
          </cell>
        </row>
        <row r="4119">
          <cell r="A4119">
            <v>646300</v>
          </cell>
          <cell r="B4119" t="str">
            <v>CONTRIBUCIONES PENDIENTES DE RECAUDO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  <cell r="BM4119">
            <v>0</v>
          </cell>
          <cell r="BN4119">
            <v>0</v>
          </cell>
          <cell r="BO4119">
            <v>0</v>
          </cell>
          <cell r="BP4119">
            <v>0</v>
          </cell>
          <cell r="BQ4119">
            <v>0</v>
          </cell>
          <cell r="BR4119">
            <v>0</v>
          </cell>
          <cell r="BS4119">
            <v>0</v>
          </cell>
          <cell r="BT4119">
            <v>0</v>
          </cell>
          <cell r="BU4119">
            <v>0</v>
          </cell>
          <cell r="BV4119">
            <v>0</v>
          </cell>
          <cell r="BW4119">
            <v>0</v>
          </cell>
          <cell r="BX4119">
            <v>0</v>
          </cell>
          <cell r="BY4119">
            <v>0</v>
          </cell>
        </row>
        <row r="4120">
          <cell r="A4120">
            <v>647500</v>
          </cell>
          <cell r="B4120" t="str">
            <v xml:space="preserve">CANONES POR RECIBIR                     </v>
          </cell>
          <cell r="C4120">
            <v>0</v>
          </cell>
          <cell r="D4120">
            <v>539550.39999999991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539550.39999999991</v>
          </cell>
          <cell r="BL4120">
            <v>0</v>
          </cell>
          <cell r="BM4120">
            <v>0</v>
          </cell>
          <cell r="BN4120">
            <v>0</v>
          </cell>
          <cell r="BO4120">
            <v>0</v>
          </cell>
          <cell r="BP4120">
            <v>0</v>
          </cell>
          <cell r="BQ4120">
            <v>0</v>
          </cell>
          <cell r="BR4120">
            <v>0</v>
          </cell>
          <cell r="BS4120">
            <v>0</v>
          </cell>
          <cell r="BT4120">
            <v>0</v>
          </cell>
          <cell r="BU4120">
            <v>0</v>
          </cell>
          <cell r="BV4120">
            <v>0</v>
          </cell>
          <cell r="BW4120">
            <v>0</v>
          </cell>
          <cell r="BX4120">
            <v>0</v>
          </cell>
          <cell r="BY4120">
            <v>539550.39999999991</v>
          </cell>
        </row>
        <row r="4121">
          <cell r="A4121">
            <v>647505</v>
          </cell>
          <cell r="B4121" t="str">
            <v xml:space="preserve">PARTE CORRIENTE                         </v>
          </cell>
          <cell r="C4121">
            <v>0</v>
          </cell>
          <cell r="D4121">
            <v>190226.8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190226.8</v>
          </cell>
          <cell r="BL4121">
            <v>0</v>
          </cell>
          <cell r="BM4121">
            <v>0</v>
          </cell>
          <cell r="BN4121">
            <v>0</v>
          </cell>
          <cell r="BO4121">
            <v>0</v>
          </cell>
          <cell r="BP4121">
            <v>0</v>
          </cell>
          <cell r="BQ4121">
            <v>0</v>
          </cell>
          <cell r="BR4121">
            <v>0</v>
          </cell>
          <cell r="BS4121">
            <v>0</v>
          </cell>
          <cell r="BT4121">
            <v>0</v>
          </cell>
          <cell r="BU4121">
            <v>0</v>
          </cell>
          <cell r="BV4121">
            <v>0</v>
          </cell>
          <cell r="BW4121">
            <v>0</v>
          </cell>
          <cell r="BX4121">
            <v>0</v>
          </cell>
          <cell r="BY4121">
            <v>190226.8</v>
          </cell>
        </row>
        <row r="4122">
          <cell r="A4122">
            <v>647510</v>
          </cell>
          <cell r="B4122" t="str">
            <v xml:space="preserve">PARTE NO CORRIENTE                      </v>
          </cell>
          <cell r="C4122">
            <v>0</v>
          </cell>
          <cell r="D4122">
            <v>349323.6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349323.6</v>
          </cell>
          <cell r="BL4122">
            <v>0</v>
          </cell>
          <cell r="BM4122">
            <v>0</v>
          </cell>
          <cell r="BN4122">
            <v>0</v>
          </cell>
          <cell r="BO4122">
            <v>0</v>
          </cell>
          <cell r="BP4122">
            <v>0</v>
          </cell>
          <cell r="BQ4122">
            <v>0</v>
          </cell>
          <cell r="BR4122">
            <v>0</v>
          </cell>
          <cell r="BS4122">
            <v>0</v>
          </cell>
          <cell r="BT4122">
            <v>0</v>
          </cell>
          <cell r="BU4122">
            <v>0</v>
          </cell>
          <cell r="BV4122">
            <v>0</v>
          </cell>
          <cell r="BW4122">
            <v>0</v>
          </cell>
          <cell r="BX4122">
            <v>0</v>
          </cell>
          <cell r="BY4122">
            <v>349323.6</v>
          </cell>
        </row>
        <row r="4123">
          <cell r="A4123">
            <v>648000</v>
          </cell>
          <cell r="B4123" t="str">
            <v xml:space="preserve">OPCIONES DE COMPRA POR RECIBIR          </v>
          </cell>
          <cell r="C4123">
            <v>0</v>
          </cell>
          <cell r="D4123">
            <v>31269.600000000002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AY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31269.600000000002</v>
          </cell>
          <cell r="BL4123">
            <v>0</v>
          </cell>
          <cell r="BM4123">
            <v>0</v>
          </cell>
          <cell r="BN4123">
            <v>0</v>
          </cell>
          <cell r="BO4123">
            <v>0</v>
          </cell>
          <cell r="BP4123">
            <v>0</v>
          </cell>
          <cell r="BQ4123">
            <v>0</v>
          </cell>
          <cell r="BR4123">
            <v>0</v>
          </cell>
          <cell r="BS4123">
            <v>0</v>
          </cell>
          <cell r="BT4123">
            <v>0</v>
          </cell>
          <cell r="BU4123">
            <v>0</v>
          </cell>
          <cell r="BV4123">
            <v>0</v>
          </cell>
          <cell r="BW4123">
            <v>0</v>
          </cell>
          <cell r="BX4123">
            <v>0</v>
          </cell>
          <cell r="BY4123">
            <v>31269.600000000002</v>
          </cell>
        </row>
        <row r="4124">
          <cell r="A4124">
            <v>648005</v>
          </cell>
          <cell r="B4124" t="str">
            <v xml:space="preserve">PARTE CORRIENTE                         </v>
          </cell>
          <cell r="C4124">
            <v>0</v>
          </cell>
          <cell r="D4124">
            <v>3573.4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3573.4</v>
          </cell>
          <cell r="BL4124">
            <v>0</v>
          </cell>
          <cell r="BM4124">
            <v>0</v>
          </cell>
          <cell r="BN4124">
            <v>0</v>
          </cell>
          <cell r="BO4124">
            <v>0</v>
          </cell>
          <cell r="BP4124">
            <v>0</v>
          </cell>
          <cell r="BQ4124">
            <v>0</v>
          </cell>
          <cell r="BR4124">
            <v>0</v>
          </cell>
          <cell r="BS4124">
            <v>0</v>
          </cell>
          <cell r="BT4124">
            <v>0</v>
          </cell>
          <cell r="BU4124">
            <v>0</v>
          </cell>
          <cell r="BV4124">
            <v>0</v>
          </cell>
          <cell r="BW4124">
            <v>0</v>
          </cell>
          <cell r="BX4124">
            <v>0</v>
          </cell>
          <cell r="BY4124">
            <v>3573.4</v>
          </cell>
        </row>
        <row r="4125">
          <cell r="A4125">
            <v>648010</v>
          </cell>
          <cell r="B4125" t="str">
            <v xml:space="preserve">PARTE NO CORRIENTE                      </v>
          </cell>
          <cell r="C4125">
            <v>0</v>
          </cell>
          <cell r="D4125">
            <v>27696.2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27696.2</v>
          </cell>
          <cell r="BL4125">
            <v>0</v>
          </cell>
          <cell r="BM4125">
            <v>0</v>
          </cell>
          <cell r="BN4125">
            <v>0</v>
          </cell>
          <cell r="BO4125">
            <v>0</v>
          </cell>
          <cell r="BP4125">
            <v>0</v>
          </cell>
          <cell r="BQ4125">
            <v>0</v>
          </cell>
          <cell r="BR4125">
            <v>0</v>
          </cell>
          <cell r="BS4125">
            <v>0</v>
          </cell>
          <cell r="BT4125">
            <v>0</v>
          </cell>
          <cell r="BU4125">
            <v>0</v>
          </cell>
          <cell r="BV4125">
            <v>0</v>
          </cell>
          <cell r="BW4125">
            <v>0</v>
          </cell>
          <cell r="BX4125">
            <v>0</v>
          </cell>
          <cell r="BY4125">
            <v>27696.2</v>
          </cell>
        </row>
        <row r="4126">
          <cell r="A4126">
            <v>648500</v>
          </cell>
          <cell r="B4126" t="str">
            <v>GARANTÍAS CEDIDAS POR EL FONDO NACIONAL DE GARANTÍAS –FNG-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  <cell r="BM4126">
            <v>0</v>
          </cell>
          <cell r="BN4126">
            <v>0</v>
          </cell>
          <cell r="BO4126">
            <v>0</v>
          </cell>
          <cell r="BP4126">
            <v>0</v>
          </cell>
          <cell r="BQ4126">
            <v>0</v>
          </cell>
          <cell r="BR4126">
            <v>0</v>
          </cell>
          <cell r="BS4126">
            <v>0</v>
          </cell>
          <cell r="BT4126">
            <v>0</v>
          </cell>
          <cell r="BU4126">
            <v>0</v>
          </cell>
          <cell r="BV4126">
            <v>0</v>
          </cell>
          <cell r="BW4126">
            <v>0</v>
          </cell>
          <cell r="BX4126">
            <v>0</v>
          </cell>
          <cell r="BY4126">
            <v>0</v>
          </cell>
        </row>
        <row r="4127">
          <cell r="A4127">
            <v>649500</v>
          </cell>
          <cell r="B4127" t="str">
            <v xml:space="preserve">OTRAS CONTINGENCIAS DEUDORAS            </v>
          </cell>
          <cell r="C4127">
            <v>205383.8</v>
          </cell>
          <cell r="D4127">
            <v>0</v>
          </cell>
          <cell r="E4127">
            <v>0</v>
          </cell>
          <cell r="F4127">
            <v>0</v>
          </cell>
          <cell r="G4127">
            <v>21.4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205405.2</v>
          </cell>
          <cell r="BL4127">
            <v>0</v>
          </cell>
          <cell r="BM4127">
            <v>0</v>
          </cell>
          <cell r="BN4127">
            <v>0</v>
          </cell>
          <cell r="BO4127">
            <v>0</v>
          </cell>
          <cell r="BP4127">
            <v>0</v>
          </cell>
          <cell r="BQ4127">
            <v>0</v>
          </cell>
          <cell r="BR4127">
            <v>0</v>
          </cell>
          <cell r="BS4127">
            <v>0</v>
          </cell>
          <cell r="BT4127">
            <v>0</v>
          </cell>
          <cell r="BU4127">
            <v>0</v>
          </cell>
          <cell r="BV4127">
            <v>0</v>
          </cell>
          <cell r="BW4127">
            <v>0</v>
          </cell>
          <cell r="BX4127">
            <v>0</v>
          </cell>
          <cell r="BY4127">
            <v>205405.2</v>
          </cell>
        </row>
        <row r="4128">
          <cell r="A4128">
            <v>649505</v>
          </cell>
          <cell r="B4128" t="str">
            <v xml:space="preserve">PERDIDAS FISCALES POR AMORTIZAR         </v>
          </cell>
          <cell r="C4128">
            <v>47388.9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47388.9</v>
          </cell>
          <cell r="BL4128">
            <v>0</v>
          </cell>
          <cell r="BM4128">
            <v>0</v>
          </cell>
          <cell r="BN4128">
            <v>0</v>
          </cell>
          <cell r="BO4128">
            <v>0</v>
          </cell>
          <cell r="BP4128">
            <v>0</v>
          </cell>
          <cell r="BQ4128">
            <v>0</v>
          </cell>
          <cell r="BR4128">
            <v>0</v>
          </cell>
          <cell r="BS4128">
            <v>0</v>
          </cell>
          <cell r="BT4128">
            <v>0</v>
          </cell>
          <cell r="BU4128">
            <v>0</v>
          </cell>
          <cell r="BV4128">
            <v>0</v>
          </cell>
          <cell r="BW4128">
            <v>0</v>
          </cell>
          <cell r="BX4128">
            <v>0</v>
          </cell>
          <cell r="BY4128">
            <v>47388.9</v>
          </cell>
        </row>
        <row r="4129">
          <cell r="A4129">
            <v>649510</v>
          </cell>
          <cell r="B4129" t="str">
            <v xml:space="preserve">EXCESO ENTRE RENTAS PRESUNTIVA Y LI     </v>
          </cell>
          <cell r="C4129">
            <v>155725.6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155725.6</v>
          </cell>
          <cell r="BL4129">
            <v>0</v>
          </cell>
          <cell r="BM4129">
            <v>0</v>
          </cell>
          <cell r="BN4129">
            <v>0</v>
          </cell>
          <cell r="BO4129">
            <v>0</v>
          </cell>
          <cell r="BP4129">
            <v>0</v>
          </cell>
          <cell r="BQ4129">
            <v>0</v>
          </cell>
          <cell r="BR4129">
            <v>0</v>
          </cell>
          <cell r="BS4129">
            <v>0</v>
          </cell>
          <cell r="BT4129">
            <v>0</v>
          </cell>
          <cell r="BU4129">
            <v>0</v>
          </cell>
          <cell r="BV4129">
            <v>0</v>
          </cell>
          <cell r="BW4129">
            <v>0</v>
          </cell>
          <cell r="BX4129">
            <v>0</v>
          </cell>
          <cell r="BY4129">
            <v>155725.6</v>
          </cell>
        </row>
        <row r="4130">
          <cell r="A4130">
            <v>649595</v>
          </cell>
          <cell r="B4130" t="str">
            <v xml:space="preserve">OTRAS                                   </v>
          </cell>
          <cell r="C4130">
            <v>2269.3000000000002</v>
          </cell>
          <cell r="D4130">
            <v>0</v>
          </cell>
          <cell r="E4130">
            <v>0</v>
          </cell>
          <cell r="F4130">
            <v>0</v>
          </cell>
          <cell r="G4130">
            <v>21.4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2290.7000000000003</v>
          </cell>
          <cell r="BL4130">
            <v>0</v>
          </cell>
          <cell r="BM4130">
            <v>0</v>
          </cell>
          <cell r="BN4130">
            <v>0</v>
          </cell>
          <cell r="BO4130">
            <v>0</v>
          </cell>
          <cell r="BP4130">
            <v>0</v>
          </cell>
          <cell r="BQ4130">
            <v>0</v>
          </cell>
          <cell r="BR4130">
            <v>0</v>
          </cell>
          <cell r="BS4130">
            <v>0</v>
          </cell>
          <cell r="BT4130">
            <v>0</v>
          </cell>
          <cell r="BU4130">
            <v>0</v>
          </cell>
          <cell r="BV4130">
            <v>0</v>
          </cell>
          <cell r="BW4130">
            <v>0</v>
          </cell>
          <cell r="BX4130">
            <v>0</v>
          </cell>
          <cell r="BY4130">
            <v>2290.7000000000003</v>
          </cell>
        </row>
        <row r="4131">
          <cell r="A4131">
            <v>800000</v>
          </cell>
          <cell r="B4131" t="str">
            <v xml:space="preserve">CUENTAS DE ORDEN                        </v>
          </cell>
          <cell r="C4131">
            <v>0</v>
          </cell>
          <cell r="D4131">
            <v>0</v>
          </cell>
          <cell r="E4131">
            <v>167221.6</v>
          </cell>
          <cell r="F4131">
            <v>167221.6</v>
          </cell>
          <cell r="G4131">
            <v>0</v>
          </cell>
          <cell r="H4131">
            <v>63986.8</v>
          </cell>
          <cell r="I4131">
            <v>63986.8</v>
          </cell>
          <cell r="J4131">
            <v>0</v>
          </cell>
          <cell r="K4131">
            <v>7426.1</v>
          </cell>
          <cell r="L4131">
            <v>7426.1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238634.5</v>
          </cell>
          <cell r="BJ4131">
            <v>238634.50000000006</v>
          </cell>
          <cell r="BK4131">
            <v>0</v>
          </cell>
          <cell r="BL4131">
            <v>0</v>
          </cell>
          <cell r="BM4131">
            <v>0</v>
          </cell>
          <cell r="BN4131">
            <v>0</v>
          </cell>
          <cell r="BO4131">
            <v>0</v>
          </cell>
          <cell r="BP4131">
            <v>0</v>
          </cell>
          <cell r="BQ4131">
            <v>0</v>
          </cell>
          <cell r="BR4131">
            <v>0</v>
          </cell>
          <cell r="BS4131">
            <v>0</v>
          </cell>
          <cell r="BT4131">
            <v>113051.3</v>
          </cell>
          <cell r="BU4131">
            <v>113051.3</v>
          </cell>
          <cell r="BV4131">
            <v>113051.3</v>
          </cell>
          <cell r="BW4131">
            <v>113051.3</v>
          </cell>
          <cell r="BX4131">
            <v>-7.2759576141834259E-11</v>
          </cell>
          <cell r="BY4131">
            <v>0</v>
          </cell>
        </row>
        <row r="4132">
          <cell r="A4132">
            <v>810000</v>
          </cell>
          <cell r="B4132" t="str">
            <v xml:space="preserve">DEUDORAS                                </v>
          </cell>
          <cell r="C4132">
            <v>9670779.2000000011</v>
          </cell>
          <cell r="D4132">
            <v>1620757</v>
          </cell>
          <cell r="E4132">
            <v>0</v>
          </cell>
          <cell r="F4132">
            <v>119179.30000000002</v>
          </cell>
          <cell r="G4132">
            <v>184605.7</v>
          </cell>
          <cell r="H4132">
            <v>0</v>
          </cell>
          <cell r="I4132">
            <v>46087.4</v>
          </cell>
          <cell r="J4132">
            <v>0</v>
          </cell>
          <cell r="K4132">
            <v>0</v>
          </cell>
          <cell r="L4132">
            <v>2988.4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168255.10000000003</v>
          </cell>
          <cell r="BK4132">
            <v>11307886.800000001</v>
          </cell>
          <cell r="BL4132">
            <v>210713</v>
          </cell>
          <cell r="BM4132">
            <v>0</v>
          </cell>
          <cell r="BN4132">
            <v>0</v>
          </cell>
          <cell r="BO4132">
            <v>0</v>
          </cell>
          <cell r="BP4132">
            <v>0</v>
          </cell>
          <cell r="BQ4132">
            <v>0</v>
          </cell>
          <cell r="BR4132">
            <v>0</v>
          </cell>
          <cell r="BS4132">
            <v>21801.7</v>
          </cell>
          <cell r="BT4132">
            <v>12267.1</v>
          </cell>
          <cell r="BU4132">
            <v>27760.1</v>
          </cell>
          <cell r="BV4132">
            <v>12267.1</v>
          </cell>
          <cell r="BW4132">
            <v>27760.1</v>
          </cell>
          <cell r="BX4132">
            <v>217021.69999999995</v>
          </cell>
          <cell r="BY4132">
            <v>11524908.500000002</v>
          </cell>
        </row>
        <row r="4133">
          <cell r="A4133">
            <v>810100</v>
          </cell>
          <cell r="B4133" t="str">
            <v xml:space="preserve">CAPITAL GARANTIA                        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  <cell r="BM4133">
            <v>0</v>
          </cell>
          <cell r="BN4133">
            <v>0</v>
          </cell>
          <cell r="BO4133">
            <v>0</v>
          </cell>
          <cell r="BP4133">
            <v>0</v>
          </cell>
          <cell r="BQ4133">
            <v>0</v>
          </cell>
          <cell r="BR4133">
            <v>0</v>
          </cell>
          <cell r="BS4133">
            <v>0</v>
          </cell>
          <cell r="BT4133">
            <v>0</v>
          </cell>
          <cell r="BU4133">
            <v>0</v>
          </cell>
          <cell r="BV4133">
            <v>0</v>
          </cell>
          <cell r="BW4133">
            <v>0</v>
          </cell>
          <cell r="BX4133">
            <v>0</v>
          </cell>
          <cell r="BY4133">
            <v>0</v>
          </cell>
        </row>
        <row r="4134">
          <cell r="A4134">
            <v>810105</v>
          </cell>
          <cell r="B4134" t="str">
            <v xml:space="preserve">GOBIERNO NACIONAL                       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AY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  <cell r="BM4134">
            <v>0</v>
          </cell>
          <cell r="BN4134">
            <v>0</v>
          </cell>
          <cell r="BO4134">
            <v>0</v>
          </cell>
          <cell r="BP4134">
            <v>0</v>
          </cell>
          <cell r="BQ4134">
            <v>0</v>
          </cell>
          <cell r="BR4134">
            <v>0</v>
          </cell>
          <cell r="BS4134">
            <v>0</v>
          </cell>
          <cell r="BT4134">
            <v>0</v>
          </cell>
          <cell r="BU4134">
            <v>0</v>
          </cell>
          <cell r="BV4134">
            <v>0</v>
          </cell>
          <cell r="BW4134">
            <v>0</v>
          </cell>
          <cell r="BX4134">
            <v>0</v>
          </cell>
          <cell r="BY4134">
            <v>0</v>
          </cell>
        </row>
        <row r="4135">
          <cell r="A4135">
            <v>810110</v>
          </cell>
          <cell r="B4135" t="str">
            <v xml:space="preserve">FONDO DE GARANTIAS                      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  <cell r="BM4135">
            <v>0</v>
          </cell>
          <cell r="BN4135">
            <v>0</v>
          </cell>
          <cell r="BO4135">
            <v>0</v>
          </cell>
          <cell r="BP4135">
            <v>0</v>
          </cell>
          <cell r="BQ4135">
            <v>0</v>
          </cell>
          <cell r="BR4135">
            <v>0</v>
          </cell>
          <cell r="BS4135">
            <v>0</v>
          </cell>
          <cell r="BT4135">
            <v>0</v>
          </cell>
          <cell r="BU4135">
            <v>0</v>
          </cell>
          <cell r="BV4135">
            <v>0</v>
          </cell>
          <cell r="BW4135">
            <v>0</v>
          </cell>
          <cell r="BX4135">
            <v>0</v>
          </cell>
          <cell r="BY4135">
            <v>0</v>
          </cell>
        </row>
        <row r="4136">
          <cell r="A4136">
            <v>810500</v>
          </cell>
          <cell r="B4136" t="str">
            <v xml:space="preserve">BIENES Y VALORES ENTREGADOS EN CUST     </v>
          </cell>
          <cell r="C4136">
            <v>434726.9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434726.9</v>
          </cell>
          <cell r="BL4136">
            <v>7268.4</v>
          </cell>
          <cell r="BM4136">
            <v>0</v>
          </cell>
          <cell r="BN4136">
            <v>0</v>
          </cell>
          <cell r="BO4136">
            <v>0</v>
          </cell>
          <cell r="BP4136">
            <v>0</v>
          </cell>
          <cell r="BQ4136">
            <v>0</v>
          </cell>
          <cell r="BR4136">
            <v>0</v>
          </cell>
          <cell r="BS4136">
            <v>0</v>
          </cell>
          <cell r="BT4136">
            <v>0</v>
          </cell>
          <cell r="BU4136">
            <v>0</v>
          </cell>
          <cell r="BV4136">
            <v>0</v>
          </cell>
          <cell r="BW4136">
            <v>0</v>
          </cell>
          <cell r="BX4136">
            <v>7268.4</v>
          </cell>
          <cell r="BY4136">
            <v>441995.30000000005</v>
          </cell>
        </row>
        <row r="4137">
          <cell r="A4137">
            <v>810505</v>
          </cell>
          <cell r="B4137" t="str">
            <v xml:space="preserve">BIENES Y VALORES ENTREGADOS EN CUST     </v>
          </cell>
          <cell r="C4137">
            <v>434726.9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434726.9</v>
          </cell>
          <cell r="BL4137">
            <v>7268.4</v>
          </cell>
          <cell r="BM4137">
            <v>0</v>
          </cell>
          <cell r="BN4137">
            <v>0</v>
          </cell>
          <cell r="BO4137">
            <v>0</v>
          </cell>
          <cell r="BP4137">
            <v>0</v>
          </cell>
          <cell r="BQ4137">
            <v>0</v>
          </cell>
          <cell r="BR4137">
            <v>0</v>
          </cell>
          <cell r="BS4137">
            <v>0</v>
          </cell>
          <cell r="BT4137">
            <v>0</v>
          </cell>
          <cell r="BU4137">
            <v>0</v>
          </cell>
          <cell r="BV4137">
            <v>0</v>
          </cell>
          <cell r="BW4137">
            <v>0</v>
          </cell>
          <cell r="BX4137">
            <v>7268.4</v>
          </cell>
          <cell r="BY4137">
            <v>441995.30000000005</v>
          </cell>
        </row>
        <row r="4138">
          <cell r="A4138">
            <v>810510</v>
          </cell>
          <cell r="B4138" t="str">
            <v>COMPENSACIÓN ELECTRÓNICA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  <cell r="BM4138">
            <v>0</v>
          </cell>
          <cell r="BN4138">
            <v>0</v>
          </cell>
          <cell r="BO4138">
            <v>0</v>
          </cell>
          <cell r="BP4138">
            <v>0</v>
          </cell>
          <cell r="BQ4138">
            <v>0</v>
          </cell>
          <cell r="BR4138">
            <v>0</v>
          </cell>
          <cell r="BS4138">
            <v>0</v>
          </cell>
          <cell r="BT4138">
            <v>0</v>
          </cell>
          <cell r="BU4138">
            <v>0</v>
          </cell>
          <cell r="BV4138">
            <v>0</v>
          </cell>
          <cell r="BW4138">
            <v>0</v>
          </cell>
          <cell r="BX4138">
            <v>0</v>
          </cell>
          <cell r="BY4138">
            <v>0</v>
          </cell>
        </row>
        <row r="4139">
          <cell r="A4139">
            <v>810599</v>
          </cell>
          <cell r="B4139" t="str">
            <v xml:space="preserve">AJUSTE POR INFLACION                    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  <cell r="BM4139">
            <v>0</v>
          </cell>
          <cell r="BN4139">
            <v>0</v>
          </cell>
          <cell r="BO4139">
            <v>0</v>
          </cell>
          <cell r="BP4139">
            <v>0</v>
          </cell>
          <cell r="BQ4139">
            <v>0</v>
          </cell>
          <cell r="BR4139">
            <v>0</v>
          </cell>
          <cell r="BS4139">
            <v>0</v>
          </cell>
          <cell r="BT4139">
            <v>0</v>
          </cell>
          <cell r="BU4139">
            <v>0</v>
          </cell>
          <cell r="BV4139">
            <v>0</v>
          </cell>
          <cell r="BW4139">
            <v>0</v>
          </cell>
          <cell r="BX4139">
            <v>0</v>
          </cell>
          <cell r="BY4139">
            <v>0</v>
          </cell>
        </row>
        <row r="4140">
          <cell r="A4140">
            <v>811000</v>
          </cell>
          <cell r="B4140" t="str">
            <v xml:space="preserve">BIENES Y VALORES ENTREGADOS EN GARA     </v>
          </cell>
          <cell r="C4140">
            <v>18603.099999999999</v>
          </cell>
          <cell r="D4140">
            <v>159638.19999999998</v>
          </cell>
          <cell r="E4140">
            <v>0</v>
          </cell>
          <cell r="F4140">
            <v>0</v>
          </cell>
          <cell r="G4140">
            <v>9503.1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187744.4</v>
          </cell>
          <cell r="BL4140">
            <v>9119</v>
          </cell>
          <cell r="BM4140">
            <v>0</v>
          </cell>
          <cell r="BN4140">
            <v>0</v>
          </cell>
          <cell r="BO4140">
            <v>0</v>
          </cell>
          <cell r="BP4140">
            <v>0</v>
          </cell>
          <cell r="BQ4140">
            <v>0</v>
          </cell>
          <cell r="BR4140">
            <v>0</v>
          </cell>
          <cell r="BS4140">
            <v>0</v>
          </cell>
          <cell r="BT4140">
            <v>0</v>
          </cell>
          <cell r="BU4140">
            <v>0</v>
          </cell>
          <cell r="BV4140">
            <v>0</v>
          </cell>
          <cell r="BW4140">
            <v>0</v>
          </cell>
          <cell r="BX4140">
            <v>9119</v>
          </cell>
          <cell r="BY4140">
            <v>196863.4</v>
          </cell>
        </row>
        <row r="4141">
          <cell r="A4141">
            <v>811005</v>
          </cell>
          <cell r="B4141" t="str">
            <v xml:space="preserve">INMUEBLES                               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  <cell r="BA4141">
            <v>0</v>
          </cell>
          <cell r="BB4141">
            <v>0</v>
          </cell>
          <cell r="BC4141">
            <v>0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  <cell r="BM4141">
            <v>0</v>
          </cell>
          <cell r="BN4141">
            <v>0</v>
          </cell>
          <cell r="BO4141">
            <v>0</v>
          </cell>
          <cell r="BP4141">
            <v>0</v>
          </cell>
          <cell r="BQ4141">
            <v>0</v>
          </cell>
          <cell r="BR4141">
            <v>0</v>
          </cell>
          <cell r="BS4141">
            <v>0</v>
          </cell>
          <cell r="BT4141">
            <v>0</v>
          </cell>
          <cell r="BU4141">
            <v>0</v>
          </cell>
          <cell r="BV4141">
            <v>0</v>
          </cell>
          <cell r="BW4141">
            <v>0</v>
          </cell>
          <cell r="BX4141">
            <v>0</v>
          </cell>
          <cell r="BY4141">
            <v>0</v>
          </cell>
        </row>
        <row r="4142">
          <cell r="A4142">
            <v>811010</v>
          </cell>
          <cell r="B4142" t="str">
            <v xml:space="preserve">VALORES MOBILIARIOS                     </v>
          </cell>
          <cell r="C4142">
            <v>18603.099999999999</v>
          </cell>
          <cell r="D4142">
            <v>159638.19999999998</v>
          </cell>
          <cell r="E4142">
            <v>0</v>
          </cell>
          <cell r="F4142">
            <v>0</v>
          </cell>
          <cell r="G4142">
            <v>9503.1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187744.4</v>
          </cell>
          <cell r="BL4142">
            <v>9119</v>
          </cell>
          <cell r="BM4142">
            <v>0</v>
          </cell>
          <cell r="BN4142">
            <v>0</v>
          </cell>
          <cell r="BO4142">
            <v>0</v>
          </cell>
          <cell r="BP4142">
            <v>0</v>
          </cell>
          <cell r="BQ4142">
            <v>0</v>
          </cell>
          <cell r="BR4142">
            <v>0</v>
          </cell>
          <cell r="BS4142">
            <v>0</v>
          </cell>
          <cell r="BT4142">
            <v>0</v>
          </cell>
          <cell r="BU4142">
            <v>0</v>
          </cell>
          <cell r="BV4142">
            <v>0</v>
          </cell>
          <cell r="BW4142">
            <v>0</v>
          </cell>
          <cell r="BX4142">
            <v>9119</v>
          </cell>
          <cell r="BY4142">
            <v>196863.4</v>
          </cell>
        </row>
        <row r="4143">
          <cell r="A4143">
            <v>811020</v>
          </cell>
          <cell r="B4143" t="str">
            <v xml:space="preserve">OTROS BIENES MUEBLES                    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  <cell r="BM4143">
            <v>0</v>
          </cell>
          <cell r="BN4143">
            <v>0</v>
          </cell>
          <cell r="BO4143">
            <v>0</v>
          </cell>
          <cell r="BP4143">
            <v>0</v>
          </cell>
          <cell r="BQ4143">
            <v>0</v>
          </cell>
          <cell r="BR4143">
            <v>0</v>
          </cell>
          <cell r="BS4143">
            <v>0</v>
          </cell>
          <cell r="BT4143">
            <v>0</v>
          </cell>
          <cell r="BU4143">
            <v>0</v>
          </cell>
          <cell r="BV4143">
            <v>0</v>
          </cell>
          <cell r="BW4143">
            <v>0</v>
          </cell>
          <cell r="BX4143">
            <v>0</v>
          </cell>
          <cell r="BY4143">
            <v>0</v>
          </cell>
        </row>
        <row r="4144">
          <cell r="A4144">
            <v>811099</v>
          </cell>
          <cell r="B4144" t="str">
            <v xml:space="preserve">AJUSTE POR INFLACION                    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  <cell r="BM4144">
            <v>0</v>
          </cell>
          <cell r="BN4144">
            <v>0</v>
          </cell>
          <cell r="BO4144">
            <v>0</v>
          </cell>
          <cell r="BP4144">
            <v>0</v>
          </cell>
          <cell r="BQ4144">
            <v>0</v>
          </cell>
          <cell r="BR4144">
            <v>0</v>
          </cell>
          <cell r="BS4144">
            <v>0</v>
          </cell>
          <cell r="BT4144">
            <v>0</v>
          </cell>
          <cell r="BU4144">
            <v>0</v>
          </cell>
          <cell r="BV4144">
            <v>0</v>
          </cell>
          <cell r="BW4144">
            <v>0</v>
          </cell>
          <cell r="BX4144">
            <v>0</v>
          </cell>
          <cell r="BY4144">
            <v>0</v>
          </cell>
        </row>
        <row r="4145">
          <cell r="A4145">
            <v>811100</v>
          </cell>
          <cell r="B4145" t="str">
            <v>VALORIZACION DE BIENES RECIBIDOS EN DACION DE PAGO</v>
          </cell>
          <cell r="C4145">
            <v>23375.3</v>
          </cell>
          <cell r="D4145">
            <v>4915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AY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28290.3</v>
          </cell>
          <cell r="BL4145">
            <v>0</v>
          </cell>
          <cell r="BM4145">
            <v>0</v>
          </cell>
          <cell r="BN4145">
            <v>0</v>
          </cell>
          <cell r="BO4145">
            <v>0</v>
          </cell>
          <cell r="BP4145">
            <v>0</v>
          </cell>
          <cell r="BQ4145">
            <v>0</v>
          </cell>
          <cell r="BR4145">
            <v>0</v>
          </cell>
          <cell r="BS4145">
            <v>0</v>
          </cell>
          <cell r="BT4145">
            <v>0</v>
          </cell>
          <cell r="BU4145">
            <v>0</v>
          </cell>
          <cell r="BV4145">
            <v>0</v>
          </cell>
          <cell r="BW4145">
            <v>0</v>
          </cell>
          <cell r="BX4145">
            <v>0</v>
          </cell>
          <cell r="BY4145">
            <v>28290.3</v>
          </cell>
        </row>
        <row r="4146">
          <cell r="A4146">
            <v>811105</v>
          </cell>
          <cell r="B4146" t="str">
            <v xml:space="preserve">BIENES MUEBLES                          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  <cell r="BM4146">
            <v>0</v>
          </cell>
          <cell r="BN4146">
            <v>0</v>
          </cell>
          <cell r="BO4146">
            <v>0</v>
          </cell>
          <cell r="BP4146">
            <v>0</v>
          </cell>
          <cell r="BQ4146">
            <v>0</v>
          </cell>
          <cell r="BR4146">
            <v>0</v>
          </cell>
          <cell r="BS4146">
            <v>0</v>
          </cell>
          <cell r="BT4146">
            <v>0</v>
          </cell>
          <cell r="BU4146">
            <v>0</v>
          </cell>
          <cell r="BV4146">
            <v>0</v>
          </cell>
          <cell r="BW4146">
            <v>0</v>
          </cell>
          <cell r="BX4146">
            <v>0</v>
          </cell>
          <cell r="BY4146">
            <v>0</v>
          </cell>
        </row>
        <row r="4147">
          <cell r="A4147">
            <v>811110</v>
          </cell>
          <cell r="B4147" t="str">
            <v>BIENES INMUEBLES DISTINADOS A VIVIENDA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  <cell r="BM4147">
            <v>0</v>
          </cell>
          <cell r="BN4147">
            <v>0</v>
          </cell>
          <cell r="BO4147">
            <v>0</v>
          </cell>
          <cell r="BP4147">
            <v>0</v>
          </cell>
          <cell r="BQ4147">
            <v>0</v>
          </cell>
          <cell r="BR4147">
            <v>0</v>
          </cell>
          <cell r="BS4147">
            <v>0</v>
          </cell>
          <cell r="BT4147">
            <v>0</v>
          </cell>
          <cell r="BU4147">
            <v>0</v>
          </cell>
          <cell r="BV4147">
            <v>0</v>
          </cell>
          <cell r="BW4147">
            <v>0</v>
          </cell>
          <cell r="BX4147">
            <v>0</v>
          </cell>
          <cell r="BY4147">
            <v>0</v>
          </cell>
        </row>
        <row r="4148">
          <cell r="A4148">
            <v>811115</v>
          </cell>
          <cell r="B4148" t="str">
            <v>BIENES INMUEBLES DIFERENTES A VIVIENDA</v>
          </cell>
          <cell r="C4148">
            <v>23375.3</v>
          </cell>
          <cell r="D4148">
            <v>4915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  <cell r="BA4148">
            <v>0</v>
          </cell>
          <cell r="BB4148">
            <v>0</v>
          </cell>
          <cell r="BC4148">
            <v>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28290.3</v>
          </cell>
          <cell r="BL4148">
            <v>0</v>
          </cell>
          <cell r="BM4148">
            <v>0</v>
          </cell>
          <cell r="BN4148">
            <v>0</v>
          </cell>
          <cell r="BO4148">
            <v>0</v>
          </cell>
          <cell r="BP4148">
            <v>0</v>
          </cell>
          <cell r="BQ4148">
            <v>0</v>
          </cell>
          <cell r="BR4148">
            <v>0</v>
          </cell>
          <cell r="BS4148">
            <v>0</v>
          </cell>
          <cell r="BT4148">
            <v>0</v>
          </cell>
          <cell r="BU4148">
            <v>0</v>
          </cell>
          <cell r="BV4148">
            <v>0</v>
          </cell>
          <cell r="BW4148">
            <v>0</v>
          </cell>
          <cell r="BX4148">
            <v>0</v>
          </cell>
          <cell r="BY4148">
            <v>28290.3</v>
          </cell>
        </row>
        <row r="4149">
          <cell r="A4149">
            <v>811200</v>
          </cell>
          <cell r="B4149" t="str">
            <v>Bs. INMUEBLES DESTINADOS A VIVIENDA RCB. EN PAGO DADOS EN ARRENDAMIENTO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  <cell r="BA4149">
            <v>0</v>
          </cell>
          <cell r="BB4149">
            <v>0</v>
          </cell>
          <cell r="BC4149">
            <v>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  <cell r="BM4149">
            <v>0</v>
          </cell>
          <cell r="BN4149">
            <v>0</v>
          </cell>
          <cell r="BO4149">
            <v>0</v>
          </cell>
          <cell r="BP4149">
            <v>0</v>
          </cell>
          <cell r="BQ4149">
            <v>0</v>
          </cell>
          <cell r="BR4149">
            <v>0</v>
          </cell>
          <cell r="BS4149">
            <v>0</v>
          </cell>
          <cell r="BT4149">
            <v>0</v>
          </cell>
          <cell r="BU4149">
            <v>0</v>
          </cell>
          <cell r="BV4149">
            <v>0</v>
          </cell>
          <cell r="BW4149">
            <v>0</v>
          </cell>
          <cell r="BX4149">
            <v>0</v>
          </cell>
          <cell r="BY4149">
            <v>0</v>
          </cell>
        </row>
        <row r="4150">
          <cell r="A4150">
            <v>811205</v>
          </cell>
          <cell r="B4150" t="str">
            <v>BIENES DADOS EN ARRENDAMIENTO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  <cell r="BM4150">
            <v>0</v>
          </cell>
          <cell r="BN4150">
            <v>0</v>
          </cell>
          <cell r="BO4150">
            <v>0</v>
          </cell>
          <cell r="BP4150">
            <v>0</v>
          </cell>
          <cell r="BQ4150">
            <v>0</v>
          </cell>
          <cell r="BR4150">
            <v>0</v>
          </cell>
          <cell r="BS4150">
            <v>0</v>
          </cell>
          <cell r="BT4150">
            <v>0</v>
          </cell>
          <cell r="BU4150">
            <v>0</v>
          </cell>
          <cell r="BV4150">
            <v>0</v>
          </cell>
          <cell r="BW4150">
            <v>0</v>
          </cell>
          <cell r="BX4150">
            <v>0</v>
          </cell>
          <cell r="BY4150">
            <v>0</v>
          </cell>
        </row>
        <row r="4151">
          <cell r="A4151">
            <v>811210</v>
          </cell>
          <cell r="B4151" t="str">
            <v>CANON DE ARRENDAMIENTO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  <cell r="BM4151">
            <v>0</v>
          </cell>
          <cell r="BN4151">
            <v>0</v>
          </cell>
          <cell r="BO4151">
            <v>0</v>
          </cell>
          <cell r="BP4151">
            <v>0</v>
          </cell>
          <cell r="BQ4151">
            <v>0</v>
          </cell>
          <cell r="BR4151">
            <v>0</v>
          </cell>
          <cell r="BS4151">
            <v>0</v>
          </cell>
          <cell r="BT4151">
            <v>0</v>
          </cell>
          <cell r="BU4151">
            <v>0</v>
          </cell>
          <cell r="BV4151">
            <v>0</v>
          </cell>
          <cell r="BW4151">
            <v>0</v>
          </cell>
          <cell r="BX4151">
            <v>0</v>
          </cell>
          <cell r="BY4151">
            <v>0</v>
          </cell>
        </row>
        <row r="4152">
          <cell r="A4152">
            <v>811500</v>
          </cell>
          <cell r="B4152" t="str">
            <v>REMESAS Y OTROS EFECTOS ENVIADO.AL COBRO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  <cell r="BA4152">
            <v>0</v>
          </cell>
          <cell r="BB4152">
            <v>0</v>
          </cell>
          <cell r="BC4152">
            <v>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40378.699999999997</v>
          </cell>
          <cell r="BM4152">
            <v>0</v>
          </cell>
          <cell r="BN4152">
            <v>0</v>
          </cell>
          <cell r="BO4152">
            <v>0</v>
          </cell>
          <cell r="BP4152">
            <v>0</v>
          </cell>
          <cell r="BQ4152">
            <v>0</v>
          </cell>
          <cell r="BR4152">
            <v>0</v>
          </cell>
          <cell r="BS4152">
            <v>0</v>
          </cell>
          <cell r="BT4152">
            <v>0</v>
          </cell>
          <cell r="BU4152">
            <v>0</v>
          </cell>
          <cell r="BV4152">
            <v>0</v>
          </cell>
          <cell r="BW4152">
            <v>0</v>
          </cell>
          <cell r="BX4152">
            <v>40378.699999999997</v>
          </cell>
          <cell r="BY4152">
            <v>40378.699999999997</v>
          </cell>
        </row>
        <row r="4153">
          <cell r="A4153">
            <v>811505</v>
          </cell>
          <cell r="B4153" t="str">
            <v xml:space="preserve">PAIS                                    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  <cell r="BA4153">
            <v>0</v>
          </cell>
          <cell r="BB4153">
            <v>0</v>
          </cell>
          <cell r="BC4153">
            <v>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  <cell r="BM4153">
            <v>0</v>
          </cell>
          <cell r="BN4153">
            <v>0</v>
          </cell>
          <cell r="BO4153">
            <v>0</v>
          </cell>
          <cell r="BP4153">
            <v>0</v>
          </cell>
          <cell r="BQ4153">
            <v>0</v>
          </cell>
          <cell r="BR4153">
            <v>0</v>
          </cell>
          <cell r="BS4153">
            <v>0</v>
          </cell>
          <cell r="BT4153">
            <v>0</v>
          </cell>
          <cell r="BU4153">
            <v>0</v>
          </cell>
          <cell r="BV4153">
            <v>0</v>
          </cell>
          <cell r="BW4153">
            <v>0</v>
          </cell>
          <cell r="BX4153">
            <v>0</v>
          </cell>
          <cell r="BY4153">
            <v>0</v>
          </cell>
        </row>
        <row r="4154">
          <cell r="A4154">
            <v>811510</v>
          </cell>
          <cell r="B4154" t="str">
            <v xml:space="preserve">EXTERIOR                                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  <cell r="BA4154">
            <v>0</v>
          </cell>
          <cell r="BB4154">
            <v>0</v>
          </cell>
          <cell r="BC4154">
            <v>0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40378.699999999997</v>
          </cell>
          <cell r="BM4154">
            <v>0</v>
          </cell>
          <cell r="BN4154">
            <v>0</v>
          </cell>
          <cell r="BO4154">
            <v>0</v>
          </cell>
          <cell r="BP4154">
            <v>0</v>
          </cell>
          <cell r="BQ4154">
            <v>0</v>
          </cell>
          <cell r="BR4154">
            <v>0</v>
          </cell>
          <cell r="BS4154">
            <v>0</v>
          </cell>
          <cell r="BT4154">
            <v>0</v>
          </cell>
          <cell r="BU4154">
            <v>0</v>
          </cell>
          <cell r="BV4154">
            <v>0</v>
          </cell>
          <cell r="BW4154">
            <v>0</v>
          </cell>
          <cell r="BX4154">
            <v>40378.699999999997</v>
          </cell>
          <cell r="BY4154">
            <v>40378.699999999997</v>
          </cell>
        </row>
        <row r="4155">
          <cell r="A4155">
            <v>811900</v>
          </cell>
          <cell r="B4155" t="str">
            <v xml:space="preserve">CHEQUES NEGOCIADOS IMPAGADOS            </v>
          </cell>
          <cell r="C4155">
            <v>41.1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41.1</v>
          </cell>
          <cell r="BL4155">
            <v>4291.7</v>
          </cell>
          <cell r="BM4155">
            <v>0</v>
          </cell>
          <cell r="BN4155">
            <v>0</v>
          </cell>
          <cell r="BO4155">
            <v>0</v>
          </cell>
          <cell r="BP4155">
            <v>0</v>
          </cell>
          <cell r="BQ4155">
            <v>0</v>
          </cell>
          <cell r="BR4155">
            <v>0</v>
          </cell>
          <cell r="BS4155">
            <v>0</v>
          </cell>
          <cell r="BT4155">
            <v>0</v>
          </cell>
          <cell r="BU4155">
            <v>0</v>
          </cell>
          <cell r="BV4155">
            <v>0</v>
          </cell>
          <cell r="BW4155">
            <v>0</v>
          </cell>
          <cell r="BX4155">
            <v>4291.7</v>
          </cell>
          <cell r="BY4155">
            <v>4332.8</v>
          </cell>
        </row>
        <row r="4156">
          <cell r="A4156">
            <v>812000</v>
          </cell>
          <cell r="B4156" t="str">
            <v xml:space="preserve">ACTIVOS CASTIGADOS                      </v>
          </cell>
          <cell r="C4156">
            <v>169498.49999999997</v>
          </cell>
          <cell r="D4156">
            <v>8283.7000000000007</v>
          </cell>
          <cell r="E4156">
            <v>0</v>
          </cell>
          <cell r="F4156">
            <v>0</v>
          </cell>
          <cell r="G4156">
            <v>781.4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AY4156">
            <v>0</v>
          </cell>
          <cell r="AZ4156">
            <v>0</v>
          </cell>
          <cell r="BA4156">
            <v>0</v>
          </cell>
          <cell r="BB4156">
            <v>0</v>
          </cell>
          <cell r="BC4156">
            <v>0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178563.6</v>
          </cell>
          <cell r="BL4156">
            <v>28726.199999999997</v>
          </cell>
          <cell r="BM4156">
            <v>0</v>
          </cell>
          <cell r="BN4156">
            <v>0</v>
          </cell>
          <cell r="BO4156">
            <v>0</v>
          </cell>
          <cell r="BP4156">
            <v>0</v>
          </cell>
          <cell r="BQ4156">
            <v>0</v>
          </cell>
          <cell r="BR4156">
            <v>0</v>
          </cell>
          <cell r="BS4156">
            <v>824.69999999999993</v>
          </cell>
          <cell r="BT4156">
            <v>0</v>
          </cell>
          <cell r="BU4156">
            <v>0</v>
          </cell>
          <cell r="BV4156">
            <v>0</v>
          </cell>
          <cell r="BW4156">
            <v>0</v>
          </cell>
          <cell r="BX4156">
            <v>29550.899999999994</v>
          </cell>
          <cell r="BY4156">
            <v>208114.5</v>
          </cell>
        </row>
        <row r="4157">
          <cell r="A4157">
            <v>812005</v>
          </cell>
          <cell r="B4157" t="str">
            <v xml:space="preserve">INVERSIONES                             </v>
          </cell>
          <cell r="C4157">
            <v>44674.400000000001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  <cell r="BA4157">
            <v>0</v>
          </cell>
          <cell r="BB4157">
            <v>0</v>
          </cell>
          <cell r="BC4157">
            <v>0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44674.400000000001</v>
          </cell>
          <cell r="BL4157">
            <v>686.8</v>
          </cell>
          <cell r="BM4157">
            <v>0</v>
          </cell>
          <cell r="BN4157">
            <v>0</v>
          </cell>
          <cell r="BO4157">
            <v>0</v>
          </cell>
          <cell r="BP4157">
            <v>0</v>
          </cell>
          <cell r="BQ4157">
            <v>0</v>
          </cell>
          <cell r="BR4157">
            <v>0</v>
          </cell>
          <cell r="BS4157">
            <v>0</v>
          </cell>
          <cell r="BT4157">
            <v>0</v>
          </cell>
          <cell r="BU4157">
            <v>0</v>
          </cell>
          <cell r="BV4157">
            <v>0</v>
          </cell>
          <cell r="BW4157">
            <v>0</v>
          </cell>
          <cell r="BX4157">
            <v>686.8</v>
          </cell>
          <cell r="BY4157">
            <v>45361.200000000004</v>
          </cell>
        </row>
        <row r="4158">
          <cell r="A4158">
            <v>812010</v>
          </cell>
          <cell r="B4158" t="str">
            <v xml:space="preserve">CARTERA DE CREDITOS                     </v>
          </cell>
          <cell r="C4158">
            <v>92833.4</v>
          </cell>
          <cell r="D4158">
            <v>5205.1000000000004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  <cell r="BA4158">
            <v>0</v>
          </cell>
          <cell r="BB4158">
            <v>0</v>
          </cell>
          <cell r="BC4158">
            <v>0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98038.5</v>
          </cell>
          <cell r="BL4158">
            <v>16796.099999999999</v>
          </cell>
          <cell r="BM4158">
            <v>0</v>
          </cell>
          <cell r="BN4158">
            <v>0</v>
          </cell>
          <cell r="BO4158">
            <v>0</v>
          </cell>
          <cell r="BP4158">
            <v>0</v>
          </cell>
          <cell r="BQ4158">
            <v>0</v>
          </cell>
          <cell r="BR4158">
            <v>0</v>
          </cell>
          <cell r="BS4158">
            <v>815.3</v>
          </cell>
          <cell r="BT4158">
            <v>0</v>
          </cell>
          <cell r="BU4158">
            <v>0</v>
          </cell>
          <cell r="BV4158">
            <v>0</v>
          </cell>
          <cell r="BW4158">
            <v>0</v>
          </cell>
          <cell r="BX4158">
            <v>17611.399999999998</v>
          </cell>
          <cell r="BY4158">
            <v>115649.9</v>
          </cell>
        </row>
        <row r="4159">
          <cell r="A4159">
            <v>812015</v>
          </cell>
          <cell r="B4159" t="str">
            <v xml:space="preserve">CUENTAS POR COBRAR                      </v>
          </cell>
          <cell r="C4159">
            <v>31240.799999999999</v>
          </cell>
          <cell r="D4159">
            <v>3078.6</v>
          </cell>
          <cell r="E4159">
            <v>0</v>
          </cell>
          <cell r="F4159">
            <v>0</v>
          </cell>
          <cell r="G4159">
            <v>781.4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35100.800000000003</v>
          </cell>
          <cell r="BL4159">
            <v>11243.3</v>
          </cell>
          <cell r="BM4159">
            <v>0</v>
          </cell>
          <cell r="BN4159">
            <v>0</v>
          </cell>
          <cell r="BO4159">
            <v>0</v>
          </cell>
          <cell r="BP4159">
            <v>0</v>
          </cell>
          <cell r="BQ4159">
            <v>0</v>
          </cell>
          <cell r="BR4159">
            <v>0</v>
          </cell>
          <cell r="BS4159">
            <v>9.4</v>
          </cell>
          <cell r="BT4159">
            <v>0</v>
          </cell>
          <cell r="BU4159">
            <v>0</v>
          </cell>
          <cell r="BV4159">
            <v>0</v>
          </cell>
          <cell r="BW4159">
            <v>0</v>
          </cell>
          <cell r="BX4159">
            <v>11252.699999999999</v>
          </cell>
          <cell r="BY4159">
            <v>46353.5</v>
          </cell>
        </row>
        <row r="4160">
          <cell r="A4160">
            <v>812020</v>
          </cell>
          <cell r="B4160" t="str">
            <v xml:space="preserve">OTROS ACTIVOS                           </v>
          </cell>
          <cell r="C4160">
            <v>749.9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  <cell r="BA4160">
            <v>0</v>
          </cell>
          <cell r="BB4160">
            <v>0</v>
          </cell>
          <cell r="BC4160">
            <v>0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749.9</v>
          </cell>
          <cell r="BL4160">
            <v>0</v>
          </cell>
          <cell r="BM4160">
            <v>0</v>
          </cell>
          <cell r="BN4160">
            <v>0</v>
          </cell>
          <cell r="BO4160">
            <v>0</v>
          </cell>
          <cell r="BP4160">
            <v>0</v>
          </cell>
          <cell r="BQ4160">
            <v>0</v>
          </cell>
          <cell r="BR4160">
            <v>0</v>
          </cell>
          <cell r="BS4160">
            <v>0</v>
          </cell>
          <cell r="BT4160">
            <v>0</v>
          </cell>
          <cell r="BU4160">
            <v>0</v>
          </cell>
          <cell r="BV4160">
            <v>0</v>
          </cell>
          <cell r="BW4160">
            <v>0</v>
          </cell>
          <cell r="BX4160">
            <v>0</v>
          </cell>
          <cell r="BY4160">
            <v>749.9</v>
          </cell>
        </row>
        <row r="4161">
          <cell r="A4161">
            <v>812500</v>
          </cell>
          <cell r="B4161" t="str">
            <v xml:space="preserve">CREDITOS A FAVOR NO UTILIZADOS          </v>
          </cell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AY4161">
            <v>0</v>
          </cell>
          <cell r="AZ4161">
            <v>0</v>
          </cell>
          <cell r="BA4161">
            <v>0</v>
          </cell>
          <cell r="BB4161">
            <v>0</v>
          </cell>
          <cell r="BC4161">
            <v>0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  <cell r="BM4161">
            <v>0</v>
          </cell>
          <cell r="BN4161">
            <v>0</v>
          </cell>
          <cell r="BO4161">
            <v>0</v>
          </cell>
          <cell r="BP4161">
            <v>0</v>
          </cell>
          <cell r="BQ4161">
            <v>0</v>
          </cell>
          <cell r="BR4161">
            <v>0</v>
          </cell>
          <cell r="BS4161">
            <v>0</v>
          </cell>
          <cell r="BT4161">
            <v>0</v>
          </cell>
          <cell r="BU4161">
            <v>0</v>
          </cell>
          <cell r="BV4161">
            <v>0</v>
          </cell>
          <cell r="BW4161">
            <v>0</v>
          </cell>
          <cell r="BX4161">
            <v>0</v>
          </cell>
          <cell r="BY4161">
            <v>0</v>
          </cell>
        </row>
        <row r="4162">
          <cell r="A4162">
            <v>812505</v>
          </cell>
          <cell r="B4162" t="str">
            <v xml:space="preserve">PAIS                                    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AY4162">
            <v>0</v>
          </cell>
          <cell r="AZ4162">
            <v>0</v>
          </cell>
          <cell r="BA4162">
            <v>0</v>
          </cell>
          <cell r="BB4162">
            <v>0</v>
          </cell>
          <cell r="BC4162">
            <v>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  <cell r="BM4162">
            <v>0</v>
          </cell>
          <cell r="BN4162">
            <v>0</v>
          </cell>
          <cell r="BO4162">
            <v>0</v>
          </cell>
          <cell r="BP4162">
            <v>0</v>
          </cell>
          <cell r="BQ4162">
            <v>0</v>
          </cell>
          <cell r="BR4162">
            <v>0</v>
          </cell>
          <cell r="BS4162">
            <v>0</v>
          </cell>
          <cell r="BT4162">
            <v>0</v>
          </cell>
          <cell r="BU4162">
            <v>0</v>
          </cell>
          <cell r="BV4162">
            <v>0</v>
          </cell>
          <cell r="BW4162">
            <v>0</v>
          </cell>
          <cell r="BX4162">
            <v>0</v>
          </cell>
          <cell r="BY4162">
            <v>0</v>
          </cell>
        </row>
        <row r="4163">
          <cell r="A4163">
            <v>812510</v>
          </cell>
          <cell r="B4163" t="str">
            <v xml:space="preserve">EXTERIOR                                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AY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  <cell r="BM4163">
            <v>0</v>
          </cell>
          <cell r="BN4163">
            <v>0</v>
          </cell>
          <cell r="BO4163">
            <v>0</v>
          </cell>
          <cell r="BP4163">
            <v>0</v>
          </cell>
          <cell r="BQ4163">
            <v>0</v>
          </cell>
          <cell r="BR4163">
            <v>0</v>
          </cell>
          <cell r="BS4163">
            <v>0</v>
          </cell>
          <cell r="BT4163">
            <v>0</v>
          </cell>
          <cell r="BU4163">
            <v>0</v>
          </cell>
          <cell r="BV4163">
            <v>0</v>
          </cell>
          <cell r="BW4163">
            <v>0</v>
          </cell>
          <cell r="BX4163">
            <v>0</v>
          </cell>
          <cell r="BY4163">
            <v>0</v>
          </cell>
        </row>
        <row r="4164">
          <cell r="A4164">
            <v>812800</v>
          </cell>
          <cell r="B4164" t="str">
            <v xml:space="preserve">LINEAS DE CREDITO DIRECTO               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AY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  <cell r="BM4164">
            <v>0</v>
          </cell>
          <cell r="BN4164">
            <v>0</v>
          </cell>
          <cell r="BO4164">
            <v>0</v>
          </cell>
          <cell r="BP4164">
            <v>0</v>
          </cell>
          <cell r="BQ4164">
            <v>0</v>
          </cell>
          <cell r="BR4164">
            <v>0</v>
          </cell>
          <cell r="BS4164">
            <v>0</v>
          </cell>
          <cell r="BT4164">
            <v>0</v>
          </cell>
          <cell r="BU4164">
            <v>0</v>
          </cell>
          <cell r="BV4164">
            <v>0</v>
          </cell>
          <cell r="BW4164">
            <v>0</v>
          </cell>
          <cell r="BX4164">
            <v>0</v>
          </cell>
          <cell r="BY4164">
            <v>0</v>
          </cell>
        </row>
        <row r="4165">
          <cell r="A4165">
            <v>812805</v>
          </cell>
          <cell r="B4165" t="str">
            <v xml:space="preserve">POR UTILIZAR                            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AY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  <cell r="BM4165">
            <v>0</v>
          </cell>
          <cell r="BN4165">
            <v>0</v>
          </cell>
          <cell r="BO4165">
            <v>0</v>
          </cell>
          <cell r="BP4165">
            <v>0</v>
          </cell>
          <cell r="BQ4165">
            <v>0</v>
          </cell>
          <cell r="BR4165">
            <v>0</v>
          </cell>
          <cell r="BS4165">
            <v>0</v>
          </cell>
          <cell r="BT4165">
            <v>0</v>
          </cell>
          <cell r="BU4165">
            <v>0</v>
          </cell>
          <cell r="BV4165">
            <v>0</v>
          </cell>
          <cell r="BW4165">
            <v>0</v>
          </cell>
          <cell r="BX4165">
            <v>0</v>
          </cell>
          <cell r="BY4165">
            <v>0</v>
          </cell>
        </row>
        <row r="4166">
          <cell r="A4166">
            <v>812810</v>
          </cell>
          <cell r="B4166" t="str">
            <v xml:space="preserve">UTILIZADAS                              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AY4166">
            <v>0</v>
          </cell>
          <cell r="AZ4166">
            <v>0</v>
          </cell>
          <cell r="BA4166">
            <v>0</v>
          </cell>
          <cell r="BB4166">
            <v>0</v>
          </cell>
          <cell r="BC4166">
            <v>0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  <cell r="BM4166">
            <v>0</v>
          </cell>
          <cell r="BN4166">
            <v>0</v>
          </cell>
          <cell r="BO4166">
            <v>0</v>
          </cell>
          <cell r="BP4166">
            <v>0</v>
          </cell>
          <cell r="BQ4166">
            <v>0</v>
          </cell>
          <cell r="BR4166">
            <v>0</v>
          </cell>
          <cell r="BS4166">
            <v>0</v>
          </cell>
          <cell r="BT4166">
            <v>0</v>
          </cell>
          <cell r="BU4166">
            <v>0</v>
          </cell>
          <cell r="BV4166">
            <v>0</v>
          </cell>
          <cell r="BW4166">
            <v>0</v>
          </cell>
          <cell r="BX4166">
            <v>0</v>
          </cell>
          <cell r="BY4166">
            <v>0</v>
          </cell>
        </row>
        <row r="4167">
          <cell r="A4167">
            <v>813100</v>
          </cell>
          <cell r="B4167" t="str">
            <v>INTERESES CAPITALIZ.CARTERA DE CRED.VENC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AY4167">
            <v>0</v>
          </cell>
          <cell r="AZ4167">
            <v>0</v>
          </cell>
          <cell r="BA4167">
            <v>0</v>
          </cell>
          <cell r="BB4167">
            <v>0</v>
          </cell>
          <cell r="BC4167">
            <v>0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  <cell r="BM4167">
            <v>0</v>
          </cell>
          <cell r="BN4167">
            <v>0</v>
          </cell>
          <cell r="BO4167">
            <v>0</v>
          </cell>
          <cell r="BP4167">
            <v>0</v>
          </cell>
          <cell r="BQ4167">
            <v>0</v>
          </cell>
          <cell r="BR4167">
            <v>0</v>
          </cell>
          <cell r="BS4167">
            <v>0</v>
          </cell>
          <cell r="BT4167">
            <v>0</v>
          </cell>
          <cell r="BU4167">
            <v>0</v>
          </cell>
          <cell r="BV4167">
            <v>0</v>
          </cell>
          <cell r="BW4167">
            <v>0</v>
          </cell>
          <cell r="BX4167">
            <v>0</v>
          </cell>
          <cell r="BY4167">
            <v>0</v>
          </cell>
        </row>
        <row r="4168">
          <cell r="A4168">
            <v>813105</v>
          </cell>
          <cell r="B4168" t="str">
            <v xml:space="preserve">CARTERA COMERCIAL                       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AY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  <cell r="BM4168">
            <v>0</v>
          </cell>
          <cell r="BN4168">
            <v>0</v>
          </cell>
          <cell r="BO4168">
            <v>0</v>
          </cell>
          <cell r="BP4168">
            <v>0</v>
          </cell>
          <cell r="BQ4168">
            <v>0</v>
          </cell>
          <cell r="BR4168">
            <v>0</v>
          </cell>
          <cell r="BS4168">
            <v>0</v>
          </cell>
          <cell r="BT4168">
            <v>0</v>
          </cell>
          <cell r="BU4168">
            <v>0</v>
          </cell>
          <cell r="BV4168">
            <v>0</v>
          </cell>
          <cell r="BW4168">
            <v>0</v>
          </cell>
          <cell r="BX4168">
            <v>0</v>
          </cell>
          <cell r="BY4168">
            <v>0</v>
          </cell>
        </row>
        <row r="4169">
          <cell r="A4169">
            <v>813110</v>
          </cell>
          <cell r="B4169" t="str">
            <v xml:space="preserve">CARTERA DE CONSUMO                      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AY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  <cell r="BM4169">
            <v>0</v>
          </cell>
          <cell r="BN4169">
            <v>0</v>
          </cell>
          <cell r="BO4169">
            <v>0</v>
          </cell>
          <cell r="BP4169">
            <v>0</v>
          </cell>
          <cell r="BQ4169">
            <v>0</v>
          </cell>
          <cell r="BR4169">
            <v>0</v>
          </cell>
          <cell r="BS4169">
            <v>0</v>
          </cell>
          <cell r="BT4169">
            <v>0</v>
          </cell>
          <cell r="BU4169">
            <v>0</v>
          </cell>
          <cell r="BV4169">
            <v>0</v>
          </cell>
          <cell r="BW4169">
            <v>0</v>
          </cell>
          <cell r="BX4169">
            <v>0</v>
          </cell>
          <cell r="BY4169">
            <v>0</v>
          </cell>
        </row>
        <row r="4170">
          <cell r="A4170">
            <v>813115</v>
          </cell>
          <cell r="B4170" t="str">
            <v xml:space="preserve">CARTERA HIPOTECARIA PARA VIVIENDA       </v>
          </cell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AY4170">
            <v>0</v>
          </cell>
          <cell r="AZ4170">
            <v>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  <cell r="BM4170">
            <v>0</v>
          </cell>
          <cell r="BN4170">
            <v>0</v>
          </cell>
          <cell r="BO4170">
            <v>0</v>
          </cell>
          <cell r="BP4170">
            <v>0</v>
          </cell>
          <cell r="BQ4170">
            <v>0</v>
          </cell>
          <cell r="BR4170">
            <v>0</v>
          </cell>
          <cell r="BS4170">
            <v>0</v>
          </cell>
          <cell r="BT4170">
            <v>0</v>
          </cell>
          <cell r="BU4170">
            <v>0</v>
          </cell>
          <cell r="BV4170">
            <v>0</v>
          </cell>
          <cell r="BW4170">
            <v>0</v>
          </cell>
          <cell r="BX4170">
            <v>0</v>
          </cell>
          <cell r="BY4170">
            <v>0</v>
          </cell>
        </row>
        <row r="4171">
          <cell r="A4171">
            <v>813200</v>
          </cell>
          <cell r="B4171" t="str">
            <v>REAJUSTE DE LA UNIDAD DE VALOR REAL CONTABILIZADA EN CARTERA DE CREDITOS DE MORA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AY4171">
            <v>0</v>
          </cell>
          <cell r="AZ4171">
            <v>0</v>
          </cell>
          <cell r="BA4171">
            <v>0</v>
          </cell>
          <cell r="BB4171">
            <v>0</v>
          </cell>
          <cell r="BC4171">
            <v>0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  <cell r="BM4171">
            <v>0</v>
          </cell>
          <cell r="BN4171">
            <v>0</v>
          </cell>
          <cell r="BO4171">
            <v>0</v>
          </cell>
          <cell r="BP4171">
            <v>0</v>
          </cell>
          <cell r="BQ4171">
            <v>0</v>
          </cell>
          <cell r="BR4171">
            <v>0</v>
          </cell>
          <cell r="BS4171">
            <v>0</v>
          </cell>
          <cell r="BT4171">
            <v>0</v>
          </cell>
          <cell r="BU4171">
            <v>0</v>
          </cell>
          <cell r="BV4171">
            <v>0</v>
          </cell>
          <cell r="BW4171">
            <v>0</v>
          </cell>
          <cell r="BX4171">
            <v>0</v>
          </cell>
          <cell r="BY4171">
            <v>0</v>
          </cell>
        </row>
        <row r="4172">
          <cell r="A4172">
            <v>813205</v>
          </cell>
          <cell r="B4172" t="str">
            <v xml:space="preserve">CARTERA COMERCIAL                       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AY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  <cell r="BM4172">
            <v>0</v>
          </cell>
          <cell r="BN4172">
            <v>0</v>
          </cell>
          <cell r="BO4172">
            <v>0</v>
          </cell>
          <cell r="BP4172">
            <v>0</v>
          </cell>
          <cell r="BQ4172">
            <v>0</v>
          </cell>
          <cell r="BR4172">
            <v>0</v>
          </cell>
          <cell r="BS4172">
            <v>0</v>
          </cell>
          <cell r="BT4172">
            <v>0</v>
          </cell>
          <cell r="BU4172">
            <v>0</v>
          </cell>
          <cell r="BV4172">
            <v>0</v>
          </cell>
          <cell r="BW4172">
            <v>0</v>
          </cell>
          <cell r="BX4172">
            <v>0</v>
          </cell>
          <cell r="BY4172">
            <v>0</v>
          </cell>
        </row>
        <row r="4173">
          <cell r="A4173">
            <v>813210</v>
          </cell>
          <cell r="B4173" t="str">
            <v xml:space="preserve">CARTERA DE CONSUMO                      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AY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  <cell r="BM4173">
            <v>0</v>
          </cell>
          <cell r="BN4173">
            <v>0</v>
          </cell>
          <cell r="BO4173">
            <v>0</v>
          </cell>
          <cell r="BP4173">
            <v>0</v>
          </cell>
          <cell r="BQ4173">
            <v>0</v>
          </cell>
          <cell r="BR4173">
            <v>0</v>
          </cell>
          <cell r="BS4173">
            <v>0</v>
          </cell>
          <cell r="BT4173">
            <v>0</v>
          </cell>
          <cell r="BU4173">
            <v>0</v>
          </cell>
          <cell r="BV4173">
            <v>0</v>
          </cell>
          <cell r="BW4173">
            <v>0</v>
          </cell>
          <cell r="BX4173">
            <v>0</v>
          </cell>
          <cell r="BY4173">
            <v>0</v>
          </cell>
        </row>
        <row r="4174">
          <cell r="A4174">
            <v>813215</v>
          </cell>
          <cell r="B4174" t="str">
            <v xml:space="preserve">CARTERA HIPOTECARIA PARA VIVIENDA       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AY4174">
            <v>0</v>
          </cell>
          <cell r="AZ4174">
            <v>0</v>
          </cell>
          <cell r="BA4174">
            <v>0</v>
          </cell>
          <cell r="BB4174">
            <v>0</v>
          </cell>
          <cell r="BC4174">
            <v>0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  <cell r="BM4174">
            <v>0</v>
          </cell>
          <cell r="BN4174">
            <v>0</v>
          </cell>
          <cell r="BO4174">
            <v>0</v>
          </cell>
          <cell r="BP4174">
            <v>0</v>
          </cell>
          <cell r="BQ4174">
            <v>0</v>
          </cell>
          <cell r="BR4174">
            <v>0</v>
          </cell>
          <cell r="BS4174">
            <v>0</v>
          </cell>
          <cell r="BT4174">
            <v>0</v>
          </cell>
          <cell r="BU4174">
            <v>0</v>
          </cell>
          <cell r="BV4174">
            <v>0</v>
          </cell>
          <cell r="BW4174">
            <v>0</v>
          </cell>
          <cell r="BX4174">
            <v>0</v>
          </cell>
          <cell r="BY4174">
            <v>0</v>
          </cell>
        </row>
        <row r="4175">
          <cell r="A4175">
            <v>813300</v>
          </cell>
          <cell r="B4175" t="str">
            <v>AJUSTE POR DIF.EN CAMB.X REEXPRES.DE CAR</v>
          </cell>
          <cell r="C4175">
            <v>0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AY4175">
            <v>0</v>
          </cell>
          <cell r="AZ4175">
            <v>0</v>
          </cell>
          <cell r="BA4175">
            <v>0</v>
          </cell>
          <cell r="BB4175">
            <v>0</v>
          </cell>
          <cell r="BC4175">
            <v>0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  <cell r="BM4175">
            <v>0</v>
          </cell>
          <cell r="BN4175">
            <v>0</v>
          </cell>
          <cell r="BO4175">
            <v>0</v>
          </cell>
          <cell r="BP4175">
            <v>0</v>
          </cell>
          <cell r="BQ4175">
            <v>0</v>
          </cell>
          <cell r="BR4175">
            <v>0</v>
          </cell>
          <cell r="BS4175">
            <v>0</v>
          </cell>
          <cell r="BT4175">
            <v>0</v>
          </cell>
          <cell r="BU4175">
            <v>0</v>
          </cell>
          <cell r="BV4175">
            <v>0</v>
          </cell>
          <cell r="BW4175">
            <v>0</v>
          </cell>
          <cell r="BX4175">
            <v>0</v>
          </cell>
          <cell r="BY4175">
            <v>0</v>
          </cell>
        </row>
        <row r="4176">
          <cell r="A4176">
            <v>813900</v>
          </cell>
          <cell r="B4176" t="str">
            <v>CREDITOS FINANCIADOS CON BONOS HIPOTECARIOS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AY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  <cell r="BM4176">
            <v>0</v>
          </cell>
          <cell r="BN4176">
            <v>0</v>
          </cell>
          <cell r="BO4176">
            <v>0</v>
          </cell>
          <cell r="BP4176">
            <v>0</v>
          </cell>
          <cell r="BQ4176">
            <v>0</v>
          </cell>
          <cell r="BR4176">
            <v>0</v>
          </cell>
          <cell r="BS4176">
            <v>0</v>
          </cell>
          <cell r="BT4176">
            <v>0</v>
          </cell>
          <cell r="BU4176">
            <v>0</v>
          </cell>
          <cell r="BV4176">
            <v>0</v>
          </cell>
          <cell r="BW4176">
            <v>0</v>
          </cell>
          <cell r="BX4176">
            <v>0</v>
          </cell>
          <cell r="BY4176">
            <v>0</v>
          </cell>
        </row>
        <row r="4177">
          <cell r="A4177">
            <v>814000</v>
          </cell>
          <cell r="B4177" t="str">
            <v xml:space="preserve">TITULOS DE INVERSION NO COLOCADOS       </v>
          </cell>
          <cell r="C4177">
            <v>0</v>
          </cell>
          <cell r="D4177">
            <v>464195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AY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464195</v>
          </cell>
          <cell r="BL4177">
            <v>0</v>
          </cell>
          <cell r="BM4177">
            <v>0</v>
          </cell>
          <cell r="BN4177">
            <v>0</v>
          </cell>
          <cell r="BO4177">
            <v>0</v>
          </cell>
          <cell r="BP4177">
            <v>0</v>
          </cell>
          <cell r="BQ4177">
            <v>0</v>
          </cell>
          <cell r="BR4177">
            <v>0</v>
          </cell>
          <cell r="BS4177">
            <v>0</v>
          </cell>
          <cell r="BT4177">
            <v>0</v>
          </cell>
          <cell r="BU4177">
            <v>0</v>
          </cell>
          <cell r="BV4177">
            <v>0</v>
          </cell>
          <cell r="BW4177">
            <v>0</v>
          </cell>
          <cell r="BX4177">
            <v>0</v>
          </cell>
          <cell r="BY4177">
            <v>464195</v>
          </cell>
        </row>
        <row r="4178">
          <cell r="A4178">
            <v>814005</v>
          </cell>
          <cell r="B4178" t="str">
            <v xml:space="preserve">ACCIONES                                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AY4178">
            <v>0</v>
          </cell>
          <cell r="AZ4178">
            <v>0</v>
          </cell>
          <cell r="BA4178">
            <v>0</v>
          </cell>
          <cell r="BB4178">
            <v>0</v>
          </cell>
          <cell r="BC4178">
            <v>0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  <cell r="BM4178">
            <v>0</v>
          </cell>
          <cell r="BN4178">
            <v>0</v>
          </cell>
          <cell r="BO4178">
            <v>0</v>
          </cell>
          <cell r="BP4178">
            <v>0</v>
          </cell>
          <cell r="BQ4178">
            <v>0</v>
          </cell>
          <cell r="BR4178">
            <v>0</v>
          </cell>
          <cell r="BS4178">
            <v>0</v>
          </cell>
          <cell r="BT4178">
            <v>0</v>
          </cell>
          <cell r="BU4178">
            <v>0</v>
          </cell>
          <cell r="BV4178">
            <v>0</v>
          </cell>
          <cell r="BW4178">
            <v>0</v>
          </cell>
          <cell r="BX4178">
            <v>0</v>
          </cell>
          <cell r="BY4178">
            <v>0</v>
          </cell>
        </row>
        <row r="4179">
          <cell r="A4179">
            <v>814010</v>
          </cell>
          <cell r="B4179" t="str">
            <v xml:space="preserve">BONOS                                   </v>
          </cell>
          <cell r="C4179">
            <v>0</v>
          </cell>
          <cell r="D4179">
            <v>464195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AY4179">
            <v>0</v>
          </cell>
          <cell r="AZ4179">
            <v>0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464195</v>
          </cell>
          <cell r="BL4179">
            <v>0</v>
          </cell>
          <cell r="BM4179">
            <v>0</v>
          </cell>
          <cell r="BN4179">
            <v>0</v>
          </cell>
          <cell r="BO4179">
            <v>0</v>
          </cell>
          <cell r="BP4179">
            <v>0</v>
          </cell>
          <cell r="BQ4179">
            <v>0</v>
          </cell>
          <cell r="BR4179">
            <v>0</v>
          </cell>
          <cell r="BS4179">
            <v>0</v>
          </cell>
          <cell r="BT4179">
            <v>0</v>
          </cell>
          <cell r="BU4179">
            <v>0</v>
          </cell>
          <cell r="BV4179">
            <v>0</v>
          </cell>
          <cell r="BW4179">
            <v>0</v>
          </cell>
          <cell r="BX4179">
            <v>0</v>
          </cell>
          <cell r="BY4179">
            <v>464195</v>
          </cell>
        </row>
        <row r="4180">
          <cell r="A4180">
            <v>814015</v>
          </cell>
          <cell r="B4180" t="str">
            <v xml:space="preserve">CEDULAS                                 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AY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  <cell r="BM4180">
            <v>0</v>
          </cell>
          <cell r="BN4180">
            <v>0</v>
          </cell>
          <cell r="BO4180">
            <v>0</v>
          </cell>
          <cell r="BP4180">
            <v>0</v>
          </cell>
          <cell r="BQ4180">
            <v>0</v>
          </cell>
          <cell r="BR4180">
            <v>0</v>
          </cell>
          <cell r="BS4180">
            <v>0</v>
          </cell>
          <cell r="BT4180">
            <v>0</v>
          </cell>
          <cell r="BU4180">
            <v>0</v>
          </cell>
          <cell r="BV4180">
            <v>0</v>
          </cell>
          <cell r="BW4180">
            <v>0</v>
          </cell>
          <cell r="BX4180">
            <v>0</v>
          </cell>
          <cell r="BY4180">
            <v>0</v>
          </cell>
        </row>
        <row r="4181">
          <cell r="A4181">
            <v>814095</v>
          </cell>
          <cell r="B4181" t="str">
            <v xml:space="preserve">OTROS TITULOS DE INVERSION              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  <cell r="BM4181">
            <v>0</v>
          </cell>
          <cell r="BN4181">
            <v>0</v>
          </cell>
          <cell r="BO4181">
            <v>0</v>
          </cell>
          <cell r="BP4181">
            <v>0</v>
          </cell>
          <cell r="BQ4181">
            <v>0</v>
          </cell>
          <cell r="BR4181">
            <v>0</v>
          </cell>
          <cell r="BS4181">
            <v>0</v>
          </cell>
          <cell r="BT4181">
            <v>0</v>
          </cell>
          <cell r="BU4181">
            <v>0</v>
          </cell>
          <cell r="BV4181">
            <v>0</v>
          </cell>
          <cell r="BW4181">
            <v>0</v>
          </cell>
          <cell r="BX4181">
            <v>0</v>
          </cell>
          <cell r="BY4181">
            <v>0</v>
          </cell>
        </row>
        <row r="4182">
          <cell r="A4182">
            <v>814500</v>
          </cell>
          <cell r="B4182" t="str">
            <v xml:space="preserve">TITULOS DE INVERSION AMORTIZADOS        </v>
          </cell>
          <cell r="C4182">
            <v>0</v>
          </cell>
          <cell r="D4182">
            <v>335815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335815</v>
          </cell>
          <cell r="BL4182">
            <v>0</v>
          </cell>
          <cell r="BM4182">
            <v>0</v>
          </cell>
          <cell r="BN4182">
            <v>0</v>
          </cell>
          <cell r="BO4182">
            <v>0</v>
          </cell>
          <cell r="BP4182">
            <v>0</v>
          </cell>
          <cell r="BQ4182">
            <v>0</v>
          </cell>
          <cell r="BR4182">
            <v>0</v>
          </cell>
          <cell r="BS4182">
            <v>0</v>
          </cell>
          <cell r="BT4182">
            <v>0</v>
          </cell>
          <cell r="BU4182">
            <v>0</v>
          </cell>
          <cell r="BV4182">
            <v>0</v>
          </cell>
          <cell r="BW4182">
            <v>0</v>
          </cell>
          <cell r="BX4182">
            <v>0</v>
          </cell>
          <cell r="BY4182">
            <v>335815</v>
          </cell>
        </row>
        <row r="4183">
          <cell r="A4183">
            <v>814505</v>
          </cell>
          <cell r="B4183" t="str">
            <v xml:space="preserve">BONOS                                   </v>
          </cell>
          <cell r="C4183">
            <v>0</v>
          </cell>
          <cell r="D4183">
            <v>335815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AY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335815</v>
          </cell>
          <cell r="BL4183">
            <v>0</v>
          </cell>
          <cell r="BM4183">
            <v>0</v>
          </cell>
          <cell r="BN4183">
            <v>0</v>
          </cell>
          <cell r="BO4183">
            <v>0</v>
          </cell>
          <cell r="BP4183">
            <v>0</v>
          </cell>
          <cell r="BQ4183">
            <v>0</v>
          </cell>
          <cell r="BR4183">
            <v>0</v>
          </cell>
          <cell r="BS4183">
            <v>0</v>
          </cell>
          <cell r="BT4183">
            <v>0</v>
          </cell>
          <cell r="BU4183">
            <v>0</v>
          </cell>
          <cell r="BV4183">
            <v>0</v>
          </cell>
          <cell r="BW4183">
            <v>0</v>
          </cell>
          <cell r="BX4183">
            <v>0</v>
          </cell>
          <cell r="BY4183">
            <v>335815</v>
          </cell>
        </row>
        <row r="4184">
          <cell r="A4184">
            <v>814510</v>
          </cell>
          <cell r="B4184" t="str">
            <v xml:space="preserve">CEDULAS                                 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AY4184">
            <v>0</v>
          </cell>
          <cell r="AZ4184">
            <v>0</v>
          </cell>
          <cell r="BA4184">
            <v>0</v>
          </cell>
          <cell r="BB4184">
            <v>0</v>
          </cell>
          <cell r="BC4184">
            <v>0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  <cell r="BM4184">
            <v>0</v>
          </cell>
          <cell r="BN4184">
            <v>0</v>
          </cell>
          <cell r="BO4184">
            <v>0</v>
          </cell>
          <cell r="BP4184">
            <v>0</v>
          </cell>
          <cell r="BQ4184">
            <v>0</v>
          </cell>
          <cell r="BR4184">
            <v>0</v>
          </cell>
          <cell r="BS4184">
            <v>0</v>
          </cell>
          <cell r="BT4184">
            <v>0</v>
          </cell>
          <cell r="BU4184">
            <v>0</v>
          </cell>
          <cell r="BV4184">
            <v>0</v>
          </cell>
          <cell r="BW4184">
            <v>0</v>
          </cell>
          <cell r="BX4184">
            <v>0</v>
          </cell>
          <cell r="BY4184">
            <v>0</v>
          </cell>
        </row>
        <row r="4185">
          <cell r="A4185">
            <v>814595</v>
          </cell>
          <cell r="B4185" t="str">
            <v xml:space="preserve">OTROS TITULOS DE INVERSION              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  <cell r="BM4185">
            <v>0</v>
          </cell>
          <cell r="BN4185">
            <v>0</v>
          </cell>
          <cell r="BO4185">
            <v>0</v>
          </cell>
          <cell r="BP4185">
            <v>0</v>
          </cell>
          <cell r="BQ4185">
            <v>0</v>
          </cell>
          <cell r="BR4185">
            <v>0</v>
          </cell>
          <cell r="BS4185">
            <v>0</v>
          </cell>
          <cell r="BT4185">
            <v>0</v>
          </cell>
          <cell r="BU4185">
            <v>0</v>
          </cell>
          <cell r="BV4185">
            <v>0</v>
          </cell>
          <cell r="BW4185">
            <v>0</v>
          </cell>
          <cell r="BX4185">
            <v>0</v>
          </cell>
          <cell r="BY4185">
            <v>0</v>
          </cell>
        </row>
        <row r="4186">
          <cell r="A4186">
            <v>814600</v>
          </cell>
          <cell r="B4186" t="str">
            <v xml:space="preserve">AJUSTES POR INFLACION ACTIVOS           </v>
          </cell>
          <cell r="C4186">
            <v>52571.200000000004</v>
          </cell>
          <cell r="D4186">
            <v>563.20000000000005</v>
          </cell>
          <cell r="E4186">
            <v>0</v>
          </cell>
          <cell r="F4186">
            <v>0</v>
          </cell>
          <cell r="G4186">
            <v>80.3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53214.7</v>
          </cell>
          <cell r="BL4186">
            <v>0</v>
          </cell>
          <cell r="BM4186">
            <v>0</v>
          </cell>
          <cell r="BN4186">
            <v>0</v>
          </cell>
          <cell r="BO4186">
            <v>0</v>
          </cell>
          <cell r="BP4186">
            <v>0</v>
          </cell>
          <cell r="BQ4186">
            <v>0</v>
          </cell>
          <cell r="BR4186">
            <v>0</v>
          </cell>
          <cell r="BS4186">
            <v>0</v>
          </cell>
          <cell r="BT4186">
            <v>0</v>
          </cell>
          <cell r="BU4186">
            <v>0</v>
          </cell>
          <cell r="BV4186">
            <v>0</v>
          </cell>
          <cell r="BW4186">
            <v>0</v>
          </cell>
          <cell r="BX4186">
            <v>0</v>
          </cell>
          <cell r="BY4186">
            <v>53214.7</v>
          </cell>
        </row>
        <row r="4187">
          <cell r="A4187">
            <v>814614</v>
          </cell>
          <cell r="B4187" t="str">
            <v xml:space="preserve">INVERSIONES DISPONIBLES PARA LA VENTA EN TITULOS PARTICIPATIVOS  </v>
          </cell>
          <cell r="C4187">
            <v>42723.5</v>
          </cell>
          <cell r="D4187">
            <v>0</v>
          </cell>
          <cell r="E4187">
            <v>0</v>
          </cell>
          <cell r="F4187">
            <v>0</v>
          </cell>
          <cell r="G4187">
            <v>14.4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AY4187">
            <v>0</v>
          </cell>
          <cell r="AZ4187">
            <v>0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42737.9</v>
          </cell>
          <cell r="BL4187">
            <v>0</v>
          </cell>
          <cell r="BM4187">
            <v>0</v>
          </cell>
          <cell r="BN4187">
            <v>0</v>
          </cell>
          <cell r="BO4187">
            <v>0</v>
          </cell>
          <cell r="BP4187">
            <v>0</v>
          </cell>
          <cell r="BQ4187">
            <v>0</v>
          </cell>
          <cell r="BR4187">
            <v>0</v>
          </cell>
          <cell r="BS4187">
            <v>0</v>
          </cell>
          <cell r="BT4187">
            <v>0</v>
          </cell>
          <cell r="BU4187">
            <v>0</v>
          </cell>
          <cell r="BV4187">
            <v>0</v>
          </cell>
          <cell r="BW4187">
            <v>0</v>
          </cell>
          <cell r="BX4187">
            <v>0</v>
          </cell>
          <cell r="BY4187">
            <v>42737.9</v>
          </cell>
        </row>
        <row r="4188">
          <cell r="A4188">
            <v>814617</v>
          </cell>
          <cell r="B4188" t="str">
            <v xml:space="preserve">BIENES REALIZABLES Y RECIB.EN PAGO      </v>
          </cell>
          <cell r="C4188">
            <v>1128.9000000000001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AY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1128.9000000000001</v>
          </cell>
          <cell r="BL4188">
            <v>0</v>
          </cell>
          <cell r="BM4188">
            <v>0</v>
          </cell>
          <cell r="BN4188">
            <v>0</v>
          </cell>
          <cell r="BO4188">
            <v>0</v>
          </cell>
          <cell r="BP4188">
            <v>0</v>
          </cell>
          <cell r="BQ4188">
            <v>0</v>
          </cell>
          <cell r="BR4188">
            <v>0</v>
          </cell>
          <cell r="BS4188">
            <v>0</v>
          </cell>
          <cell r="BT4188">
            <v>0</v>
          </cell>
          <cell r="BU4188">
            <v>0</v>
          </cell>
          <cell r="BV4188">
            <v>0</v>
          </cell>
          <cell r="BW4188">
            <v>0</v>
          </cell>
          <cell r="BX4188">
            <v>0</v>
          </cell>
          <cell r="BY4188">
            <v>1128.9000000000001</v>
          </cell>
        </row>
        <row r="4189">
          <cell r="A4189">
            <v>814618</v>
          </cell>
          <cell r="B4189" t="str">
            <v xml:space="preserve">PROPIEDADES Y EQUIPO                    </v>
          </cell>
          <cell r="C4189">
            <v>1857.8</v>
          </cell>
          <cell r="D4189">
            <v>525</v>
          </cell>
          <cell r="E4189">
            <v>0</v>
          </cell>
          <cell r="F4189">
            <v>0</v>
          </cell>
          <cell r="G4189">
            <v>17.399999999999999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AY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2400.2000000000003</v>
          </cell>
          <cell r="BL4189">
            <v>0</v>
          </cell>
          <cell r="BM4189">
            <v>0</v>
          </cell>
          <cell r="BN4189">
            <v>0</v>
          </cell>
          <cell r="BO4189">
            <v>0</v>
          </cell>
          <cell r="BP4189">
            <v>0</v>
          </cell>
          <cell r="BQ4189">
            <v>0</v>
          </cell>
          <cell r="BR4189">
            <v>0</v>
          </cell>
          <cell r="BS4189">
            <v>0</v>
          </cell>
          <cell r="BT4189">
            <v>0</v>
          </cell>
          <cell r="BU4189">
            <v>0</v>
          </cell>
          <cell r="BV4189">
            <v>0</v>
          </cell>
          <cell r="BW4189">
            <v>0</v>
          </cell>
          <cell r="BX4189">
            <v>0</v>
          </cell>
          <cell r="BY4189">
            <v>2400.2000000000003</v>
          </cell>
        </row>
        <row r="4190">
          <cell r="A4190">
            <v>814619</v>
          </cell>
          <cell r="B4190" t="str">
            <v xml:space="preserve">OTROS ACTIVOS                           </v>
          </cell>
          <cell r="C4190">
            <v>6861</v>
          </cell>
          <cell r="D4190">
            <v>38.200000000000003</v>
          </cell>
          <cell r="E4190">
            <v>0</v>
          </cell>
          <cell r="F4190">
            <v>0</v>
          </cell>
          <cell r="G4190">
            <v>48.5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AY4190">
            <v>0</v>
          </cell>
          <cell r="AZ4190">
            <v>0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6947.7</v>
          </cell>
          <cell r="BL4190">
            <v>0</v>
          </cell>
          <cell r="BM4190">
            <v>0</v>
          </cell>
          <cell r="BN4190">
            <v>0</v>
          </cell>
          <cell r="BO4190">
            <v>0</v>
          </cell>
          <cell r="BP4190">
            <v>0</v>
          </cell>
          <cell r="BQ4190">
            <v>0</v>
          </cell>
          <cell r="BR4190">
            <v>0</v>
          </cell>
          <cell r="BS4190">
            <v>0</v>
          </cell>
          <cell r="BT4190">
            <v>0</v>
          </cell>
          <cell r="BU4190">
            <v>0</v>
          </cell>
          <cell r="BV4190">
            <v>0</v>
          </cell>
          <cell r="BW4190">
            <v>0</v>
          </cell>
          <cell r="BX4190">
            <v>0</v>
          </cell>
          <cell r="BY4190">
            <v>6947.7</v>
          </cell>
        </row>
        <row r="4191">
          <cell r="A4191">
            <v>814700</v>
          </cell>
          <cell r="B4191" t="str">
            <v>DISTRIBUCION DEL CAPITAL SUSCRITO Y PAG.</v>
          </cell>
          <cell r="C4191">
            <v>1863.1000000000001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AY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1863.1000000000001</v>
          </cell>
          <cell r="BL4191">
            <v>0</v>
          </cell>
          <cell r="BM4191">
            <v>0</v>
          </cell>
          <cell r="BN4191">
            <v>0</v>
          </cell>
          <cell r="BO4191">
            <v>0</v>
          </cell>
          <cell r="BP4191">
            <v>0</v>
          </cell>
          <cell r="BQ4191">
            <v>0</v>
          </cell>
          <cell r="BR4191">
            <v>0</v>
          </cell>
          <cell r="BS4191">
            <v>13709.6</v>
          </cell>
          <cell r="BT4191">
            <v>0</v>
          </cell>
          <cell r="BU4191">
            <v>13709.6</v>
          </cell>
          <cell r="BV4191">
            <v>0</v>
          </cell>
          <cell r="BW4191">
            <v>13709.6</v>
          </cell>
          <cell r="BX4191">
            <v>0</v>
          </cell>
          <cell r="BY4191">
            <v>1863.1000000000001</v>
          </cell>
        </row>
        <row r="4192">
          <cell r="A4192">
            <v>814705</v>
          </cell>
          <cell r="B4192" t="str">
            <v xml:space="preserve">ACCIONES CON DIVIDENDO PREFERENCIAL     </v>
          </cell>
          <cell r="C4192">
            <v>117.2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AY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117.2</v>
          </cell>
          <cell r="BL4192">
            <v>0</v>
          </cell>
          <cell r="BM4192">
            <v>0</v>
          </cell>
          <cell r="BN4192">
            <v>0</v>
          </cell>
          <cell r="BO4192">
            <v>0</v>
          </cell>
          <cell r="BP4192">
            <v>0</v>
          </cell>
          <cell r="BQ4192">
            <v>0</v>
          </cell>
          <cell r="BR4192">
            <v>0</v>
          </cell>
          <cell r="BS4192">
            <v>0</v>
          </cell>
          <cell r="BT4192">
            <v>0</v>
          </cell>
          <cell r="BU4192">
            <v>0</v>
          </cell>
          <cell r="BV4192">
            <v>0</v>
          </cell>
          <cell r="BW4192">
            <v>0</v>
          </cell>
          <cell r="BX4192">
            <v>0</v>
          </cell>
          <cell r="BY4192">
            <v>117.2</v>
          </cell>
        </row>
        <row r="4193">
          <cell r="A4193">
            <v>814710</v>
          </cell>
          <cell r="B4193" t="str">
            <v xml:space="preserve">ACCIONES ORDINARIAS                     </v>
          </cell>
          <cell r="C4193">
            <v>1745.9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AY4193">
            <v>0</v>
          </cell>
          <cell r="AZ4193">
            <v>0</v>
          </cell>
          <cell r="BA4193">
            <v>0</v>
          </cell>
          <cell r="BB4193">
            <v>0</v>
          </cell>
          <cell r="BC4193">
            <v>0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1745.9</v>
          </cell>
          <cell r="BL4193">
            <v>0</v>
          </cell>
          <cell r="BM4193">
            <v>0</v>
          </cell>
          <cell r="BN4193">
            <v>0</v>
          </cell>
          <cell r="BO4193">
            <v>0</v>
          </cell>
          <cell r="BP4193">
            <v>0</v>
          </cell>
          <cell r="BQ4193">
            <v>0</v>
          </cell>
          <cell r="BR4193">
            <v>0</v>
          </cell>
          <cell r="BS4193">
            <v>13709.6</v>
          </cell>
          <cell r="BT4193">
            <v>0</v>
          </cell>
          <cell r="BU4193">
            <v>13709.6</v>
          </cell>
          <cell r="BV4193">
            <v>0</v>
          </cell>
          <cell r="BW4193">
            <v>13709.6</v>
          </cell>
          <cell r="BX4193">
            <v>0</v>
          </cell>
          <cell r="BY4193">
            <v>1745.9</v>
          </cell>
        </row>
        <row r="4194">
          <cell r="A4194">
            <v>814799</v>
          </cell>
          <cell r="B4194" t="str">
            <v xml:space="preserve">AJUSTE POR INFLACION                    </v>
          </cell>
          <cell r="C4194">
            <v>0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AY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  <cell r="BM4194">
            <v>0</v>
          </cell>
          <cell r="BN4194">
            <v>0</v>
          </cell>
          <cell r="BO4194">
            <v>0</v>
          </cell>
          <cell r="BP4194">
            <v>0</v>
          </cell>
          <cell r="BQ4194">
            <v>0</v>
          </cell>
          <cell r="BR4194">
            <v>0</v>
          </cell>
          <cell r="BS4194">
            <v>0</v>
          </cell>
          <cell r="BT4194">
            <v>0</v>
          </cell>
          <cell r="BU4194">
            <v>0</v>
          </cell>
          <cell r="BV4194">
            <v>0</v>
          </cell>
          <cell r="BW4194">
            <v>0</v>
          </cell>
          <cell r="BX4194">
            <v>0</v>
          </cell>
          <cell r="BY4194">
            <v>0</v>
          </cell>
        </row>
        <row r="4195">
          <cell r="A4195">
            <v>815100</v>
          </cell>
          <cell r="B4195" t="str">
            <v xml:space="preserve">FONDO DE LIQUIDEZ                       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AY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  <cell r="BM4195">
            <v>0</v>
          </cell>
          <cell r="BN4195">
            <v>0</v>
          </cell>
          <cell r="BO4195">
            <v>0</v>
          </cell>
          <cell r="BP4195">
            <v>0</v>
          </cell>
          <cell r="BQ4195">
            <v>0</v>
          </cell>
          <cell r="BR4195">
            <v>0</v>
          </cell>
          <cell r="BS4195">
            <v>0</v>
          </cell>
          <cell r="BT4195">
            <v>0</v>
          </cell>
          <cell r="BU4195">
            <v>0</v>
          </cell>
          <cell r="BV4195">
            <v>0</v>
          </cell>
          <cell r="BW4195">
            <v>0</v>
          </cell>
          <cell r="BX4195">
            <v>0</v>
          </cell>
          <cell r="BY4195">
            <v>0</v>
          </cell>
        </row>
        <row r="4196">
          <cell r="A4196">
            <v>815105</v>
          </cell>
          <cell r="B4196" t="str">
            <v xml:space="preserve">DEPOSITOS DE AHORRO                     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  <cell r="BM4196">
            <v>0</v>
          </cell>
          <cell r="BN4196">
            <v>0</v>
          </cell>
          <cell r="BO4196">
            <v>0</v>
          </cell>
          <cell r="BP4196">
            <v>0</v>
          </cell>
          <cell r="BQ4196">
            <v>0</v>
          </cell>
          <cell r="BR4196">
            <v>0</v>
          </cell>
          <cell r="BS4196">
            <v>0</v>
          </cell>
          <cell r="BT4196">
            <v>0</v>
          </cell>
          <cell r="BU4196">
            <v>0</v>
          </cell>
          <cell r="BV4196">
            <v>0</v>
          </cell>
          <cell r="BW4196">
            <v>0</v>
          </cell>
          <cell r="BX4196">
            <v>0</v>
          </cell>
          <cell r="BY4196">
            <v>0</v>
          </cell>
        </row>
        <row r="4197">
          <cell r="A4197">
            <v>815110</v>
          </cell>
          <cell r="B4197" t="str">
            <v xml:space="preserve">DEP AHORRO CON CERTIFICADO A TERMINO    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  <cell r="BM4197">
            <v>0</v>
          </cell>
          <cell r="BN4197">
            <v>0</v>
          </cell>
          <cell r="BO4197">
            <v>0</v>
          </cell>
          <cell r="BP4197">
            <v>0</v>
          </cell>
          <cell r="BQ4197">
            <v>0</v>
          </cell>
          <cell r="BR4197">
            <v>0</v>
          </cell>
          <cell r="BS4197">
            <v>0</v>
          </cell>
          <cell r="BT4197">
            <v>0</v>
          </cell>
          <cell r="BU4197">
            <v>0</v>
          </cell>
          <cell r="BV4197">
            <v>0</v>
          </cell>
          <cell r="BW4197">
            <v>0</v>
          </cell>
          <cell r="BX4197">
            <v>0</v>
          </cell>
          <cell r="BY4197">
            <v>0</v>
          </cell>
        </row>
        <row r="4198">
          <cell r="A4198">
            <v>815115</v>
          </cell>
          <cell r="B4198" t="str">
            <v xml:space="preserve">CERTIFICADOS DE DEPOSITO A TERMINO      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AY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  <cell r="BM4198">
            <v>0</v>
          </cell>
          <cell r="BN4198">
            <v>0</v>
          </cell>
          <cell r="BO4198">
            <v>0</v>
          </cell>
          <cell r="BP4198">
            <v>0</v>
          </cell>
          <cell r="BQ4198">
            <v>0</v>
          </cell>
          <cell r="BR4198">
            <v>0</v>
          </cell>
          <cell r="BS4198">
            <v>0</v>
          </cell>
          <cell r="BT4198">
            <v>0</v>
          </cell>
          <cell r="BU4198">
            <v>0</v>
          </cell>
          <cell r="BV4198">
            <v>0</v>
          </cell>
          <cell r="BW4198">
            <v>0</v>
          </cell>
          <cell r="BX4198">
            <v>0</v>
          </cell>
          <cell r="BY4198">
            <v>0</v>
          </cell>
        </row>
        <row r="4199">
          <cell r="A4199">
            <v>815120</v>
          </cell>
          <cell r="B4199" t="str">
            <v xml:space="preserve">OTROS DEPOSITOS                         </v>
          </cell>
          <cell r="C4199">
            <v>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AY4199">
            <v>0</v>
          </cell>
          <cell r="AZ4199">
            <v>0</v>
          </cell>
          <cell r="BA4199">
            <v>0</v>
          </cell>
          <cell r="BB4199">
            <v>0</v>
          </cell>
          <cell r="BC4199">
            <v>0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  <cell r="BM4199">
            <v>0</v>
          </cell>
          <cell r="BN4199">
            <v>0</v>
          </cell>
          <cell r="BO4199">
            <v>0</v>
          </cell>
          <cell r="BP4199">
            <v>0</v>
          </cell>
          <cell r="BQ4199">
            <v>0</v>
          </cell>
          <cell r="BR4199">
            <v>0</v>
          </cell>
          <cell r="BS4199">
            <v>0</v>
          </cell>
          <cell r="BT4199">
            <v>0</v>
          </cell>
          <cell r="BU4199">
            <v>0</v>
          </cell>
          <cell r="BV4199">
            <v>0</v>
          </cell>
          <cell r="BW4199">
            <v>0</v>
          </cell>
          <cell r="BX4199">
            <v>0</v>
          </cell>
          <cell r="BY4199">
            <v>0</v>
          </cell>
        </row>
        <row r="4200">
          <cell r="A4200">
            <v>815300</v>
          </cell>
          <cell r="B4200" t="str">
            <v>SEMOVIENTES EN PARTICIPACION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AY4200">
            <v>0</v>
          </cell>
          <cell r="AZ4200">
            <v>0</v>
          </cell>
          <cell r="BA4200">
            <v>0</v>
          </cell>
          <cell r="BB4200">
            <v>0</v>
          </cell>
          <cell r="BC4200">
            <v>0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  <cell r="BM4200">
            <v>0</v>
          </cell>
          <cell r="BN4200">
            <v>0</v>
          </cell>
          <cell r="BO4200">
            <v>0</v>
          </cell>
          <cell r="BP4200">
            <v>0</v>
          </cell>
          <cell r="BQ4200">
            <v>0</v>
          </cell>
          <cell r="BR4200">
            <v>0</v>
          </cell>
          <cell r="BS4200">
            <v>0</v>
          </cell>
          <cell r="BT4200">
            <v>0</v>
          </cell>
          <cell r="BU4200">
            <v>0</v>
          </cell>
          <cell r="BV4200">
            <v>0</v>
          </cell>
          <cell r="BW4200">
            <v>0</v>
          </cell>
          <cell r="BX4200">
            <v>0</v>
          </cell>
          <cell r="BY4200">
            <v>0</v>
          </cell>
        </row>
        <row r="4201">
          <cell r="A4201">
            <v>815305</v>
          </cell>
          <cell r="B4201" t="str">
            <v>GANADO DE CRIA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AY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  <cell r="BM4201">
            <v>0</v>
          </cell>
          <cell r="BN4201">
            <v>0</v>
          </cell>
          <cell r="BO4201">
            <v>0</v>
          </cell>
          <cell r="BP4201">
            <v>0</v>
          </cell>
          <cell r="BQ4201">
            <v>0</v>
          </cell>
          <cell r="BR4201">
            <v>0</v>
          </cell>
          <cell r="BS4201">
            <v>0</v>
          </cell>
          <cell r="BT4201">
            <v>0</v>
          </cell>
          <cell r="BU4201">
            <v>0</v>
          </cell>
          <cell r="BV4201">
            <v>0</v>
          </cell>
          <cell r="BW4201">
            <v>0</v>
          </cell>
          <cell r="BX4201">
            <v>0</v>
          </cell>
          <cell r="BY4201">
            <v>0</v>
          </cell>
        </row>
        <row r="4202">
          <cell r="A4202">
            <v>815315</v>
          </cell>
          <cell r="B4202" t="str">
            <v>GANADO DE LEVANTE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AY4202">
            <v>0</v>
          </cell>
          <cell r="AZ4202">
            <v>0</v>
          </cell>
          <cell r="BA4202">
            <v>0</v>
          </cell>
          <cell r="BB4202">
            <v>0</v>
          </cell>
          <cell r="BC4202">
            <v>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  <cell r="BM4202">
            <v>0</v>
          </cell>
          <cell r="BN4202">
            <v>0</v>
          </cell>
          <cell r="BO4202">
            <v>0</v>
          </cell>
          <cell r="BP4202">
            <v>0</v>
          </cell>
          <cell r="BQ4202">
            <v>0</v>
          </cell>
          <cell r="BR4202">
            <v>0</v>
          </cell>
          <cell r="BS4202">
            <v>0</v>
          </cell>
          <cell r="BT4202">
            <v>0</v>
          </cell>
          <cell r="BU4202">
            <v>0</v>
          </cell>
          <cell r="BV4202">
            <v>0</v>
          </cell>
          <cell r="BW4202">
            <v>0</v>
          </cell>
          <cell r="BX4202">
            <v>0</v>
          </cell>
          <cell r="BY4202">
            <v>0</v>
          </cell>
        </row>
        <row r="4203">
          <cell r="A4203">
            <v>815325</v>
          </cell>
          <cell r="B4203" t="str">
            <v>GANADO DE CEBA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E4203">
            <v>0</v>
          </cell>
          <cell r="AF4203">
            <v>0</v>
          </cell>
          <cell r="AG4203">
            <v>0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L4203">
            <v>0</v>
          </cell>
          <cell r="AM4203">
            <v>0</v>
          </cell>
          <cell r="AN4203">
            <v>0</v>
          </cell>
          <cell r="AO4203">
            <v>0</v>
          </cell>
          <cell r="AP4203">
            <v>0</v>
          </cell>
          <cell r="AQ4203">
            <v>0</v>
          </cell>
          <cell r="AR4203">
            <v>0</v>
          </cell>
          <cell r="AS4203">
            <v>0</v>
          </cell>
          <cell r="AT4203">
            <v>0</v>
          </cell>
          <cell r="AU4203">
            <v>0</v>
          </cell>
          <cell r="AV4203">
            <v>0</v>
          </cell>
          <cell r="AW4203">
            <v>0</v>
          </cell>
          <cell r="AX4203">
            <v>0</v>
          </cell>
          <cell r="AY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  <cell r="BM4203">
            <v>0</v>
          </cell>
          <cell r="BN4203">
            <v>0</v>
          </cell>
          <cell r="BO4203">
            <v>0</v>
          </cell>
          <cell r="BP4203">
            <v>0</v>
          </cell>
          <cell r="BQ4203">
            <v>0</v>
          </cell>
          <cell r="BR4203">
            <v>0</v>
          </cell>
          <cell r="BS4203">
            <v>0</v>
          </cell>
          <cell r="BT4203">
            <v>0</v>
          </cell>
          <cell r="BU4203">
            <v>0</v>
          </cell>
          <cell r="BV4203">
            <v>0</v>
          </cell>
          <cell r="BW4203">
            <v>0</v>
          </cell>
          <cell r="BX4203">
            <v>0</v>
          </cell>
          <cell r="BY4203">
            <v>0</v>
          </cell>
        </row>
        <row r="4204">
          <cell r="A4204">
            <v>815395</v>
          </cell>
          <cell r="B4204" t="str">
            <v>OTROS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L4204">
            <v>0</v>
          </cell>
          <cell r="AM4204">
            <v>0</v>
          </cell>
          <cell r="AN4204">
            <v>0</v>
          </cell>
          <cell r="AO4204">
            <v>0</v>
          </cell>
          <cell r="AP4204">
            <v>0</v>
          </cell>
          <cell r="AQ4204">
            <v>0</v>
          </cell>
          <cell r="AR4204">
            <v>0</v>
          </cell>
          <cell r="AS4204">
            <v>0</v>
          </cell>
          <cell r="AT4204">
            <v>0</v>
          </cell>
          <cell r="AU4204">
            <v>0</v>
          </cell>
          <cell r="AV4204">
            <v>0</v>
          </cell>
          <cell r="AW4204">
            <v>0</v>
          </cell>
          <cell r="AX4204">
            <v>0</v>
          </cell>
          <cell r="AY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  <cell r="BM4204">
            <v>0</v>
          </cell>
          <cell r="BN4204">
            <v>0</v>
          </cell>
          <cell r="BO4204">
            <v>0</v>
          </cell>
          <cell r="BP4204">
            <v>0</v>
          </cell>
          <cell r="BQ4204">
            <v>0</v>
          </cell>
          <cell r="BR4204">
            <v>0</v>
          </cell>
          <cell r="BS4204">
            <v>0</v>
          </cell>
          <cell r="BT4204">
            <v>0</v>
          </cell>
          <cell r="BU4204">
            <v>0</v>
          </cell>
          <cell r="BV4204">
            <v>0</v>
          </cell>
          <cell r="BW4204">
            <v>0</v>
          </cell>
          <cell r="BX4204">
            <v>0</v>
          </cell>
          <cell r="BY4204">
            <v>0</v>
          </cell>
        </row>
        <row r="4205">
          <cell r="A4205">
            <v>815400</v>
          </cell>
          <cell r="B4205" t="str">
            <v>VALOR  A APROPIAR PARA REPOSICION DE SEMOVIENTES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  <cell r="AG4205">
            <v>0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L4205">
            <v>0</v>
          </cell>
          <cell r="AM4205">
            <v>0</v>
          </cell>
          <cell r="AN4205">
            <v>0</v>
          </cell>
          <cell r="AO4205">
            <v>0</v>
          </cell>
          <cell r="AP4205">
            <v>0</v>
          </cell>
          <cell r="AQ4205">
            <v>0</v>
          </cell>
          <cell r="AR4205">
            <v>0</v>
          </cell>
          <cell r="AS4205">
            <v>0</v>
          </cell>
          <cell r="AT4205">
            <v>0</v>
          </cell>
          <cell r="AU4205">
            <v>0</v>
          </cell>
          <cell r="AV4205">
            <v>0</v>
          </cell>
          <cell r="AW4205">
            <v>0</v>
          </cell>
          <cell r="AX4205">
            <v>0</v>
          </cell>
          <cell r="AY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  <cell r="BM4205">
            <v>0</v>
          </cell>
          <cell r="BN4205">
            <v>0</v>
          </cell>
          <cell r="BO4205">
            <v>0</v>
          </cell>
          <cell r="BP4205">
            <v>0</v>
          </cell>
          <cell r="BQ4205">
            <v>0</v>
          </cell>
          <cell r="BR4205">
            <v>0</v>
          </cell>
          <cell r="BS4205">
            <v>0</v>
          </cell>
          <cell r="BT4205">
            <v>0</v>
          </cell>
          <cell r="BU4205">
            <v>0</v>
          </cell>
          <cell r="BV4205">
            <v>0</v>
          </cell>
          <cell r="BW4205">
            <v>0</v>
          </cell>
          <cell r="BX4205">
            <v>0</v>
          </cell>
          <cell r="BY4205">
            <v>0</v>
          </cell>
        </row>
        <row r="4206">
          <cell r="A4206">
            <v>815500</v>
          </cell>
          <cell r="B4206" t="str">
            <v xml:space="preserve">CREDITOS A ACCIONISTAS Y VINCULADOS     </v>
          </cell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  <cell r="AG4206">
            <v>0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L4206">
            <v>0</v>
          </cell>
          <cell r="AM4206">
            <v>0</v>
          </cell>
          <cell r="AN4206">
            <v>0</v>
          </cell>
          <cell r="AO4206">
            <v>0</v>
          </cell>
          <cell r="AP4206">
            <v>0</v>
          </cell>
          <cell r="AQ4206">
            <v>0</v>
          </cell>
          <cell r="AR4206">
            <v>0</v>
          </cell>
          <cell r="AS4206">
            <v>0</v>
          </cell>
          <cell r="AT4206">
            <v>0</v>
          </cell>
          <cell r="AU4206">
            <v>0</v>
          </cell>
          <cell r="AV4206">
            <v>0</v>
          </cell>
          <cell r="AW4206">
            <v>0</v>
          </cell>
          <cell r="AX4206">
            <v>0</v>
          </cell>
          <cell r="AY4206">
            <v>0</v>
          </cell>
          <cell r="AZ4206">
            <v>0</v>
          </cell>
          <cell r="BA4206">
            <v>0</v>
          </cell>
          <cell r="BB4206">
            <v>0</v>
          </cell>
          <cell r="BC4206">
            <v>0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  <cell r="BM4206">
            <v>0</v>
          </cell>
          <cell r="BN4206">
            <v>0</v>
          </cell>
          <cell r="BO4206">
            <v>0</v>
          </cell>
          <cell r="BP4206">
            <v>0</v>
          </cell>
          <cell r="BQ4206">
            <v>0</v>
          </cell>
          <cell r="BR4206">
            <v>0</v>
          </cell>
          <cell r="BS4206">
            <v>0</v>
          </cell>
          <cell r="BT4206">
            <v>0</v>
          </cell>
          <cell r="BU4206">
            <v>0</v>
          </cell>
          <cell r="BV4206">
            <v>0</v>
          </cell>
          <cell r="BW4206">
            <v>0</v>
          </cell>
          <cell r="BX4206">
            <v>0</v>
          </cell>
          <cell r="BY4206">
            <v>0</v>
          </cell>
        </row>
        <row r="4207">
          <cell r="A4207">
            <v>815600</v>
          </cell>
          <cell r="B4207" t="str">
            <v>C X C RENDIM INVERSIONES NEG EN TITULOS DE DEUDA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  <cell r="AG4207">
            <v>0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L4207">
            <v>0</v>
          </cell>
          <cell r="AM4207">
            <v>0</v>
          </cell>
          <cell r="AN4207">
            <v>0</v>
          </cell>
          <cell r="AO4207">
            <v>0</v>
          </cell>
          <cell r="AP4207">
            <v>0</v>
          </cell>
          <cell r="AQ4207">
            <v>0</v>
          </cell>
          <cell r="AR4207">
            <v>0</v>
          </cell>
          <cell r="AS4207">
            <v>0</v>
          </cell>
          <cell r="AT4207">
            <v>0</v>
          </cell>
          <cell r="AU4207">
            <v>0</v>
          </cell>
          <cell r="AV4207">
            <v>0</v>
          </cell>
          <cell r="AW4207">
            <v>0</v>
          </cell>
          <cell r="AX4207">
            <v>0</v>
          </cell>
          <cell r="AY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  <cell r="BM4207">
            <v>0</v>
          </cell>
          <cell r="BN4207">
            <v>0</v>
          </cell>
          <cell r="BO4207">
            <v>0</v>
          </cell>
          <cell r="BP4207">
            <v>0</v>
          </cell>
          <cell r="BQ4207">
            <v>0</v>
          </cell>
          <cell r="BR4207">
            <v>0</v>
          </cell>
          <cell r="BS4207">
            <v>0</v>
          </cell>
          <cell r="BT4207">
            <v>0</v>
          </cell>
          <cell r="BU4207">
            <v>0</v>
          </cell>
          <cell r="BV4207">
            <v>0</v>
          </cell>
          <cell r="BW4207">
            <v>0</v>
          </cell>
          <cell r="BX4207">
            <v>0</v>
          </cell>
          <cell r="BY4207">
            <v>0</v>
          </cell>
        </row>
        <row r="4208">
          <cell r="A4208">
            <v>815605</v>
          </cell>
          <cell r="B4208" t="str">
            <v xml:space="preserve">INTERESES                               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  <cell r="AG4208">
            <v>0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L4208">
            <v>0</v>
          </cell>
          <cell r="AM4208">
            <v>0</v>
          </cell>
          <cell r="AN4208">
            <v>0</v>
          </cell>
          <cell r="AO4208">
            <v>0</v>
          </cell>
          <cell r="AP4208">
            <v>0</v>
          </cell>
          <cell r="AQ4208">
            <v>0</v>
          </cell>
          <cell r="AR4208">
            <v>0</v>
          </cell>
          <cell r="AS4208">
            <v>0</v>
          </cell>
          <cell r="AT4208">
            <v>0</v>
          </cell>
          <cell r="AU4208">
            <v>0</v>
          </cell>
          <cell r="AV4208">
            <v>0</v>
          </cell>
          <cell r="AW4208">
            <v>0</v>
          </cell>
          <cell r="AX4208">
            <v>0</v>
          </cell>
          <cell r="AY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  <cell r="BM4208">
            <v>0</v>
          </cell>
          <cell r="BN4208">
            <v>0</v>
          </cell>
          <cell r="BO4208">
            <v>0</v>
          </cell>
          <cell r="BP4208">
            <v>0</v>
          </cell>
          <cell r="BQ4208">
            <v>0</v>
          </cell>
          <cell r="BR4208">
            <v>0</v>
          </cell>
          <cell r="BS4208">
            <v>0</v>
          </cell>
          <cell r="BT4208">
            <v>0</v>
          </cell>
          <cell r="BU4208">
            <v>0</v>
          </cell>
          <cell r="BV4208">
            <v>0</v>
          </cell>
          <cell r="BW4208">
            <v>0</v>
          </cell>
          <cell r="BX4208">
            <v>0</v>
          </cell>
          <cell r="BY4208">
            <v>0</v>
          </cell>
        </row>
        <row r="4209">
          <cell r="A4209">
            <v>815610</v>
          </cell>
          <cell r="B4209" t="str">
            <v xml:space="preserve">CORRECCION MONETARIA                    </v>
          </cell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  <cell r="AM4209">
            <v>0</v>
          </cell>
          <cell r="AN4209">
            <v>0</v>
          </cell>
          <cell r="AO4209">
            <v>0</v>
          </cell>
          <cell r="AP4209">
            <v>0</v>
          </cell>
          <cell r="AQ4209">
            <v>0</v>
          </cell>
          <cell r="AR4209">
            <v>0</v>
          </cell>
          <cell r="AS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  <cell r="AY4209">
            <v>0</v>
          </cell>
          <cell r="AZ4209">
            <v>0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  <cell r="BM4209">
            <v>0</v>
          </cell>
          <cell r="BN4209">
            <v>0</v>
          </cell>
          <cell r="BO4209">
            <v>0</v>
          </cell>
          <cell r="BP4209">
            <v>0</v>
          </cell>
          <cell r="BQ4209">
            <v>0</v>
          </cell>
          <cell r="BR4209">
            <v>0</v>
          </cell>
          <cell r="BS4209">
            <v>0</v>
          </cell>
          <cell r="BT4209">
            <v>0</v>
          </cell>
          <cell r="BU4209">
            <v>0</v>
          </cell>
          <cell r="BV4209">
            <v>0</v>
          </cell>
          <cell r="BW4209">
            <v>0</v>
          </cell>
          <cell r="BX4209">
            <v>0</v>
          </cell>
          <cell r="BY4209">
            <v>0</v>
          </cell>
        </row>
        <row r="4210">
          <cell r="A4210">
            <v>815615</v>
          </cell>
          <cell r="B4210" t="str">
            <v xml:space="preserve">TITULOS MIXTOS                          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  <cell r="AM4210">
            <v>0</v>
          </cell>
          <cell r="AN4210">
            <v>0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  <cell r="BM4210">
            <v>0</v>
          </cell>
          <cell r="BN4210">
            <v>0</v>
          </cell>
          <cell r="BO4210">
            <v>0</v>
          </cell>
          <cell r="BP4210">
            <v>0</v>
          </cell>
          <cell r="BQ4210">
            <v>0</v>
          </cell>
          <cell r="BR4210">
            <v>0</v>
          </cell>
          <cell r="BS4210">
            <v>0</v>
          </cell>
          <cell r="BT4210">
            <v>0</v>
          </cell>
          <cell r="BU4210">
            <v>0</v>
          </cell>
          <cell r="BV4210">
            <v>0</v>
          </cell>
          <cell r="BW4210">
            <v>0</v>
          </cell>
          <cell r="BX4210">
            <v>0</v>
          </cell>
          <cell r="BY4210">
            <v>0</v>
          </cell>
        </row>
        <row r="4211">
          <cell r="A4211">
            <v>815700</v>
          </cell>
          <cell r="B4211" t="str">
            <v xml:space="preserve">C X C RENDIM INVER NEG RTA VARIABLE     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  <cell r="AG4211">
            <v>0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L4211">
            <v>0</v>
          </cell>
          <cell r="AM4211">
            <v>0</v>
          </cell>
          <cell r="AN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  <cell r="BM4211">
            <v>0</v>
          </cell>
          <cell r="BN4211">
            <v>0</v>
          </cell>
          <cell r="BO4211">
            <v>0</v>
          </cell>
          <cell r="BP4211">
            <v>0</v>
          </cell>
          <cell r="BQ4211">
            <v>0</v>
          </cell>
          <cell r="BR4211">
            <v>0</v>
          </cell>
          <cell r="BS4211">
            <v>0</v>
          </cell>
          <cell r="BT4211">
            <v>0</v>
          </cell>
          <cell r="BU4211">
            <v>0</v>
          </cell>
          <cell r="BV4211">
            <v>0</v>
          </cell>
          <cell r="BW4211">
            <v>0</v>
          </cell>
          <cell r="BX4211">
            <v>0</v>
          </cell>
          <cell r="BY4211">
            <v>0</v>
          </cell>
        </row>
        <row r="4212">
          <cell r="A4212">
            <v>815705</v>
          </cell>
          <cell r="B4212" t="str">
            <v xml:space="preserve">INTERESES                               </v>
          </cell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L4212">
            <v>0</v>
          </cell>
          <cell r="AM4212">
            <v>0</v>
          </cell>
          <cell r="AN4212">
            <v>0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  <cell r="BM4212">
            <v>0</v>
          </cell>
          <cell r="BN4212">
            <v>0</v>
          </cell>
          <cell r="BO4212">
            <v>0</v>
          </cell>
          <cell r="BP4212">
            <v>0</v>
          </cell>
          <cell r="BQ4212">
            <v>0</v>
          </cell>
          <cell r="BR4212">
            <v>0</v>
          </cell>
          <cell r="BS4212">
            <v>0</v>
          </cell>
          <cell r="BT4212">
            <v>0</v>
          </cell>
          <cell r="BU4212">
            <v>0</v>
          </cell>
          <cell r="BV4212">
            <v>0</v>
          </cell>
          <cell r="BW4212">
            <v>0</v>
          </cell>
          <cell r="BX4212">
            <v>0</v>
          </cell>
          <cell r="BY4212">
            <v>0</v>
          </cell>
        </row>
        <row r="4213">
          <cell r="A4213">
            <v>815710</v>
          </cell>
          <cell r="B4213" t="str">
            <v xml:space="preserve">CORRECCION MONETARIA                    </v>
          </cell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  <cell r="AG4213">
            <v>0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L4213">
            <v>0</v>
          </cell>
          <cell r="AM4213">
            <v>0</v>
          </cell>
          <cell r="AN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  <cell r="BM4213">
            <v>0</v>
          </cell>
          <cell r="BN4213">
            <v>0</v>
          </cell>
          <cell r="BO4213">
            <v>0</v>
          </cell>
          <cell r="BP4213">
            <v>0</v>
          </cell>
          <cell r="BQ4213">
            <v>0</v>
          </cell>
          <cell r="BR4213">
            <v>0</v>
          </cell>
          <cell r="BS4213">
            <v>0</v>
          </cell>
          <cell r="BT4213">
            <v>0</v>
          </cell>
          <cell r="BU4213">
            <v>0</v>
          </cell>
          <cell r="BV4213">
            <v>0</v>
          </cell>
          <cell r="BW4213">
            <v>0</v>
          </cell>
          <cell r="BX4213">
            <v>0</v>
          </cell>
          <cell r="BY4213">
            <v>0</v>
          </cell>
        </row>
        <row r="4214">
          <cell r="A4214">
            <v>815715</v>
          </cell>
          <cell r="B4214" t="str">
            <v xml:space="preserve">TITULOS DE PARTICIPACION                </v>
          </cell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  <cell r="AG4214">
            <v>0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L4214">
            <v>0</v>
          </cell>
          <cell r="AM4214">
            <v>0</v>
          </cell>
          <cell r="AN4214">
            <v>0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0</v>
          </cell>
          <cell r="AT4214">
            <v>0</v>
          </cell>
          <cell r="AU4214">
            <v>0</v>
          </cell>
          <cell r="AV4214">
            <v>0</v>
          </cell>
          <cell r="AW4214">
            <v>0</v>
          </cell>
          <cell r="AX4214">
            <v>0</v>
          </cell>
          <cell r="AY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  <cell r="BM4214">
            <v>0</v>
          </cell>
          <cell r="BN4214">
            <v>0</v>
          </cell>
          <cell r="BO4214">
            <v>0</v>
          </cell>
          <cell r="BP4214">
            <v>0</v>
          </cell>
          <cell r="BQ4214">
            <v>0</v>
          </cell>
          <cell r="BR4214">
            <v>0</v>
          </cell>
          <cell r="BS4214">
            <v>0</v>
          </cell>
          <cell r="BT4214">
            <v>0</v>
          </cell>
          <cell r="BU4214">
            <v>0</v>
          </cell>
          <cell r="BV4214">
            <v>0</v>
          </cell>
          <cell r="BW4214">
            <v>0</v>
          </cell>
          <cell r="BX4214">
            <v>0</v>
          </cell>
          <cell r="BY4214">
            <v>0</v>
          </cell>
        </row>
        <row r="4215">
          <cell r="A4215">
            <v>815800</v>
          </cell>
          <cell r="B4215" t="str">
            <v>C X C DIVID DECRET EN TITULOS PARTICIPATIVOS DE ALTA Y MEDIA BURSATILIDAD</v>
          </cell>
          <cell r="C4215">
            <v>6882.3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L4215">
            <v>0</v>
          </cell>
          <cell r="AM4215">
            <v>0</v>
          </cell>
          <cell r="AN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0</v>
          </cell>
          <cell r="AT4215">
            <v>0</v>
          </cell>
          <cell r="AU4215">
            <v>0</v>
          </cell>
          <cell r="AV4215">
            <v>0</v>
          </cell>
          <cell r="AW4215">
            <v>0</v>
          </cell>
          <cell r="AX4215">
            <v>0</v>
          </cell>
          <cell r="AY4215">
            <v>0</v>
          </cell>
          <cell r="AZ4215">
            <v>0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6882.3</v>
          </cell>
          <cell r="BL4215">
            <v>0</v>
          </cell>
          <cell r="BM4215">
            <v>0</v>
          </cell>
          <cell r="BN4215">
            <v>0</v>
          </cell>
          <cell r="BO4215">
            <v>0</v>
          </cell>
          <cell r="BP4215">
            <v>0</v>
          </cell>
          <cell r="BQ4215">
            <v>0</v>
          </cell>
          <cell r="BR4215">
            <v>0</v>
          </cell>
          <cell r="BS4215">
            <v>0</v>
          </cell>
          <cell r="BT4215">
            <v>0</v>
          </cell>
          <cell r="BU4215">
            <v>0</v>
          </cell>
          <cell r="BV4215">
            <v>0</v>
          </cell>
          <cell r="BW4215">
            <v>0</v>
          </cell>
          <cell r="BX4215">
            <v>0</v>
          </cell>
          <cell r="BY4215">
            <v>6882.3</v>
          </cell>
        </row>
        <row r="4216">
          <cell r="A4216">
            <v>815900</v>
          </cell>
          <cell r="B4216" t="str">
            <v>INTERESES Y CAPITAL DE INVERSIONES EN TITULOS DE DEUDA VENCIDOS Y NO COBRADOS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  <cell r="AE4216">
            <v>0</v>
          </cell>
          <cell r="AF4216">
            <v>0</v>
          </cell>
          <cell r="AG4216">
            <v>0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L4216">
            <v>0</v>
          </cell>
          <cell r="AM4216">
            <v>0</v>
          </cell>
          <cell r="AN4216">
            <v>0</v>
          </cell>
          <cell r="AO4216">
            <v>0</v>
          </cell>
          <cell r="AP4216">
            <v>0</v>
          </cell>
          <cell r="AQ4216">
            <v>0</v>
          </cell>
          <cell r="AR4216">
            <v>0</v>
          </cell>
          <cell r="AS4216">
            <v>0</v>
          </cell>
          <cell r="AT4216">
            <v>0</v>
          </cell>
          <cell r="AU4216">
            <v>0</v>
          </cell>
          <cell r="AV4216">
            <v>0</v>
          </cell>
          <cell r="AW4216">
            <v>0</v>
          </cell>
          <cell r="AX4216">
            <v>0</v>
          </cell>
          <cell r="AY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  <cell r="BM4216">
            <v>0</v>
          </cell>
          <cell r="BN4216">
            <v>0</v>
          </cell>
          <cell r="BO4216">
            <v>0</v>
          </cell>
          <cell r="BP4216">
            <v>0</v>
          </cell>
          <cell r="BQ4216">
            <v>0</v>
          </cell>
          <cell r="BR4216">
            <v>0</v>
          </cell>
          <cell r="BS4216">
            <v>0</v>
          </cell>
          <cell r="BT4216">
            <v>0</v>
          </cell>
          <cell r="BU4216">
            <v>0</v>
          </cell>
          <cell r="BV4216">
            <v>0</v>
          </cell>
          <cell r="BW4216">
            <v>0</v>
          </cell>
          <cell r="BX4216">
            <v>0</v>
          </cell>
          <cell r="BY4216">
            <v>0</v>
          </cell>
        </row>
        <row r="4217">
          <cell r="A4217">
            <v>815905</v>
          </cell>
          <cell r="B4217" t="str">
            <v>INTERESES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  <cell r="AE4217">
            <v>0</v>
          </cell>
          <cell r="AF4217">
            <v>0</v>
          </cell>
          <cell r="AG4217">
            <v>0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L4217">
            <v>0</v>
          </cell>
          <cell r="AM4217">
            <v>0</v>
          </cell>
          <cell r="AN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0</v>
          </cell>
          <cell r="AY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  <cell r="BM4217">
            <v>0</v>
          </cell>
          <cell r="BN4217">
            <v>0</v>
          </cell>
          <cell r="BO4217">
            <v>0</v>
          </cell>
          <cell r="BP4217">
            <v>0</v>
          </cell>
          <cell r="BQ4217">
            <v>0</v>
          </cell>
          <cell r="BR4217">
            <v>0</v>
          </cell>
          <cell r="BS4217">
            <v>0</v>
          </cell>
          <cell r="BT4217">
            <v>0</v>
          </cell>
          <cell r="BU4217">
            <v>0</v>
          </cell>
          <cell r="BV4217">
            <v>0</v>
          </cell>
          <cell r="BW4217">
            <v>0</v>
          </cell>
          <cell r="BX4217">
            <v>0</v>
          </cell>
          <cell r="BY4217">
            <v>0</v>
          </cell>
        </row>
        <row r="4218">
          <cell r="A4218">
            <v>815910</v>
          </cell>
          <cell r="B4218" t="str">
            <v>CAPITAL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E4218">
            <v>0</v>
          </cell>
          <cell r="AF4218">
            <v>0</v>
          </cell>
          <cell r="AG4218">
            <v>0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L4218">
            <v>0</v>
          </cell>
          <cell r="AM4218">
            <v>0</v>
          </cell>
          <cell r="AN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0</v>
          </cell>
          <cell r="AY4218">
            <v>0</v>
          </cell>
          <cell r="AZ4218">
            <v>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  <cell r="BM4218">
            <v>0</v>
          </cell>
          <cell r="BN4218">
            <v>0</v>
          </cell>
          <cell r="BO4218">
            <v>0</v>
          </cell>
          <cell r="BP4218">
            <v>0</v>
          </cell>
          <cell r="BQ4218">
            <v>0</v>
          </cell>
          <cell r="BR4218">
            <v>0</v>
          </cell>
          <cell r="BS4218">
            <v>0</v>
          </cell>
          <cell r="BT4218">
            <v>0</v>
          </cell>
          <cell r="BU4218">
            <v>0</v>
          </cell>
          <cell r="BV4218">
            <v>0</v>
          </cell>
          <cell r="BW4218">
            <v>0</v>
          </cell>
          <cell r="BX4218">
            <v>0</v>
          </cell>
          <cell r="BY4218">
            <v>0</v>
          </cell>
        </row>
        <row r="4219">
          <cell r="A4219">
            <v>816000</v>
          </cell>
          <cell r="B4219" t="str">
            <v xml:space="preserve">CREDITOS A MATRIZ,FILIALES Y SUBSID     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E4219">
            <v>0</v>
          </cell>
          <cell r="AF4219">
            <v>0</v>
          </cell>
          <cell r="AG4219">
            <v>0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L4219">
            <v>0</v>
          </cell>
          <cell r="AM4219">
            <v>0</v>
          </cell>
          <cell r="AN4219">
            <v>0</v>
          </cell>
          <cell r="AO4219">
            <v>0</v>
          </cell>
          <cell r="AP4219">
            <v>0</v>
          </cell>
          <cell r="AQ4219">
            <v>0</v>
          </cell>
          <cell r="AR4219">
            <v>0</v>
          </cell>
          <cell r="AS4219">
            <v>0</v>
          </cell>
          <cell r="AT4219">
            <v>0</v>
          </cell>
          <cell r="AU4219">
            <v>0</v>
          </cell>
          <cell r="AV4219">
            <v>0</v>
          </cell>
          <cell r="AW4219">
            <v>0</v>
          </cell>
          <cell r="AX4219">
            <v>0</v>
          </cell>
          <cell r="AY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  <cell r="BM4219">
            <v>0</v>
          </cell>
          <cell r="BN4219">
            <v>0</v>
          </cell>
          <cell r="BO4219">
            <v>0</v>
          </cell>
          <cell r="BP4219">
            <v>0</v>
          </cell>
          <cell r="BQ4219">
            <v>0</v>
          </cell>
          <cell r="BR4219">
            <v>0</v>
          </cell>
          <cell r="BS4219">
            <v>0</v>
          </cell>
          <cell r="BT4219">
            <v>0</v>
          </cell>
          <cell r="BU4219">
            <v>0</v>
          </cell>
          <cell r="BV4219">
            <v>0</v>
          </cell>
          <cell r="BW4219">
            <v>0</v>
          </cell>
          <cell r="BX4219">
            <v>0</v>
          </cell>
          <cell r="BY4219">
            <v>0</v>
          </cell>
        </row>
        <row r="4220">
          <cell r="A4220">
            <v>816005</v>
          </cell>
          <cell r="B4220" t="str">
            <v>ENTIDADES SECTOR FINANCIERO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  <cell r="AM4220">
            <v>0</v>
          </cell>
          <cell r="AN4220">
            <v>0</v>
          </cell>
          <cell r="AO4220">
            <v>0</v>
          </cell>
          <cell r="AP4220">
            <v>0</v>
          </cell>
          <cell r="AQ4220">
            <v>0</v>
          </cell>
          <cell r="AR4220">
            <v>0</v>
          </cell>
          <cell r="AS4220">
            <v>0</v>
          </cell>
          <cell r="AT4220">
            <v>0</v>
          </cell>
          <cell r="AU4220">
            <v>0</v>
          </cell>
          <cell r="AV4220">
            <v>0</v>
          </cell>
          <cell r="AW4220">
            <v>0</v>
          </cell>
          <cell r="AX4220">
            <v>0</v>
          </cell>
          <cell r="AY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  <cell r="BM4220">
            <v>0</v>
          </cell>
          <cell r="BN4220">
            <v>0</v>
          </cell>
          <cell r="BO4220">
            <v>0</v>
          </cell>
          <cell r="BP4220">
            <v>0</v>
          </cell>
          <cell r="BQ4220">
            <v>0</v>
          </cell>
          <cell r="BR4220">
            <v>0</v>
          </cell>
          <cell r="BS4220">
            <v>0</v>
          </cell>
          <cell r="BT4220">
            <v>0</v>
          </cell>
          <cell r="BU4220">
            <v>0</v>
          </cell>
          <cell r="BV4220">
            <v>0</v>
          </cell>
          <cell r="BW4220">
            <v>0</v>
          </cell>
          <cell r="BX4220">
            <v>0</v>
          </cell>
          <cell r="BY4220">
            <v>0</v>
          </cell>
        </row>
        <row r="4221">
          <cell r="A4221">
            <v>816010</v>
          </cell>
          <cell r="B4221" t="str">
            <v>ENTIDADES SECTOR ASEGURADOR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  <cell r="AM4221">
            <v>0</v>
          </cell>
          <cell r="AN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  <cell r="BM4221">
            <v>0</v>
          </cell>
          <cell r="BN4221">
            <v>0</v>
          </cell>
          <cell r="BO4221">
            <v>0</v>
          </cell>
          <cell r="BP4221">
            <v>0</v>
          </cell>
          <cell r="BQ4221">
            <v>0</v>
          </cell>
          <cell r="BR4221">
            <v>0</v>
          </cell>
          <cell r="BS4221">
            <v>0</v>
          </cell>
          <cell r="BT4221">
            <v>0</v>
          </cell>
          <cell r="BU4221">
            <v>0</v>
          </cell>
          <cell r="BV4221">
            <v>0</v>
          </cell>
          <cell r="BW4221">
            <v>0</v>
          </cell>
          <cell r="BX4221">
            <v>0</v>
          </cell>
          <cell r="BY4221">
            <v>0</v>
          </cell>
        </row>
        <row r="4222">
          <cell r="A4222">
            <v>816015</v>
          </cell>
          <cell r="B4222" t="str">
            <v>ENTIDADES SECTOR ASEGURADOR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  <cell r="AG4222">
            <v>0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L4222">
            <v>0</v>
          </cell>
          <cell r="AM4222">
            <v>0</v>
          </cell>
          <cell r="AN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  <cell r="BM4222">
            <v>0</v>
          </cell>
          <cell r="BN4222">
            <v>0</v>
          </cell>
          <cell r="BO4222">
            <v>0</v>
          </cell>
          <cell r="BP4222">
            <v>0</v>
          </cell>
          <cell r="BQ4222">
            <v>0</v>
          </cell>
          <cell r="BR4222">
            <v>0</v>
          </cell>
          <cell r="BS4222">
            <v>0</v>
          </cell>
          <cell r="BT4222">
            <v>0</v>
          </cell>
          <cell r="BU4222">
            <v>0</v>
          </cell>
          <cell r="BV4222">
            <v>0</v>
          </cell>
          <cell r="BW4222">
            <v>0</v>
          </cell>
          <cell r="BX4222">
            <v>0</v>
          </cell>
          <cell r="BY4222">
            <v>0</v>
          </cell>
        </row>
        <row r="4223">
          <cell r="A4223">
            <v>816020</v>
          </cell>
          <cell r="B4223" t="str">
            <v>ENTIDADES SECTOR ASEGURADOR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  <cell r="AG4223">
            <v>0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L4223">
            <v>0</v>
          </cell>
          <cell r="AM4223">
            <v>0</v>
          </cell>
          <cell r="AN4223">
            <v>0</v>
          </cell>
          <cell r="AO4223">
            <v>0</v>
          </cell>
          <cell r="AP4223">
            <v>0</v>
          </cell>
          <cell r="AQ4223">
            <v>0</v>
          </cell>
          <cell r="AR4223">
            <v>0</v>
          </cell>
          <cell r="AS4223">
            <v>0</v>
          </cell>
          <cell r="AT4223">
            <v>0</v>
          </cell>
          <cell r="AU4223">
            <v>0</v>
          </cell>
          <cell r="AV4223">
            <v>0</v>
          </cell>
          <cell r="AW4223">
            <v>0</v>
          </cell>
          <cell r="AX4223">
            <v>0</v>
          </cell>
          <cell r="AY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  <cell r="BM4223">
            <v>0</v>
          </cell>
          <cell r="BN4223">
            <v>0</v>
          </cell>
          <cell r="BO4223">
            <v>0</v>
          </cell>
          <cell r="BP4223">
            <v>0</v>
          </cell>
          <cell r="BQ4223">
            <v>0</v>
          </cell>
          <cell r="BR4223">
            <v>0</v>
          </cell>
          <cell r="BS4223">
            <v>0</v>
          </cell>
          <cell r="BT4223">
            <v>0</v>
          </cell>
          <cell r="BU4223">
            <v>0</v>
          </cell>
          <cell r="BV4223">
            <v>0</v>
          </cell>
          <cell r="BW4223">
            <v>0</v>
          </cell>
          <cell r="BX4223">
            <v>0</v>
          </cell>
          <cell r="BY4223">
            <v>0</v>
          </cell>
        </row>
        <row r="4224">
          <cell r="A4224">
            <v>816025</v>
          </cell>
          <cell r="B4224" t="str">
            <v>ENTIDADES SECTOR REAL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E4224">
            <v>0</v>
          </cell>
          <cell r="AF4224">
            <v>0</v>
          </cell>
          <cell r="AG4224">
            <v>0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L4224">
            <v>0</v>
          </cell>
          <cell r="AM4224">
            <v>0</v>
          </cell>
          <cell r="AN4224">
            <v>0</v>
          </cell>
          <cell r="AO4224">
            <v>0</v>
          </cell>
          <cell r="AP4224">
            <v>0</v>
          </cell>
          <cell r="AQ4224">
            <v>0</v>
          </cell>
          <cell r="AR4224">
            <v>0</v>
          </cell>
          <cell r="AS4224">
            <v>0</v>
          </cell>
          <cell r="AT4224">
            <v>0</v>
          </cell>
          <cell r="AU4224">
            <v>0</v>
          </cell>
          <cell r="AV4224">
            <v>0</v>
          </cell>
          <cell r="AW4224">
            <v>0</v>
          </cell>
          <cell r="AX4224">
            <v>0</v>
          </cell>
          <cell r="AY4224">
            <v>0</v>
          </cell>
          <cell r="AZ4224">
            <v>0</v>
          </cell>
          <cell r="BA4224">
            <v>0</v>
          </cell>
          <cell r="BB4224">
            <v>0</v>
          </cell>
          <cell r="BC4224">
            <v>0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  <cell r="BM4224">
            <v>0</v>
          </cell>
          <cell r="BN4224">
            <v>0</v>
          </cell>
          <cell r="BO4224">
            <v>0</v>
          </cell>
          <cell r="BP4224">
            <v>0</v>
          </cell>
          <cell r="BQ4224">
            <v>0</v>
          </cell>
          <cell r="BR4224">
            <v>0</v>
          </cell>
          <cell r="BS4224">
            <v>0</v>
          </cell>
          <cell r="BT4224">
            <v>0</v>
          </cell>
          <cell r="BU4224">
            <v>0</v>
          </cell>
          <cell r="BV4224">
            <v>0</v>
          </cell>
          <cell r="BW4224">
            <v>0</v>
          </cell>
          <cell r="BX4224">
            <v>0</v>
          </cell>
          <cell r="BY4224">
            <v>0</v>
          </cell>
        </row>
        <row r="4225">
          <cell r="A4225">
            <v>816200</v>
          </cell>
          <cell r="B4225" t="str">
            <v xml:space="preserve">NUEVOS PRESTAMOS CARTERA AGROPECUAR     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  <cell r="AE4225">
            <v>0</v>
          </cell>
          <cell r="AF4225">
            <v>0</v>
          </cell>
          <cell r="AG4225">
            <v>0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L4225">
            <v>0</v>
          </cell>
          <cell r="AM4225">
            <v>0</v>
          </cell>
          <cell r="AN4225">
            <v>0</v>
          </cell>
          <cell r="AO4225">
            <v>0</v>
          </cell>
          <cell r="AP4225">
            <v>0</v>
          </cell>
          <cell r="AQ4225">
            <v>0</v>
          </cell>
          <cell r="AR4225">
            <v>0</v>
          </cell>
          <cell r="AS4225">
            <v>0</v>
          </cell>
          <cell r="AT4225">
            <v>0</v>
          </cell>
          <cell r="AU4225">
            <v>0</v>
          </cell>
          <cell r="AV4225">
            <v>0</v>
          </cell>
          <cell r="AW4225">
            <v>0</v>
          </cell>
          <cell r="AX4225">
            <v>0</v>
          </cell>
          <cell r="AY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  <cell r="BM4225">
            <v>0</v>
          </cell>
          <cell r="BN4225">
            <v>0</v>
          </cell>
          <cell r="BO4225">
            <v>0</v>
          </cell>
          <cell r="BP4225">
            <v>0</v>
          </cell>
          <cell r="BQ4225">
            <v>0</v>
          </cell>
          <cell r="BR4225">
            <v>0</v>
          </cell>
          <cell r="BS4225">
            <v>0</v>
          </cell>
          <cell r="BT4225">
            <v>0</v>
          </cell>
          <cell r="BU4225">
            <v>0</v>
          </cell>
          <cell r="BV4225">
            <v>0</v>
          </cell>
          <cell r="BW4225">
            <v>0</v>
          </cell>
          <cell r="BX4225">
            <v>0</v>
          </cell>
          <cell r="BY4225">
            <v>0</v>
          </cell>
        </row>
        <row r="4226">
          <cell r="A4226">
            <v>816205</v>
          </cell>
          <cell r="B4226" t="str">
            <v xml:space="preserve">PEQUEÑOS PRODUCTORES                    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  <cell r="AE4226">
            <v>0</v>
          </cell>
          <cell r="AF4226">
            <v>0</v>
          </cell>
          <cell r="AG4226">
            <v>0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L4226">
            <v>0</v>
          </cell>
          <cell r="AM4226">
            <v>0</v>
          </cell>
          <cell r="AN4226">
            <v>0</v>
          </cell>
          <cell r="AO4226">
            <v>0</v>
          </cell>
          <cell r="AP4226">
            <v>0</v>
          </cell>
          <cell r="AQ4226">
            <v>0</v>
          </cell>
          <cell r="AR4226">
            <v>0</v>
          </cell>
          <cell r="AS4226">
            <v>0</v>
          </cell>
          <cell r="AT4226">
            <v>0</v>
          </cell>
          <cell r="AU4226">
            <v>0</v>
          </cell>
          <cell r="AV4226">
            <v>0</v>
          </cell>
          <cell r="AW4226">
            <v>0</v>
          </cell>
          <cell r="AX4226">
            <v>0</v>
          </cell>
          <cell r="AY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  <cell r="BM4226">
            <v>0</v>
          </cell>
          <cell r="BN4226">
            <v>0</v>
          </cell>
          <cell r="BO4226">
            <v>0</v>
          </cell>
          <cell r="BP4226">
            <v>0</v>
          </cell>
          <cell r="BQ4226">
            <v>0</v>
          </cell>
          <cell r="BR4226">
            <v>0</v>
          </cell>
          <cell r="BS4226">
            <v>0</v>
          </cell>
          <cell r="BT4226">
            <v>0</v>
          </cell>
          <cell r="BU4226">
            <v>0</v>
          </cell>
          <cell r="BV4226">
            <v>0</v>
          </cell>
          <cell r="BW4226">
            <v>0</v>
          </cell>
          <cell r="BX4226">
            <v>0</v>
          </cell>
          <cell r="BY4226">
            <v>0</v>
          </cell>
        </row>
        <row r="4227">
          <cell r="A4227">
            <v>816210</v>
          </cell>
          <cell r="B4227" t="str">
            <v xml:space="preserve">DIFERENTE PEQUEÑOS PRODUCTORES          </v>
          </cell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  <cell r="AG4227">
            <v>0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L4227">
            <v>0</v>
          </cell>
          <cell r="AM4227">
            <v>0</v>
          </cell>
          <cell r="AN4227">
            <v>0</v>
          </cell>
          <cell r="AO4227">
            <v>0</v>
          </cell>
          <cell r="AP4227">
            <v>0</v>
          </cell>
          <cell r="AQ4227">
            <v>0</v>
          </cell>
          <cell r="AR4227">
            <v>0</v>
          </cell>
          <cell r="AS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  <cell r="AY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  <cell r="BM4227">
            <v>0</v>
          </cell>
          <cell r="BN4227">
            <v>0</v>
          </cell>
          <cell r="BO4227">
            <v>0</v>
          </cell>
          <cell r="BP4227">
            <v>0</v>
          </cell>
          <cell r="BQ4227">
            <v>0</v>
          </cell>
          <cell r="BR4227">
            <v>0</v>
          </cell>
          <cell r="BS4227">
            <v>0</v>
          </cell>
          <cell r="BT4227">
            <v>0</v>
          </cell>
          <cell r="BU4227">
            <v>0</v>
          </cell>
          <cell r="BV4227">
            <v>0</v>
          </cell>
          <cell r="BW4227">
            <v>0</v>
          </cell>
          <cell r="BX4227">
            <v>0</v>
          </cell>
          <cell r="BY4227">
            <v>0</v>
          </cell>
        </row>
        <row r="4228">
          <cell r="A4228">
            <v>816215</v>
          </cell>
          <cell r="B4228" t="str">
            <v xml:space="preserve">PEQUEÑOS PRODUCT.CULTIVOS DE SUBSIS     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E4228">
            <v>0</v>
          </cell>
          <cell r="AF4228">
            <v>0</v>
          </cell>
          <cell r="AG4228">
            <v>0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L4228">
            <v>0</v>
          </cell>
          <cell r="AM4228">
            <v>0</v>
          </cell>
          <cell r="AN4228">
            <v>0</v>
          </cell>
          <cell r="AO4228">
            <v>0</v>
          </cell>
          <cell r="AP4228">
            <v>0</v>
          </cell>
          <cell r="AQ4228">
            <v>0</v>
          </cell>
          <cell r="AR4228">
            <v>0</v>
          </cell>
          <cell r="AS4228">
            <v>0</v>
          </cell>
          <cell r="AT4228">
            <v>0</v>
          </cell>
          <cell r="AU4228">
            <v>0</v>
          </cell>
          <cell r="AV4228">
            <v>0</v>
          </cell>
          <cell r="AW4228">
            <v>0</v>
          </cell>
          <cell r="AX4228">
            <v>0</v>
          </cell>
          <cell r="AY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  <cell r="BM4228">
            <v>0</v>
          </cell>
          <cell r="BN4228">
            <v>0</v>
          </cell>
          <cell r="BO4228">
            <v>0</v>
          </cell>
          <cell r="BP4228">
            <v>0</v>
          </cell>
          <cell r="BQ4228">
            <v>0</v>
          </cell>
          <cell r="BR4228">
            <v>0</v>
          </cell>
          <cell r="BS4228">
            <v>0</v>
          </cell>
          <cell r="BT4228">
            <v>0</v>
          </cell>
          <cell r="BU4228">
            <v>0</v>
          </cell>
          <cell r="BV4228">
            <v>0</v>
          </cell>
          <cell r="BW4228">
            <v>0</v>
          </cell>
          <cell r="BX4228">
            <v>0</v>
          </cell>
          <cell r="BY4228">
            <v>0</v>
          </cell>
        </row>
        <row r="4229">
          <cell r="A4229">
            <v>816500</v>
          </cell>
          <cell r="B4229" t="str">
            <v xml:space="preserve">MERCANCIA ENTREGADA A OTROS ALMACEN     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E4229">
            <v>0</v>
          </cell>
          <cell r="AF4229">
            <v>0</v>
          </cell>
          <cell r="AG4229">
            <v>0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L4229">
            <v>0</v>
          </cell>
          <cell r="AM4229">
            <v>0</v>
          </cell>
          <cell r="AN4229">
            <v>0</v>
          </cell>
          <cell r="AO4229">
            <v>0</v>
          </cell>
          <cell r="AP4229">
            <v>0</v>
          </cell>
          <cell r="AQ4229">
            <v>0</v>
          </cell>
          <cell r="AR4229">
            <v>0</v>
          </cell>
          <cell r="AS4229">
            <v>0</v>
          </cell>
          <cell r="AT4229">
            <v>0</v>
          </cell>
          <cell r="AU4229">
            <v>0</v>
          </cell>
          <cell r="AV4229">
            <v>0</v>
          </cell>
          <cell r="AW4229">
            <v>0</v>
          </cell>
          <cell r="AX4229">
            <v>0</v>
          </cell>
          <cell r="AY4229">
            <v>0</v>
          </cell>
          <cell r="AZ4229">
            <v>0</v>
          </cell>
          <cell r="BA4229">
            <v>0</v>
          </cell>
          <cell r="BB4229">
            <v>0</v>
          </cell>
          <cell r="BC4229">
            <v>0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  <cell r="BM4229">
            <v>0</v>
          </cell>
          <cell r="BN4229">
            <v>0</v>
          </cell>
          <cell r="BO4229">
            <v>0</v>
          </cell>
          <cell r="BP4229">
            <v>0</v>
          </cell>
          <cell r="BQ4229">
            <v>0</v>
          </cell>
          <cell r="BR4229">
            <v>0</v>
          </cell>
          <cell r="BS4229">
            <v>0</v>
          </cell>
          <cell r="BT4229">
            <v>0</v>
          </cell>
          <cell r="BU4229">
            <v>0</v>
          </cell>
          <cell r="BV4229">
            <v>0</v>
          </cell>
          <cell r="BW4229">
            <v>0</v>
          </cell>
          <cell r="BX4229">
            <v>0</v>
          </cell>
          <cell r="BY4229">
            <v>0</v>
          </cell>
        </row>
        <row r="4230">
          <cell r="A4230">
            <v>816505</v>
          </cell>
          <cell r="B4230" t="str">
            <v xml:space="preserve">MERCANCIAS ENTREGADAS OTROS ALMACEN     </v>
          </cell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  <cell r="AE4230">
            <v>0</v>
          </cell>
          <cell r="AF4230">
            <v>0</v>
          </cell>
          <cell r="AG4230">
            <v>0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L4230">
            <v>0</v>
          </cell>
          <cell r="AM4230">
            <v>0</v>
          </cell>
          <cell r="AN4230">
            <v>0</v>
          </cell>
          <cell r="AO4230">
            <v>0</v>
          </cell>
          <cell r="AP4230">
            <v>0</v>
          </cell>
          <cell r="AQ4230">
            <v>0</v>
          </cell>
          <cell r="AR4230">
            <v>0</v>
          </cell>
          <cell r="AS4230">
            <v>0</v>
          </cell>
          <cell r="AT4230">
            <v>0</v>
          </cell>
          <cell r="AU4230">
            <v>0</v>
          </cell>
          <cell r="AV4230">
            <v>0</v>
          </cell>
          <cell r="AW4230">
            <v>0</v>
          </cell>
          <cell r="AX4230">
            <v>0</v>
          </cell>
          <cell r="AY4230">
            <v>0</v>
          </cell>
          <cell r="AZ4230">
            <v>0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  <cell r="BM4230">
            <v>0</v>
          </cell>
          <cell r="BN4230">
            <v>0</v>
          </cell>
          <cell r="BO4230">
            <v>0</v>
          </cell>
          <cell r="BP4230">
            <v>0</v>
          </cell>
          <cell r="BQ4230">
            <v>0</v>
          </cell>
          <cell r="BR4230">
            <v>0</v>
          </cell>
          <cell r="BS4230">
            <v>0</v>
          </cell>
          <cell r="BT4230">
            <v>0</v>
          </cell>
          <cell r="BU4230">
            <v>0</v>
          </cell>
          <cell r="BV4230">
            <v>0</v>
          </cell>
          <cell r="BW4230">
            <v>0</v>
          </cell>
          <cell r="BX4230">
            <v>0</v>
          </cell>
          <cell r="BY4230">
            <v>0</v>
          </cell>
        </row>
        <row r="4231">
          <cell r="A4231">
            <v>816600</v>
          </cell>
          <cell r="B4231" t="str">
            <v>DIVIDENDOS DER.EN ESPECIE X REVAL. DEL PATRIM.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  <cell r="AM4231">
            <v>0</v>
          </cell>
          <cell r="AN4231">
            <v>0</v>
          </cell>
          <cell r="AO4231">
            <v>0</v>
          </cell>
          <cell r="AP4231">
            <v>0</v>
          </cell>
          <cell r="AQ4231">
            <v>0</v>
          </cell>
          <cell r="AR4231">
            <v>0</v>
          </cell>
          <cell r="AS4231">
            <v>0</v>
          </cell>
          <cell r="AT4231">
            <v>0</v>
          </cell>
          <cell r="AU4231">
            <v>0</v>
          </cell>
          <cell r="AV4231">
            <v>0</v>
          </cell>
          <cell r="AW4231">
            <v>0</v>
          </cell>
          <cell r="AX4231">
            <v>0</v>
          </cell>
          <cell r="AY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  <cell r="BM4231">
            <v>0</v>
          </cell>
          <cell r="BN4231">
            <v>0</v>
          </cell>
          <cell r="BO4231">
            <v>0</v>
          </cell>
          <cell r="BP4231">
            <v>0</v>
          </cell>
          <cell r="BQ4231">
            <v>0</v>
          </cell>
          <cell r="BR4231">
            <v>0</v>
          </cell>
          <cell r="BS4231">
            <v>0</v>
          </cell>
          <cell r="BT4231">
            <v>0</v>
          </cell>
          <cell r="BU4231">
            <v>0</v>
          </cell>
          <cell r="BV4231">
            <v>0</v>
          </cell>
          <cell r="BW4231">
            <v>0</v>
          </cell>
          <cell r="BX4231">
            <v>0</v>
          </cell>
          <cell r="BY4231">
            <v>0</v>
          </cell>
        </row>
        <row r="4232">
          <cell r="A4232">
            <v>816615</v>
          </cell>
          <cell r="B4232" t="str">
            <v>INVERSIONES NEGOCIABLES EN TITULOS PARTICIPATIVOS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  <cell r="AM4232">
            <v>0</v>
          </cell>
          <cell r="AN4232">
            <v>0</v>
          </cell>
          <cell r="AO4232">
            <v>0</v>
          </cell>
          <cell r="AP4232">
            <v>0</v>
          </cell>
          <cell r="AQ4232">
            <v>0</v>
          </cell>
          <cell r="AR4232">
            <v>0</v>
          </cell>
          <cell r="AS4232">
            <v>0</v>
          </cell>
          <cell r="AT4232">
            <v>0</v>
          </cell>
          <cell r="AU4232">
            <v>0</v>
          </cell>
          <cell r="AV4232">
            <v>0</v>
          </cell>
          <cell r="AW4232">
            <v>0</v>
          </cell>
          <cell r="AX4232">
            <v>0</v>
          </cell>
          <cell r="AY4232">
            <v>0</v>
          </cell>
          <cell r="AZ4232">
            <v>0</v>
          </cell>
          <cell r="BA4232">
            <v>0</v>
          </cell>
          <cell r="BB4232">
            <v>0</v>
          </cell>
          <cell r="BC4232">
            <v>0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  <cell r="BM4232">
            <v>0</v>
          </cell>
          <cell r="BN4232">
            <v>0</v>
          </cell>
          <cell r="BO4232">
            <v>0</v>
          </cell>
          <cell r="BP4232">
            <v>0</v>
          </cell>
          <cell r="BQ4232">
            <v>0</v>
          </cell>
          <cell r="BR4232">
            <v>0</v>
          </cell>
          <cell r="BS4232">
            <v>0</v>
          </cell>
          <cell r="BT4232">
            <v>0</v>
          </cell>
          <cell r="BU4232">
            <v>0</v>
          </cell>
          <cell r="BV4232">
            <v>0</v>
          </cell>
          <cell r="BW4232">
            <v>0</v>
          </cell>
          <cell r="BX4232">
            <v>0</v>
          </cell>
          <cell r="BY4232">
            <v>0</v>
          </cell>
        </row>
        <row r="4233">
          <cell r="A4233">
            <v>816620</v>
          </cell>
          <cell r="B4233" t="str">
            <v>INVERSIONES DISPONIBLES PARA LA VENTA EN TITULOS PARTICIPATIVOS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  <cell r="AG4233">
            <v>0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L4233">
            <v>0</v>
          </cell>
          <cell r="AM4233">
            <v>0</v>
          </cell>
          <cell r="AN4233">
            <v>0</v>
          </cell>
          <cell r="AO4233">
            <v>0</v>
          </cell>
          <cell r="AP4233">
            <v>0</v>
          </cell>
          <cell r="AQ4233">
            <v>0</v>
          </cell>
          <cell r="AR4233">
            <v>0</v>
          </cell>
          <cell r="AS4233">
            <v>0</v>
          </cell>
          <cell r="AT4233">
            <v>0</v>
          </cell>
          <cell r="AU4233">
            <v>0</v>
          </cell>
          <cell r="AV4233">
            <v>0</v>
          </cell>
          <cell r="AW4233">
            <v>0</v>
          </cell>
          <cell r="AX4233">
            <v>0</v>
          </cell>
          <cell r="AY4233">
            <v>0</v>
          </cell>
          <cell r="AZ4233">
            <v>0</v>
          </cell>
          <cell r="BA4233">
            <v>0</v>
          </cell>
          <cell r="BB4233">
            <v>0</v>
          </cell>
          <cell r="BC4233">
            <v>0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  <cell r="BM4233">
            <v>0</v>
          </cell>
          <cell r="BN4233">
            <v>0</v>
          </cell>
          <cell r="BO4233">
            <v>0</v>
          </cell>
          <cell r="BP4233">
            <v>0</v>
          </cell>
          <cell r="BQ4233">
            <v>0</v>
          </cell>
          <cell r="BR4233">
            <v>0</v>
          </cell>
          <cell r="BS4233">
            <v>0</v>
          </cell>
          <cell r="BT4233">
            <v>0</v>
          </cell>
          <cell r="BU4233">
            <v>0</v>
          </cell>
          <cell r="BV4233">
            <v>0</v>
          </cell>
          <cell r="BW4233">
            <v>0</v>
          </cell>
          <cell r="BX4233">
            <v>0</v>
          </cell>
          <cell r="BY4233">
            <v>0</v>
          </cell>
        </row>
        <row r="4234">
          <cell r="A4234">
            <v>817000</v>
          </cell>
          <cell r="B4234" t="str">
            <v xml:space="preserve">PROPIEDADES Y EQUIPO TOTALMENTE DEP     </v>
          </cell>
          <cell r="C4234">
            <v>14180</v>
          </cell>
          <cell r="D4234">
            <v>1864.0000000000002</v>
          </cell>
          <cell r="E4234">
            <v>0</v>
          </cell>
          <cell r="F4234">
            <v>0</v>
          </cell>
          <cell r="G4234">
            <v>1896.8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  <cell r="AG4234">
            <v>0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L4234">
            <v>0</v>
          </cell>
          <cell r="AM4234">
            <v>0</v>
          </cell>
          <cell r="AN4234">
            <v>0</v>
          </cell>
          <cell r="AO4234">
            <v>0</v>
          </cell>
          <cell r="AP4234">
            <v>0</v>
          </cell>
          <cell r="AQ4234">
            <v>0</v>
          </cell>
          <cell r="AR4234">
            <v>0</v>
          </cell>
          <cell r="AS4234">
            <v>0</v>
          </cell>
          <cell r="AT4234">
            <v>0</v>
          </cell>
          <cell r="AU4234">
            <v>0</v>
          </cell>
          <cell r="AV4234">
            <v>0</v>
          </cell>
          <cell r="AW4234">
            <v>0</v>
          </cell>
          <cell r="AX4234">
            <v>0</v>
          </cell>
          <cell r="AY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17940.8</v>
          </cell>
          <cell r="BL4234">
            <v>0</v>
          </cell>
          <cell r="BM4234">
            <v>0</v>
          </cell>
          <cell r="BN4234">
            <v>0</v>
          </cell>
          <cell r="BO4234">
            <v>0</v>
          </cell>
          <cell r="BP4234">
            <v>0</v>
          </cell>
          <cell r="BQ4234">
            <v>0</v>
          </cell>
          <cell r="BR4234">
            <v>0</v>
          </cell>
          <cell r="BS4234">
            <v>0</v>
          </cell>
          <cell r="BT4234">
            <v>0</v>
          </cell>
          <cell r="BU4234">
            <v>0</v>
          </cell>
          <cell r="BV4234">
            <v>0</v>
          </cell>
          <cell r="BW4234">
            <v>0</v>
          </cell>
          <cell r="BX4234">
            <v>0</v>
          </cell>
          <cell r="BY4234">
            <v>17940.8</v>
          </cell>
        </row>
        <row r="4235">
          <cell r="A4235">
            <v>817005</v>
          </cell>
          <cell r="B4235" t="str">
            <v xml:space="preserve">EDIFICIOS                               </v>
          </cell>
          <cell r="C4235">
            <v>267.2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  <cell r="AG4235">
            <v>0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L4235">
            <v>0</v>
          </cell>
          <cell r="AM4235">
            <v>0</v>
          </cell>
          <cell r="AN4235">
            <v>0</v>
          </cell>
          <cell r="AO4235">
            <v>0</v>
          </cell>
          <cell r="AP4235">
            <v>0</v>
          </cell>
          <cell r="AQ4235">
            <v>0</v>
          </cell>
          <cell r="AR4235">
            <v>0</v>
          </cell>
          <cell r="AS4235">
            <v>0</v>
          </cell>
          <cell r="AT4235">
            <v>0</v>
          </cell>
          <cell r="AU4235">
            <v>0</v>
          </cell>
          <cell r="AV4235">
            <v>0</v>
          </cell>
          <cell r="AW4235">
            <v>0</v>
          </cell>
          <cell r="AX4235">
            <v>0</v>
          </cell>
          <cell r="AY4235">
            <v>0</v>
          </cell>
          <cell r="AZ4235">
            <v>0</v>
          </cell>
          <cell r="BA4235">
            <v>0</v>
          </cell>
          <cell r="BB4235">
            <v>0</v>
          </cell>
          <cell r="BC4235">
            <v>0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267.2</v>
          </cell>
          <cell r="BL4235">
            <v>0</v>
          </cell>
          <cell r="BM4235">
            <v>0</v>
          </cell>
          <cell r="BN4235">
            <v>0</v>
          </cell>
          <cell r="BO4235">
            <v>0</v>
          </cell>
          <cell r="BP4235">
            <v>0</v>
          </cell>
          <cell r="BQ4235">
            <v>0</v>
          </cell>
          <cell r="BR4235">
            <v>0</v>
          </cell>
          <cell r="BS4235">
            <v>0</v>
          </cell>
          <cell r="BT4235">
            <v>0</v>
          </cell>
          <cell r="BU4235">
            <v>0</v>
          </cell>
          <cell r="BV4235">
            <v>0</v>
          </cell>
          <cell r="BW4235">
            <v>0</v>
          </cell>
          <cell r="BX4235">
            <v>0</v>
          </cell>
          <cell r="BY4235">
            <v>267.2</v>
          </cell>
        </row>
        <row r="4236">
          <cell r="A4236">
            <v>817010</v>
          </cell>
          <cell r="B4236" t="str">
            <v xml:space="preserve">EQUIPO MUEBLES Y ENSERES DE OFICINA     </v>
          </cell>
          <cell r="C4236">
            <v>5672.8</v>
          </cell>
          <cell r="D4236">
            <v>1075.4000000000001</v>
          </cell>
          <cell r="E4236">
            <v>0</v>
          </cell>
          <cell r="F4236">
            <v>0</v>
          </cell>
          <cell r="G4236">
            <v>893.9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  <cell r="AE4236">
            <v>0</v>
          </cell>
          <cell r="AF4236">
            <v>0</v>
          </cell>
          <cell r="AG4236">
            <v>0</v>
          </cell>
          <cell r="AH4236">
            <v>0</v>
          </cell>
          <cell r="AI4236">
            <v>0</v>
          </cell>
          <cell r="AJ4236">
            <v>0</v>
          </cell>
          <cell r="AK4236">
            <v>0</v>
          </cell>
          <cell r="AL4236">
            <v>0</v>
          </cell>
          <cell r="AM4236">
            <v>0</v>
          </cell>
          <cell r="AN4236">
            <v>0</v>
          </cell>
          <cell r="AO4236">
            <v>0</v>
          </cell>
          <cell r="AP4236">
            <v>0</v>
          </cell>
          <cell r="AQ4236">
            <v>0</v>
          </cell>
          <cell r="AR4236">
            <v>0</v>
          </cell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0</v>
          </cell>
          <cell r="AY4236">
            <v>0</v>
          </cell>
          <cell r="AZ4236">
            <v>0</v>
          </cell>
          <cell r="BA4236">
            <v>0</v>
          </cell>
          <cell r="BB4236">
            <v>0</v>
          </cell>
          <cell r="BC4236">
            <v>0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7642.1</v>
          </cell>
          <cell r="BL4236">
            <v>0</v>
          </cell>
          <cell r="BM4236">
            <v>0</v>
          </cell>
          <cell r="BN4236">
            <v>0</v>
          </cell>
          <cell r="BO4236">
            <v>0</v>
          </cell>
          <cell r="BP4236">
            <v>0</v>
          </cell>
          <cell r="BQ4236">
            <v>0</v>
          </cell>
          <cell r="BR4236">
            <v>0</v>
          </cell>
          <cell r="BS4236">
            <v>0</v>
          </cell>
          <cell r="BT4236">
            <v>0</v>
          </cell>
          <cell r="BU4236">
            <v>0</v>
          </cell>
          <cell r="BV4236">
            <v>0</v>
          </cell>
          <cell r="BW4236">
            <v>0</v>
          </cell>
          <cell r="BX4236">
            <v>0</v>
          </cell>
          <cell r="BY4236">
            <v>7642.1</v>
          </cell>
        </row>
        <row r="4237">
          <cell r="A4237">
            <v>817015</v>
          </cell>
          <cell r="B4237" t="str">
            <v xml:space="preserve">EQUIPO DE COMPUTACION                   </v>
          </cell>
          <cell r="C4237">
            <v>8240</v>
          </cell>
          <cell r="D4237">
            <v>690.9</v>
          </cell>
          <cell r="E4237">
            <v>0</v>
          </cell>
          <cell r="F4237">
            <v>0</v>
          </cell>
          <cell r="G4237">
            <v>1002.9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0</v>
          </cell>
          <cell r="AC4237">
            <v>0</v>
          </cell>
          <cell r="AD4237">
            <v>0</v>
          </cell>
          <cell r="AE4237">
            <v>0</v>
          </cell>
          <cell r="AF4237">
            <v>0</v>
          </cell>
          <cell r="AG4237">
            <v>0</v>
          </cell>
          <cell r="AH4237">
            <v>0</v>
          </cell>
          <cell r="AI4237">
            <v>0</v>
          </cell>
          <cell r="AJ4237">
            <v>0</v>
          </cell>
          <cell r="AK4237">
            <v>0</v>
          </cell>
          <cell r="AL4237">
            <v>0</v>
          </cell>
          <cell r="AM4237">
            <v>0</v>
          </cell>
          <cell r="AN4237">
            <v>0</v>
          </cell>
          <cell r="AO4237">
            <v>0</v>
          </cell>
          <cell r="AP4237">
            <v>0</v>
          </cell>
          <cell r="AQ4237">
            <v>0</v>
          </cell>
          <cell r="AR4237">
            <v>0</v>
          </cell>
          <cell r="AS4237">
            <v>0</v>
          </cell>
          <cell r="AT4237">
            <v>0</v>
          </cell>
          <cell r="AU4237">
            <v>0</v>
          </cell>
          <cell r="AV4237">
            <v>0</v>
          </cell>
          <cell r="AW4237">
            <v>0</v>
          </cell>
          <cell r="AX4237">
            <v>0</v>
          </cell>
          <cell r="AY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9933.7999999999993</v>
          </cell>
          <cell r="BL4237">
            <v>0</v>
          </cell>
          <cell r="BM4237">
            <v>0</v>
          </cell>
          <cell r="BN4237">
            <v>0</v>
          </cell>
          <cell r="BO4237">
            <v>0</v>
          </cell>
          <cell r="BP4237">
            <v>0</v>
          </cell>
          <cell r="BQ4237">
            <v>0</v>
          </cell>
          <cell r="BR4237">
            <v>0</v>
          </cell>
          <cell r="BS4237">
            <v>0</v>
          </cell>
          <cell r="BT4237">
            <v>0</v>
          </cell>
          <cell r="BU4237">
            <v>0</v>
          </cell>
          <cell r="BV4237">
            <v>0</v>
          </cell>
          <cell r="BW4237">
            <v>0</v>
          </cell>
          <cell r="BX4237">
            <v>0</v>
          </cell>
          <cell r="BY4237">
            <v>9933.7999999999993</v>
          </cell>
        </row>
        <row r="4238">
          <cell r="A4238">
            <v>817020</v>
          </cell>
          <cell r="B4238" t="str">
            <v xml:space="preserve">VEHICULOS                               </v>
          </cell>
          <cell r="C4238">
            <v>0</v>
          </cell>
          <cell r="D4238">
            <v>97.7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0</v>
          </cell>
          <cell r="AE4238">
            <v>0</v>
          </cell>
          <cell r="AF4238">
            <v>0</v>
          </cell>
          <cell r="AG4238">
            <v>0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L4238">
            <v>0</v>
          </cell>
          <cell r="AM4238">
            <v>0</v>
          </cell>
          <cell r="AN4238">
            <v>0</v>
          </cell>
          <cell r="AO4238">
            <v>0</v>
          </cell>
          <cell r="AP4238">
            <v>0</v>
          </cell>
          <cell r="AQ4238">
            <v>0</v>
          </cell>
          <cell r="AR4238">
            <v>0</v>
          </cell>
          <cell r="AS4238">
            <v>0</v>
          </cell>
          <cell r="AT4238">
            <v>0</v>
          </cell>
          <cell r="AU4238">
            <v>0</v>
          </cell>
          <cell r="AV4238">
            <v>0</v>
          </cell>
          <cell r="AW4238">
            <v>0</v>
          </cell>
          <cell r="AX4238">
            <v>0</v>
          </cell>
          <cell r="AY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97.7</v>
          </cell>
          <cell r="BL4238">
            <v>0</v>
          </cell>
          <cell r="BM4238">
            <v>0</v>
          </cell>
          <cell r="BN4238">
            <v>0</v>
          </cell>
          <cell r="BO4238">
            <v>0</v>
          </cell>
          <cell r="BP4238">
            <v>0</v>
          </cell>
          <cell r="BQ4238">
            <v>0</v>
          </cell>
          <cell r="BR4238">
            <v>0</v>
          </cell>
          <cell r="BS4238">
            <v>0</v>
          </cell>
          <cell r="BT4238">
            <v>0</v>
          </cell>
          <cell r="BU4238">
            <v>0</v>
          </cell>
          <cell r="BV4238">
            <v>0</v>
          </cell>
          <cell r="BW4238">
            <v>0</v>
          </cell>
          <cell r="BX4238">
            <v>0</v>
          </cell>
          <cell r="BY4238">
            <v>97.7</v>
          </cell>
        </row>
        <row r="4239">
          <cell r="A4239">
            <v>817025</v>
          </cell>
          <cell r="B4239" t="str">
            <v xml:space="preserve">EQUIPO DE MOVILIZACION Y MAQUINARIA     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E4239">
            <v>0</v>
          </cell>
          <cell r="AF4239">
            <v>0</v>
          </cell>
          <cell r="AG4239">
            <v>0</v>
          </cell>
          <cell r="AH4239">
            <v>0</v>
          </cell>
          <cell r="AI4239">
            <v>0</v>
          </cell>
          <cell r="AJ4239">
            <v>0</v>
          </cell>
          <cell r="AK4239">
            <v>0</v>
          </cell>
          <cell r="AL4239">
            <v>0</v>
          </cell>
          <cell r="AM4239">
            <v>0</v>
          </cell>
          <cell r="AN4239">
            <v>0</v>
          </cell>
          <cell r="AO4239">
            <v>0</v>
          </cell>
          <cell r="AP4239">
            <v>0</v>
          </cell>
          <cell r="AQ4239">
            <v>0</v>
          </cell>
          <cell r="AR4239">
            <v>0</v>
          </cell>
          <cell r="AS4239">
            <v>0</v>
          </cell>
          <cell r="AT4239">
            <v>0</v>
          </cell>
          <cell r="AU4239">
            <v>0</v>
          </cell>
          <cell r="AV4239">
            <v>0</v>
          </cell>
          <cell r="AW4239">
            <v>0</v>
          </cell>
          <cell r="AX4239">
            <v>0</v>
          </cell>
          <cell r="AY4239">
            <v>0</v>
          </cell>
          <cell r="AZ4239">
            <v>0</v>
          </cell>
          <cell r="BA4239">
            <v>0</v>
          </cell>
          <cell r="BB4239">
            <v>0</v>
          </cell>
          <cell r="BC4239">
            <v>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  <cell r="BM4239">
            <v>0</v>
          </cell>
          <cell r="BN4239">
            <v>0</v>
          </cell>
          <cell r="BO4239">
            <v>0</v>
          </cell>
          <cell r="BP4239">
            <v>0</v>
          </cell>
          <cell r="BQ4239">
            <v>0</v>
          </cell>
          <cell r="BR4239">
            <v>0</v>
          </cell>
          <cell r="BS4239">
            <v>0</v>
          </cell>
          <cell r="BT4239">
            <v>0</v>
          </cell>
          <cell r="BU4239">
            <v>0</v>
          </cell>
          <cell r="BV4239">
            <v>0</v>
          </cell>
          <cell r="BW4239">
            <v>0</v>
          </cell>
          <cell r="BX4239">
            <v>0</v>
          </cell>
          <cell r="BY4239">
            <v>0</v>
          </cell>
        </row>
        <row r="4240">
          <cell r="A4240">
            <v>817030</v>
          </cell>
          <cell r="B4240" t="str">
            <v xml:space="preserve">SILOS                                   </v>
          </cell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  <cell r="AE4240">
            <v>0</v>
          </cell>
          <cell r="AF4240">
            <v>0</v>
          </cell>
          <cell r="AG4240">
            <v>0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L4240">
            <v>0</v>
          </cell>
          <cell r="AM4240">
            <v>0</v>
          </cell>
          <cell r="AN4240">
            <v>0</v>
          </cell>
          <cell r="AO4240">
            <v>0</v>
          </cell>
          <cell r="AP4240">
            <v>0</v>
          </cell>
          <cell r="AQ4240">
            <v>0</v>
          </cell>
          <cell r="AR4240">
            <v>0</v>
          </cell>
          <cell r="AS4240">
            <v>0</v>
          </cell>
          <cell r="AT4240">
            <v>0</v>
          </cell>
          <cell r="AU4240">
            <v>0</v>
          </cell>
          <cell r="AV4240">
            <v>0</v>
          </cell>
          <cell r="AW4240">
            <v>0</v>
          </cell>
          <cell r="AX4240">
            <v>0</v>
          </cell>
          <cell r="AY4240">
            <v>0</v>
          </cell>
          <cell r="AZ4240">
            <v>0</v>
          </cell>
          <cell r="BA4240">
            <v>0</v>
          </cell>
          <cell r="BB4240">
            <v>0</v>
          </cell>
          <cell r="BC4240">
            <v>0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  <cell r="BM4240">
            <v>0</v>
          </cell>
          <cell r="BN4240">
            <v>0</v>
          </cell>
          <cell r="BO4240">
            <v>0</v>
          </cell>
          <cell r="BP4240">
            <v>0</v>
          </cell>
          <cell r="BQ4240">
            <v>0</v>
          </cell>
          <cell r="BR4240">
            <v>0</v>
          </cell>
          <cell r="BS4240">
            <v>0</v>
          </cell>
          <cell r="BT4240">
            <v>0</v>
          </cell>
          <cell r="BU4240">
            <v>0</v>
          </cell>
          <cell r="BV4240">
            <v>0</v>
          </cell>
          <cell r="BW4240">
            <v>0</v>
          </cell>
          <cell r="BX4240">
            <v>0</v>
          </cell>
          <cell r="BY4240">
            <v>0</v>
          </cell>
        </row>
        <row r="4241">
          <cell r="A4241">
            <v>817035</v>
          </cell>
          <cell r="B4241" t="str">
            <v xml:space="preserve">BODEGAS                                 </v>
          </cell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E4241">
            <v>0</v>
          </cell>
          <cell r="AF4241">
            <v>0</v>
          </cell>
          <cell r="AG4241">
            <v>0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L4241">
            <v>0</v>
          </cell>
          <cell r="AM4241">
            <v>0</v>
          </cell>
          <cell r="AN4241">
            <v>0</v>
          </cell>
          <cell r="AO4241">
            <v>0</v>
          </cell>
          <cell r="AP4241">
            <v>0</v>
          </cell>
          <cell r="AQ4241">
            <v>0</v>
          </cell>
          <cell r="AR4241">
            <v>0</v>
          </cell>
          <cell r="AS4241">
            <v>0</v>
          </cell>
          <cell r="AT4241">
            <v>0</v>
          </cell>
          <cell r="AU4241">
            <v>0</v>
          </cell>
          <cell r="AV4241">
            <v>0</v>
          </cell>
          <cell r="AW4241">
            <v>0</v>
          </cell>
          <cell r="AX4241">
            <v>0</v>
          </cell>
          <cell r="AY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  <cell r="BM4241">
            <v>0</v>
          </cell>
          <cell r="BN4241">
            <v>0</v>
          </cell>
          <cell r="BO4241">
            <v>0</v>
          </cell>
          <cell r="BP4241">
            <v>0</v>
          </cell>
          <cell r="BQ4241">
            <v>0</v>
          </cell>
          <cell r="BR4241">
            <v>0</v>
          </cell>
          <cell r="BS4241">
            <v>0</v>
          </cell>
          <cell r="BT4241">
            <v>0</v>
          </cell>
          <cell r="BU4241">
            <v>0</v>
          </cell>
          <cell r="BV4241">
            <v>0</v>
          </cell>
          <cell r="BW4241">
            <v>0</v>
          </cell>
          <cell r="BX4241">
            <v>0</v>
          </cell>
          <cell r="BY4241">
            <v>0</v>
          </cell>
        </row>
        <row r="4242">
          <cell r="A4242">
            <v>817045</v>
          </cell>
          <cell r="B4242" t="str">
            <v xml:space="preserve">BIENES RURALES                          </v>
          </cell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  <cell r="AM4242">
            <v>0</v>
          </cell>
          <cell r="AN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  <cell r="BM4242">
            <v>0</v>
          </cell>
          <cell r="BN4242">
            <v>0</v>
          </cell>
          <cell r="BO4242">
            <v>0</v>
          </cell>
          <cell r="BP4242">
            <v>0</v>
          </cell>
          <cell r="BQ4242">
            <v>0</v>
          </cell>
          <cell r="BR4242">
            <v>0</v>
          </cell>
          <cell r="BS4242">
            <v>0</v>
          </cell>
          <cell r="BT4242">
            <v>0</v>
          </cell>
          <cell r="BU4242">
            <v>0</v>
          </cell>
          <cell r="BV4242">
            <v>0</v>
          </cell>
          <cell r="BW4242">
            <v>0</v>
          </cell>
          <cell r="BX4242">
            <v>0</v>
          </cell>
          <cell r="BY4242">
            <v>0</v>
          </cell>
        </row>
        <row r="4243">
          <cell r="A4243">
            <v>817100</v>
          </cell>
          <cell r="B4243" t="str">
            <v xml:space="preserve">VALOR FISCAL DE LOS ACTIVOS             </v>
          </cell>
          <cell r="C4243">
            <v>6240478.5</v>
          </cell>
          <cell r="D4243">
            <v>605171.1</v>
          </cell>
          <cell r="E4243">
            <v>0</v>
          </cell>
          <cell r="F4243">
            <v>0</v>
          </cell>
          <cell r="G4243">
            <v>106199.6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  <cell r="AM4243">
            <v>0</v>
          </cell>
          <cell r="AN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6951849.1999999993</v>
          </cell>
          <cell r="BL4243">
            <v>0</v>
          </cell>
          <cell r="BM4243">
            <v>0</v>
          </cell>
          <cell r="BN4243">
            <v>0</v>
          </cell>
          <cell r="BO4243">
            <v>0</v>
          </cell>
          <cell r="BP4243">
            <v>0</v>
          </cell>
          <cell r="BQ4243">
            <v>0</v>
          </cell>
          <cell r="BR4243">
            <v>0</v>
          </cell>
          <cell r="BS4243">
            <v>0</v>
          </cell>
          <cell r="BT4243">
            <v>0</v>
          </cell>
          <cell r="BU4243">
            <v>0</v>
          </cell>
          <cell r="BV4243">
            <v>0</v>
          </cell>
          <cell r="BW4243">
            <v>0</v>
          </cell>
          <cell r="BX4243">
            <v>0</v>
          </cell>
          <cell r="BY4243">
            <v>6951849.1999999993</v>
          </cell>
        </row>
        <row r="4244">
          <cell r="A4244">
            <v>817200</v>
          </cell>
          <cell r="B4244" t="str">
            <v>A X INF  ACTIVOS NO MONETARIOS M.L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  <cell r="AG4244">
            <v>0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L4244">
            <v>0</v>
          </cell>
          <cell r="AM4244">
            <v>0</v>
          </cell>
          <cell r="AN4244">
            <v>0</v>
          </cell>
          <cell r="AO4244">
            <v>0</v>
          </cell>
          <cell r="AP4244">
            <v>0</v>
          </cell>
          <cell r="AQ4244">
            <v>0</v>
          </cell>
          <cell r="AR4244">
            <v>0</v>
          </cell>
          <cell r="AS4244">
            <v>0</v>
          </cell>
          <cell r="AT4244">
            <v>0</v>
          </cell>
          <cell r="AU4244">
            <v>0</v>
          </cell>
          <cell r="AV4244">
            <v>0</v>
          </cell>
          <cell r="AW4244">
            <v>0</v>
          </cell>
          <cell r="AX4244">
            <v>0</v>
          </cell>
          <cell r="AY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  <cell r="BM4244">
            <v>0</v>
          </cell>
          <cell r="BN4244">
            <v>0</v>
          </cell>
          <cell r="BO4244">
            <v>0</v>
          </cell>
          <cell r="BP4244">
            <v>0</v>
          </cell>
          <cell r="BQ4244">
            <v>0</v>
          </cell>
          <cell r="BR4244">
            <v>0</v>
          </cell>
          <cell r="BS4244">
            <v>0</v>
          </cell>
          <cell r="BT4244">
            <v>0</v>
          </cell>
          <cell r="BU4244">
            <v>0</v>
          </cell>
          <cell r="BV4244">
            <v>0</v>
          </cell>
          <cell r="BW4244">
            <v>0</v>
          </cell>
          <cell r="BX4244">
            <v>0</v>
          </cell>
          <cell r="BY4244">
            <v>0</v>
          </cell>
        </row>
        <row r="4245">
          <cell r="A4245">
            <v>817300</v>
          </cell>
          <cell r="B4245" t="str">
            <v>PROVISION PERSONAS EN SITUACION CONCORDA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  <cell r="AG4245">
            <v>0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L4245">
            <v>0</v>
          </cell>
          <cell r="AM4245">
            <v>0</v>
          </cell>
          <cell r="AN4245">
            <v>0</v>
          </cell>
          <cell r="AO4245">
            <v>0</v>
          </cell>
          <cell r="AP4245">
            <v>0</v>
          </cell>
          <cell r="AQ4245">
            <v>0</v>
          </cell>
          <cell r="AR4245">
            <v>0</v>
          </cell>
          <cell r="AS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  <cell r="AY4245">
            <v>0</v>
          </cell>
          <cell r="AZ4245">
            <v>0</v>
          </cell>
          <cell r="BA4245">
            <v>0</v>
          </cell>
          <cell r="BB4245">
            <v>0</v>
          </cell>
          <cell r="BC4245">
            <v>0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  <cell r="BM4245">
            <v>0</v>
          </cell>
          <cell r="BN4245">
            <v>0</v>
          </cell>
          <cell r="BO4245">
            <v>0</v>
          </cell>
          <cell r="BP4245">
            <v>0</v>
          </cell>
          <cell r="BQ4245">
            <v>0</v>
          </cell>
          <cell r="BR4245">
            <v>0</v>
          </cell>
          <cell r="BS4245">
            <v>0</v>
          </cell>
          <cell r="BT4245">
            <v>0</v>
          </cell>
          <cell r="BU4245">
            <v>0</v>
          </cell>
          <cell r="BV4245">
            <v>0</v>
          </cell>
          <cell r="BW4245">
            <v>0</v>
          </cell>
          <cell r="BX4245">
            <v>0</v>
          </cell>
          <cell r="BY4245">
            <v>0</v>
          </cell>
        </row>
        <row r="4246">
          <cell r="A4246">
            <v>817400</v>
          </cell>
          <cell r="B4246" t="str">
            <v>INVERSIONES NEGOCIABLES EN TITULOS DE DEUDA</v>
          </cell>
          <cell r="C4246">
            <v>982222.5</v>
          </cell>
          <cell r="D4246">
            <v>6409.9</v>
          </cell>
          <cell r="E4246">
            <v>0</v>
          </cell>
          <cell r="F4246">
            <v>14327.6</v>
          </cell>
          <cell r="G4246">
            <v>9532.9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  <cell r="AE4246">
            <v>0</v>
          </cell>
          <cell r="AF4246">
            <v>0</v>
          </cell>
          <cell r="AG4246">
            <v>0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L4246">
            <v>0</v>
          </cell>
          <cell r="AM4246">
            <v>0</v>
          </cell>
          <cell r="AN4246">
            <v>0</v>
          </cell>
          <cell r="AO4246">
            <v>0</v>
          </cell>
          <cell r="AP4246">
            <v>0</v>
          </cell>
          <cell r="AQ4246">
            <v>0</v>
          </cell>
          <cell r="AR4246">
            <v>0</v>
          </cell>
          <cell r="AS4246">
            <v>0</v>
          </cell>
          <cell r="AT4246">
            <v>0</v>
          </cell>
          <cell r="AU4246">
            <v>0</v>
          </cell>
          <cell r="AV4246">
            <v>0</v>
          </cell>
          <cell r="AW4246">
            <v>0</v>
          </cell>
          <cell r="AX4246">
            <v>0</v>
          </cell>
          <cell r="AY4246">
            <v>0</v>
          </cell>
          <cell r="AZ4246">
            <v>0</v>
          </cell>
          <cell r="BA4246">
            <v>0</v>
          </cell>
          <cell r="BB4246">
            <v>0</v>
          </cell>
          <cell r="BC4246">
            <v>0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14327.6</v>
          </cell>
          <cell r="BK4246">
            <v>983837.70000000007</v>
          </cell>
          <cell r="BL4246">
            <v>86526.5</v>
          </cell>
          <cell r="BM4246">
            <v>0</v>
          </cell>
          <cell r="BN4246">
            <v>0</v>
          </cell>
          <cell r="BO4246">
            <v>0</v>
          </cell>
          <cell r="BP4246">
            <v>0</v>
          </cell>
          <cell r="BQ4246">
            <v>0</v>
          </cell>
          <cell r="BR4246">
            <v>0</v>
          </cell>
          <cell r="BS4246">
            <v>0</v>
          </cell>
          <cell r="BT4246">
            <v>0</v>
          </cell>
          <cell r="BU4246">
            <v>0</v>
          </cell>
          <cell r="BV4246">
            <v>0</v>
          </cell>
          <cell r="BW4246">
            <v>0</v>
          </cell>
          <cell r="BX4246">
            <v>86526.5</v>
          </cell>
          <cell r="BY4246">
            <v>1070364.2000000002</v>
          </cell>
        </row>
        <row r="4247">
          <cell r="A4247">
            <v>817405</v>
          </cell>
          <cell r="B4247" t="str">
            <v>GARANTIZADOS POR LA NACION</v>
          </cell>
          <cell r="C4247">
            <v>767931.6</v>
          </cell>
          <cell r="D4247">
            <v>6409.9</v>
          </cell>
          <cell r="E4247">
            <v>0</v>
          </cell>
          <cell r="F4247">
            <v>5416.1</v>
          </cell>
          <cell r="G4247">
            <v>6425.9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0</v>
          </cell>
          <cell r="AE4247">
            <v>0</v>
          </cell>
          <cell r="AF4247">
            <v>0</v>
          </cell>
          <cell r="AG4247">
            <v>0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L4247">
            <v>0</v>
          </cell>
          <cell r="AM4247">
            <v>0</v>
          </cell>
          <cell r="AN4247">
            <v>0</v>
          </cell>
          <cell r="AO4247">
            <v>0</v>
          </cell>
          <cell r="AP4247">
            <v>0</v>
          </cell>
          <cell r="AQ4247">
            <v>0</v>
          </cell>
          <cell r="AR4247">
            <v>0</v>
          </cell>
          <cell r="AS4247">
            <v>0</v>
          </cell>
          <cell r="AT4247">
            <v>0</v>
          </cell>
          <cell r="AU4247">
            <v>0</v>
          </cell>
          <cell r="AV4247">
            <v>0</v>
          </cell>
          <cell r="AW4247">
            <v>0</v>
          </cell>
          <cell r="AX4247">
            <v>0</v>
          </cell>
          <cell r="AY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5416.1</v>
          </cell>
          <cell r="BK4247">
            <v>775351.3</v>
          </cell>
          <cell r="BL4247">
            <v>0</v>
          </cell>
          <cell r="BM4247">
            <v>0</v>
          </cell>
          <cell r="BN4247">
            <v>0</v>
          </cell>
          <cell r="BO4247">
            <v>0</v>
          </cell>
          <cell r="BP4247">
            <v>0</v>
          </cell>
          <cell r="BQ4247">
            <v>0</v>
          </cell>
          <cell r="BR4247">
            <v>0</v>
          </cell>
          <cell r="BS4247">
            <v>0</v>
          </cell>
          <cell r="BT4247">
            <v>0</v>
          </cell>
          <cell r="BU4247">
            <v>0</v>
          </cell>
          <cell r="BV4247">
            <v>0</v>
          </cell>
          <cell r="BW4247">
            <v>0</v>
          </cell>
          <cell r="BX4247">
            <v>0</v>
          </cell>
          <cell r="BY4247">
            <v>775351.3</v>
          </cell>
        </row>
        <row r="4248">
          <cell r="A4248">
            <v>817410</v>
          </cell>
          <cell r="B4248" t="str">
            <v>GARANTIZADOS POR EL BANCO DE LA REPUBLICA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  <cell r="AG4248">
            <v>0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L4248">
            <v>0</v>
          </cell>
          <cell r="AM4248">
            <v>0</v>
          </cell>
          <cell r="AN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0</v>
          </cell>
          <cell r="AY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  <cell r="BM4248">
            <v>0</v>
          </cell>
          <cell r="BN4248">
            <v>0</v>
          </cell>
          <cell r="BO4248">
            <v>0</v>
          </cell>
          <cell r="BP4248">
            <v>0</v>
          </cell>
          <cell r="BQ4248">
            <v>0</v>
          </cell>
          <cell r="BR4248">
            <v>0</v>
          </cell>
          <cell r="BS4248">
            <v>0</v>
          </cell>
          <cell r="BT4248">
            <v>0</v>
          </cell>
          <cell r="BU4248">
            <v>0</v>
          </cell>
          <cell r="BV4248">
            <v>0</v>
          </cell>
          <cell r="BW4248">
            <v>0</v>
          </cell>
          <cell r="BX4248">
            <v>0</v>
          </cell>
          <cell r="BY4248">
            <v>0</v>
          </cell>
        </row>
        <row r="4249">
          <cell r="A4249">
            <v>817415</v>
          </cell>
          <cell r="B4249" t="str">
            <v>ACEPTADOS POR ESTABLECIMIENTOS DE CREDITO</v>
          </cell>
          <cell r="C4249">
            <v>214290.9</v>
          </cell>
          <cell r="D4249">
            <v>0</v>
          </cell>
          <cell r="E4249">
            <v>0</v>
          </cell>
          <cell r="F4249">
            <v>8911.5</v>
          </cell>
          <cell r="G4249">
            <v>3107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E4249">
            <v>0</v>
          </cell>
          <cell r="AF4249">
            <v>0</v>
          </cell>
          <cell r="AG4249">
            <v>0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L4249">
            <v>0</v>
          </cell>
          <cell r="AM4249">
            <v>0</v>
          </cell>
          <cell r="AN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0</v>
          </cell>
          <cell r="AY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8911.5</v>
          </cell>
          <cell r="BK4249">
            <v>208486.39999999999</v>
          </cell>
          <cell r="BL4249">
            <v>86526.5</v>
          </cell>
          <cell r="BM4249">
            <v>0</v>
          </cell>
          <cell r="BN4249">
            <v>0</v>
          </cell>
          <cell r="BO4249">
            <v>0</v>
          </cell>
          <cell r="BP4249">
            <v>0</v>
          </cell>
          <cell r="BQ4249">
            <v>0</v>
          </cell>
          <cell r="BR4249">
            <v>0</v>
          </cell>
          <cell r="BS4249">
            <v>0</v>
          </cell>
          <cell r="BT4249">
            <v>0</v>
          </cell>
          <cell r="BU4249">
            <v>0</v>
          </cell>
          <cell r="BV4249">
            <v>0</v>
          </cell>
          <cell r="BW4249">
            <v>0</v>
          </cell>
          <cell r="BX4249">
            <v>86526.5</v>
          </cell>
          <cell r="BY4249">
            <v>295012.90000000002</v>
          </cell>
        </row>
        <row r="4250">
          <cell r="A4250">
            <v>817600</v>
          </cell>
          <cell r="B4250" t="str">
            <v>INVERSIONES PARA MANTENER HASTA EL VCTO</v>
          </cell>
          <cell r="C4250">
            <v>58186.3</v>
          </cell>
          <cell r="D4250">
            <v>4512.1000000000004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0</v>
          </cell>
          <cell r="AE4250">
            <v>0</v>
          </cell>
          <cell r="AF4250">
            <v>0</v>
          </cell>
          <cell r="AG4250">
            <v>0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L4250">
            <v>0</v>
          </cell>
          <cell r="AM4250">
            <v>0</v>
          </cell>
          <cell r="AN4250">
            <v>0</v>
          </cell>
          <cell r="AO4250">
            <v>0</v>
          </cell>
          <cell r="AP4250">
            <v>0</v>
          </cell>
          <cell r="AQ4250">
            <v>0</v>
          </cell>
          <cell r="AR4250">
            <v>0</v>
          </cell>
          <cell r="AS4250">
            <v>0</v>
          </cell>
          <cell r="AT4250">
            <v>0</v>
          </cell>
          <cell r="AU4250">
            <v>0</v>
          </cell>
          <cell r="AV4250">
            <v>0</v>
          </cell>
          <cell r="AW4250">
            <v>0</v>
          </cell>
          <cell r="AX4250">
            <v>0</v>
          </cell>
          <cell r="AY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62698.400000000001</v>
          </cell>
          <cell r="BL4250">
            <v>0</v>
          </cell>
          <cell r="BM4250">
            <v>0</v>
          </cell>
          <cell r="BN4250">
            <v>0</v>
          </cell>
          <cell r="BO4250">
            <v>0</v>
          </cell>
          <cell r="BP4250">
            <v>0</v>
          </cell>
          <cell r="BQ4250">
            <v>0</v>
          </cell>
          <cell r="BR4250">
            <v>0</v>
          </cell>
          <cell r="BS4250">
            <v>2712.4</v>
          </cell>
          <cell r="BT4250">
            <v>0</v>
          </cell>
          <cell r="BU4250">
            <v>0</v>
          </cell>
          <cell r="BV4250">
            <v>0</v>
          </cell>
          <cell r="BW4250">
            <v>0</v>
          </cell>
          <cell r="BX4250">
            <v>2712.4</v>
          </cell>
          <cell r="BY4250">
            <v>65410.8</v>
          </cell>
        </row>
        <row r="4251">
          <cell r="A4251">
            <v>817605</v>
          </cell>
          <cell r="B4251" t="str">
            <v>GARANTIZADOS POR LA NACION</v>
          </cell>
          <cell r="C4251">
            <v>58186.3</v>
          </cell>
          <cell r="D4251">
            <v>4512.1000000000004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L4251">
            <v>0</v>
          </cell>
          <cell r="AM4251">
            <v>0</v>
          </cell>
          <cell r="AN4251">
            <v>0</v>
          </cell>
          <cell r="AO4251">
            <v>0</v>
          </cell>
          <cell r="AP4251">
            <v>0</v>
          </cell>
          <cell r="AQ4251">
            <v>0</v>
          </cell>
          <cell r="AR4251">
            <v>0</v>
          </cell>
          <cell r="AS4251">
            <v>0</v>
          </cell>
          <cell r="AT4251">
            <v>0</v>
          </cell>
          <cell r="AU4251">
            <v>0</v>
          </cell>
          <cell r="AV4251">
            <v>0</v>
          </cell>
          <cell r="AW4251">
            <v>0</v>
          </cell>
          <cell r="AX4251">
            <v>0</v>
          </cell>
          <cell r="AY4251">
            <v>0</v>
          </cell>
          <cell r="AZ4251">
            <v>0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62698.400000000001</v>
          </cell>
          <cell r="BL4251">
            <v>0</v>
          </cell>
          <cell r="BM4251">
            <v>0</v>
          </cell>
          <cell r="BN4251">
            <v>0</v>
          </cell>
          <cell r="BO4251">
            <v>0</v>
          </cell>
          <cell r="BP4251">
            <v>0</v>
          </cell>
          <cell r="BQ4251">
            <v>0</v>
          </cell>
          <cell r="BR4251">
            <v>0</v>
          </cell>
          <cell r="BS4251">
            <v>2712.4</v>
          </cell>
          <cell r="BT4251">
            <v>0</v>
          </cell>
          <cell r="BU4251">
            <v>0</v>
          </cell>
          <cell r="BV4251">
            <v>0</v>
          </cell>
          <cell r="BW4251">
            <v>0</v>
          </cell>
          <cell r="BX4251">
            <v>2712.4</v>
          </cell>
          <cell r="BY4251">
            <v>65410.8</v>
          </cell>
        </row>
        <row r="4252">
          <cell r="A4252">
            <v>817610</v>
          </cell>
          <cell r="B4252" t="str">
            <v>GARANTIZADOS POR EL BANCO DE LA REPUBLICA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  <cell r="AE4252">
            <v>0</v>
          </cell>
          <cell r="AF4252">
            <v>0</v>
          </cell>
          <cell r="AG4252">
            <v>0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L4252">
            <v>0</v>
          </cell>
          <cell r="AM4252">
            <v>0</v>
          </cell>
          <cell r="AN4252">
            <v>0</v>
          </cell>
          <cell r="AO4252">
            <v>0</v>
          </cell>
          <cell r="AP4252">
            <v>0</v>
          </cell>
          <cell r="AQ4252">
            <v>0</v>
          </cell>
          <cell r="AR4252">
            <v>0</v>
          </cell>
          <cell r="AS4252">
            <v>0</v>
          </cell>
          <cell r="AT4252">
            <v>0</v>
          </cell>
          <cell r="AU4252">
            <v>0</v>
          </cell>
          <cell r="AV4252">
            <v>0</v>
          </cell>
          <cell r="AW4252">
            <v>0</v>
          </cell>
          <cell r="AX4252">
            <v>0</v>
          </cell>
          <cell r="AY4252">
            <v>0</v>
          </cell>
          <cell r="AZ4252">
            <v>0</v>
          </cell>
          <cell r="BA4252">
            <v>0</v>
          </cell>
          <cell r="BB4252">
            <v>0</v>
          </cell>
          <cell r="BC4252">
            <v>0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  <cell r="BM4252">
            <v>0</v>
          </cell>
          <cell r="BN4252">
            <v>0</v>
          </cell>
          <cell r="BO4252">
            <v>0</v>
          </cell>
          <cell r="BP4252">
            <v>0</v>
          </cell>
          <cell r="BQ4252">
            <v>0</v>
          </cell>
          <cell r="BR4252">
            <v>0</v>
          </cell>
          <cell r="BS4252">
            <v>0</v>
          </cell>
          <cell r="BT4252">
            <v>0</v>
          </cell>
          <cell r="BU4252">
            <v>0</v>
          </cell>
          <cell r="BV4252">
            <v>0</v>
          </cell>
          <cell r="BW4252">
            <v>0</v>
          </cell>
          <cell r="BX4252">
            <v>0</v>
          </cell>
          <cell r="BY4252">
            <v>0</v>
          </cell>
        </row>
        <row r="4253">
          <cell r="A4253">
            <v>817615</v>
          </cell>
          <cell r="B4253" t="str">
            <v>ACEPTADOS POR ESTABLECIMIENTOS DE CREDITO</v>
          </cell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  <cell r="AM4253">
            <v>0</v>
          </cell>
          <cell r="AN4253">
            <v>0</v>
          </cell>
          <cell r="AO4253">
            <v>0</v>
          </cell>
          <cell r="AP4253">
            <v>0</v>
          </cell>
          <cell r="AQ4253">
            <v>0</v>
          </cell>
          <cell r="AR4253">
            <v>0</v>
          </cell>
          <cell r="AS4253">
            <v>0</v>
          </cell>
          <cell r="AT4253">
            <v>0</v>
          </cell>
          <cell r="AU4253">
            <v>0</v>
          </cell>
          <cell r="AV4253">
            <v>0</v>
          </cell>
          <cell r="AW4253">
            <v>0</v>
          </cell>
          <cell r="AX4253">
            <v>0</v>
          </cell>
          <cell r="AY4253">
            <v>0</v>
          </cell>
          <cell r="AZ4253">
            <v>0</v>
          </cell>
          <cell r="BA4253">
            <v>0</v>
          </cell>
          <cell r="BB4253">
            <v>0</v>
          </cell>
          <cell r="BC4253">
            <v>0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  <cell r="BM4253">
            <v>0</v>
          </cell>
          <cell r="BN4253">
            <v>0</v>
          </cell>
          <cell r="BO4253">
            <v>0</v>
          </cell>
          <cell r="BP4253">
            <v>0</v>
          </cell>
          <cell r="BQ4253">
            <v>0</v>
          </cell>
          <cell r="BR4253">
            <v>0</v>
          </cell>
          <cell r="BS4253">
            <v>0</v>
          </cell>
          <cell r="BT4253">
            <v>0</v>
          </cell>
          <cell r="BU4253">
            <v>0</v>
          </cell>
          <cell r="BV4253">
            <v>0</v>
          </cell>
          <cell r="BW4253">
            <v>0</v>
          </cell>
          <cell r="BX4253">
            <v>0</v>
          </cell>
          <cell r="BY4253">
            <v>0</v>
          </cell>
        </row>
        <row r="4254">
          <cell r="A4254">
            <v>817700</v>
          </cell>
          <cell r="B4254" t="str">
            <v>INVERSIONES DISPONIBLES PARA LA VENTA EN TITULOS DE DEUDA</v>
          </cell>
          <cell r="C4254">
            <v>789235</v>
          </cell>
          <cell r="D4254">
            <v>0</v>
          </cell>
          <cell r="E4254">
            <v>0</v>
          </cell>
          <cell r="F4254">
            <v>3319.1</v>
          </cell>
          <cell r="G4254">
            <v>52179.5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0.1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  <cell r="AM4254">
            <v>0</v>
          </cell>
          <cell r="AN4254">
            <v>0</v>
          </cell>
          <cell r="AO4254">
            <v>0</v>
          </cell>
          <cell r="AP4254">
            <v>0</v>
          </cell>
          <cell r="AQ4254">
            <v>0</v>
          </cell>
          <cell r="AR4254">
            <v>0</v>
          </cell>
          <cell r="AS4254">
            <v>0</v>
          </cell>
          <cell r="AT4254">
            <v>0</v>
          </cell>
          <cell r="AU4254">
            <v>0</v>
          </cell>
          <cell r="AV4254">
            <v>0</v>
          </cell>
          <cell r="AW4254">
            <v>0</v>
          </cell>
          <cell r="AX4254">
            <v>0</v>
          </cell>
          <cell r="AY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3319.2</v>
          </cell>
          <cell r="BK4254">
            <v>838095.3</v>
          </cell>
          <cell r="BL4254">
            <v>0</v>
          </cell>
          <cell r="BM4254">
            <v>0</v>
          </cell>
          <cell r="BN4254">
            <v>0</v>
          </cell>
          <cell r="BO4254">
            <v>0</v>
          </cell>
          <cell r="BP4254">
            <v>0</v>
          </cell>
          <cell r="BQ4254">
            <v>0</v>
          </cell>
          <cell r="BR4254">
            <v>0</v>
          </cell>
          <cell r="BS4254">
            <v>4555</v>
          </cell>
          <cell r="BT4254">
            <v>0.1</v>
          </cell>
          <cell r="BU4254">
            <v>341</v>
          </cell>
          <cell r="BV4254">
            <v>0.1</v>
          </cell>
          <cell r="BW4254">
            <v>341</v>
          </cell>
          <cell r="BX4254">
            <v>4214.1000000000004</v>
          </cell>
          <cell r="BY4254">
            <v>842309.4</v>
          </cell>
        </row>
        <row r="4255">
          <cell r="A4255">
            <v>817705</v>
          </cell>
          <cell r="B4255" t="str">
            <v>GARANTIZADOS POR LA NACION</v>
          </cell>
          <cell r="C4255">
            <v>789235</v>
          </cell>
          <cell r="D4255">
            <v>0</v>
          </cell>
          <cell r="E4255">
            <v>0</v>
          </cell>
          <cell r="F4255">
            <v>0</v>
          </cell>
          <cell r="G4255">
            <v>48860.3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  <cell r="AG4255">
            <v>0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L4255">
            <v>0</v>
          </cell>
          <cell r="AM4255">
            <v>0</v>
          </cell>
          <cell r="AN4255">
            <v>0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0</v>
          </cell>
          <cell r="AU4255">
            <v>0</v>
          </cell>
          <cell r="AV4255">
            <v>0</v>
          </cell>
          <cell r="AW4255">
            <v>0</v>
          </cell>
          <cell r="AX4255">
            <v>0</v>
          </cell>
          <cell r="AY4255">
            <v>0</v>
          </cell>
          <cell r="AZ4255">
            <v>0</v>
          </cell>
          <cell r="BA4255">
            <v>0</v>
          </cell>
          <cell r="BB4255">
            <v>0</v>
          </cell>
          <cell r="BC4255">
            <v>0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838095.3</v>
          </cell>
          <cell r="BL4255">
            <v>0</v>
          </cell>
          <cell r="BM4255">
            <v>0</v>
          </cell>
          <cell r="BN4255">
            <v>0</v>
          </cell>
          <cell r="BO4255">
            <v>0</v>
          </cell>
          <cell r="BP4255">
            <v>0</v>
          </cell>
          <cell r="BQ4255">
            <v>0</v>
          </cell>
          <cell r="BR4255">
            <v>0</v>
          </cell>
          <cell r="BS4255">
            <v>397.2</v>
          </cell>
          <cell r="BT4255">
            <v>0</v>
          </cell>
          <cell r="BU4255">
            <v>341</v>
          </cell>
          <cell r="BV4255">
            <v>0</v>
          </cell>
          <cell r="BW4255">
            <v>341</v>
          </cell>
          <cell r="BX4255">
            <v>56.199999999999989</v>
          </cell>
          <cell r="BY4255">
            <v>838151.5</v>
          </cell>
        </row>
        <row r="4256">
          <cell r="A4256">
            <v>817710</v>
          </cell>
          <cell r="B4256" t="str">
            <v>GARANTIZADOS POR EL BANCO DE LA REPUBLICA</v>
          </cell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  <cell r="AG4256">
            <v>0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L4256">
            <v>0</v>
          </cell>
          <cell r="AM4256">
            <v>0</v>
          </cell>
          <cell r="AN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0</v>
          </cell>
          <cell r="AU4256">
            <v>0</v>
          </cell>
          <cell r="AV4256">
            <v>0</v>
          </cell>
          <cell r="AW4256">
            <v>0</v>
          </cell>
          <cell r="AX4256">
            <v>0</v>
          </cell>
          <cell r="AY4256">
            <v>0</v>
          </cell>
          <cell r="AZ4256">
            <v>0</v>
          </cell>
          <cell r="BA4256">
            <v>0</v>
          </cell>
          <cell r="BB4256">
            <v>0</v>
          </cell>
          <cell r="BC4256">
            <v>0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  <cell r="BM4256">
            <v>0</v>
          </cell>
          <cell r="BN4256">
            <v>0</v>
          </cell>
          <cell r="BO4256">
            <v>0</v>
          </cell>
          <cell r="BP4256">
            <v>0</v>
          </cell>
          <cell r="BQ4256">
            <v>0</v>
          </cell>
          <cell r="BR4256">
            <v>0</v>
          </cell>
          <cell r="BS4256">
            <v>0</v>
          </cell>
          <cell r="BT4256">
            <v>0</v>
          </cell>
          <cell r="BU4256">
            <v>0</v>
          </cell>
          <cell r="BV4256">
            <v>0</v>
          </cell>
          <cell r="BW4256">
            <v>0</v>
          </cell>
          <cell r="BX4256">
            <v>0</v>
          </cell>
          <cell r="BY4256">
            <v>0</v>
          </cell>
        </row>
        <row r="4257">
          <cell r="A4257">
            <v>817715</v>
          </cell>
          <cell r="B4257" t="str">
            <v>ACEPTADOS POR ESTABLECIMIENTOS DE CREDITO</v>
          </cell>
          <cell r="C4257">
            <v>0</v>
          </cell>
          <cell r="D4257">
            <v>0</v>
          </cell>
          <cell r="E4257">
            <v>0</v>
          </cell>
          <cell r="F4257">
            <v>3319.1</v>
          </cell>
          <cell r="G4257">
            <v>3319.2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0.1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0</v>
          </cell>
          <cell r="AN4257">
            <v>0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3319.2</v>
          </cell>
          <cell r="BK4257">
            <v>0</v>
          </cell>
          <cell r="BL4257">
            <v>0</v>
          </cell>
          <cell r="BM4257">
            <v>0</v>
          </cell>
          <cell r="BN4257">
            <v>0</v>
          </cell>
          <cell r="BO4257">
            <v>0</v>
          </cell>
          <cell r="BP4257">
            <v>0</v>
          </cell>
          <cell r="BQ4257">
            <v>0</v>
          </cell>
          <cell r="BR4257">
            <v>0</v>
          </cell>
          <cell r="BS4257">
            <v>4157.8</v>
          </cell>
          <cell r="BT4257">
            <v>0.1</v>
          </cell>
          <cell r="BU4257">
            <v>0</v>
          </cell>
          <cell r="BV4257">
            <v>0.1</v>
          </cell>
          <cell r="BW4257">
            <v>0</v>
          </cell>
          <cell r="BX4257">
            <v>4157.9000000000005</v>
          </cell>
          <cell r="BY4257">
            <v>4157.9000000000005</v>
          </cell>
        </row>
        <row r="4258">
          <cell r="A4258">
            <v>819000</v>
          </cell>
          <cell r="B4258" t="str">
            <v>OPERACIONES RECIPROCAS ACTIVAS CON MATRICES Y SUBORDINADAS</v>
          </cell>
          <cell r="C4258">
            <v>559496</v>
          </cell>
          <cell r="D4258">
            <v>28832.7</v>
          </cell>
          <cell r="E4258">
            <v>0</v>
          </cell>
          <cell r="F4258">
            <v>100699.40000000001</v>
          </cell>
          <cell r="G4258">
            <v>3971.2000000000003</v>
          </cell>
          <cell r="H4258">
            <v>0</v>
          </cell>
          <cell r="I4258">
            <v>45813.700000000004</v>
          </cell>
          <cell r="J4258">
            <v>0</v>
          </cell>
          <cell r="K4258">
            <v>0</v>
          </cell>
          <cell r="L4258">
            <v>2570.5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  <cell r="AG4258">
            <v>0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L4258">
            <v>0</v>
          </cell>
          <cell r="AM4258">
            <v>0</v>
          </cell>
          <cell r="AN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149083.6</v>
          </cell>
          <cell r="BK4258">
            <v>443216.30000000005</v>
          </cell>
          <cell r="BL4258">
            <v>33485.1</v>
          </cell>
          <cell r="BM4258">
            <v>0</v>
          </cell>
          <cell r="BN4258">
            <v>0</v>
          </cell>
          <cell r="BO4258">
            <v>0</v>
          </cell>
          <cell r="BP4258">
            <v>0</v>
          </cell>
          <cell r="BQ4258">
            <v>0</v>
          </cell>
          <cell r="BR4258">
            <v>0</v>
          </cell>
          <cell r="BS4258">
            <v>0</v>
          </cell>
          <cell r="BT4258">
            <v>8029.7000000000007</v>
          </cell>
          <cell r="BU4258">
            <v>13709.5</v>
          </cell>
          <cell r="BV4258">
            <v>8029.7000000000007</v>
          </cell>
          <cell r="BW4258">
            <v>13709.5</v>
          </cell>
          <cell r="BX4258">
            <v>27805.299999999996</v>
          </cell>
          <cell r="BY4258">
            <v>471021.60000000009</v>
          </cell>
        </row>
        <row r="4259">
          <cell r="A4259">
            <v>819002</v>
          </cell>
          <cell r="B4259" t="str">
            <v>DISPONIBLE</v>
          </cell>
          <cell r="C4259">
            <v>224563.5</v>
          </cell>
          <cell r="D4259">
            <v>22347.3</v>
          </cell>
          <cell r="E4259">
            <v>0</v>
          </cell>
          <cell r="F4259">
            <v>22038.7</v>
          </cell>
          <cell r="G4259">
            <v>3913.9</v>
          </cell>
          <cell r="H4259">
            <v>0</v>
          </cell>
          <cell r="I4259">
            <v>34.9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  <cell r="AG4259">
            <v>0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L4259">
            <v>0</v>
          </cell>
          <cell r="AM4259">
            <v>0</v>
          </cell>
          <cell r="AN4259">
            <v>0</v>
          </cell>
          <cell r="AO4259">
            <v>0</v>
          </cell>
          <cell r="AP4259">
            <v>0</v>
          </cell>
          <cell r="AQ4259">
            <v>0</v>
          </cell>
          <cell r="AR4259">
            <v>0</v>
          </cell>
          <cell r="AS4259">
            <v>0</v>
          </cell>
          <cell r="AT4259">
            <v>0</v>
          </cell>
          <cell r="AU4259">
            <v>0</v>
          </cell>
          <cell r="AV4259">
            <v>0</v>
          </cell>
          <cell r="AW4259">
            <v>0</v>
          </cell>
          <cell r="AX4259">
            <v>0</v>
          </cell>
          <cell r="AY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22073.600000000002</v>
          </cell>
          <cell r="BK4259">
            <v>228751.09999999998</v>
          </cell>
          <cell r="BL4259">
            <v>0</v>
          </cell>
          <cell r="BM4259">
            <v>0</v>
          </cell>
          <cell r="BN4259">
            <v>0</v>
          </cell>
          <cell r="BO4259">
            <v>0</v>
          </cell>
          <cell r="BP4259">
            <v>0</v>
          </cell>
          <cell r="BQ4259">
            <v>0</v>
          </cell>
          <cell r="BR4259">
            <v>0</v>
          </cell>
          <cell r="BS4259">
            <v>0</v>
          </cell>
          <cell r="BT4259">
            <v>40.6</v>
          </cell>
          <cell r="BU4259">
            <v>0</v>
          </cell>
          <cell r="BV4259">
            <v>40.6</v>
          </cell>
          <cell r="BW4259">
            <v>0</v>
          </cell>
          <cell r="BX4259">
            <v>40.6</v>
          </cell>
          <cell r="BY4259">
            <v>228791.69999999998</v>
          </cell>
        </row>
        <row r="4260">
          <cell r="A4260">
            <v>819004</v>
          </cell>
          <cell r="B4260" t="str">
            <v>OPERACIONES DEL MERCADO MONETARIO Y RELACIONADAS</v>
          </cell>
          <cell r="C4260">
            <v>0</v>
          </cell>
          <cell r="D4260">
            <v>6062.5</v>
          </cell>
          <cell r="E4260">
            <v>0</v>
          </cell>
          <cell r="F4260">
            <v>6062.5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  <cell r="AG4260">
            <v>0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L4260">
            <v>0</v>
          </cell>
          <cell r="AM4260">
            <v>0</v>
          </cell>
          <cell r="AN4260">
            <v>0</v>
          </cell>
          <cell r="AO4260">
            <v>0</v>
          </cell>
          <cell r="AP4260">
            <v>0</v>
          </cell>
          <cell r="AQ4260">
            <v>0</v>
          </cell>
          <cell r="AR4260">
            <v>0</v>
          </cell>
          <cell r="AS4260">
            <v>0</v>
          </cell>
          <cell r="AT4260">
            <v>0</v>
          </cell>
          <cell r="AU4260">
            <v>0</v>
          </cell>
          <cell r="AV4260">
            <v>0</v>
          </cell>
          <cell r="AW4260">
            <v>0</v>
          </cell>
          <cell r="AX4260">
            <v>0</v>
          </cell>
          <cell r="AY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6062.5</v>
          </cell>
          <cell r="BK4260">
            <v>0</v>
          </cell>
          <cell r="BL4260">
            <v>0</v>
          </cell>
          <cell r="BM4260">
            <v>0</v>
          </cell>
          <cell r="BN4260">
            <v>0</v>
          </cell>
          <cell r="BO4260">
            <v>0</v>
          </cell>
          <cell r="BP4260">
            <v>0</v>
          </cell>
          <cell r="BQ4260">
            <v>0</v>
          </cell>
          <cell r="BR4260">
            <v>0</v>
          </cell>
          <cell r="BS4260">
            <v>0</v>
          </cell>
          <cell r="BT4260">
            <v>0</v>
          </cell>
          <cell r="BU4260">
            <v>0</v>
          </cell>
          <cell r="BV4260">
            <v>0</v>
          </cell>
          <cell r="BW4260">
            <v>0</v>
          </cell>
          <cell r="BX4260">
            <v>0</v>
          </cell>
          <cell r="BY4260">
            <v>0</v>
          </cell>
        </row>
        <row r="4261">
          <cell r="A4261">
            <v>819006</v>
          </cell>
          <cell r="B4261" t="str">
            <v>INVERSIONES NEGOCIABLES EN TITULOS DE DEUDA</v>
          </cell>
          <cell r="C4261">
            <v>6815.4</v>
          </cell>
          <cell r="D4261">
            <v>0</v>
          </cell>
          <cell r="E4261">
            <v>0</v>
          </cell>
          <cell r="F4261">
            <v>6815.4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L4261">
            <v>0</v>
          </cell>
          <cell r="AM4261">
            <v>0</v>
          </cell>
          <cell r="AN4261">
            <v>0</v>
          </cell>
          <cell r="AO4261">
            <v>0</v>
          </cell>
          <cell r="AP4261">
            <v>0</v>
          </cell>
          <cell r="AQ4261">
            <v>0</v>
          </cell>
          <cell r="AR4261">
            <v>0</v>
          </cell>
          <cell r="AS4261">
            <v>0</v>
          </cell>
          <cell r="AT4261">
            <v>0</v>
          </cell>
          <cell r="AU4261">
            <v>0</v>
          </cell>
          <cell r="AV4261">
            <v>0</v>
          </cell>
          <cell r="AW4261">
            <v>0</v>
          </cell>
          <cell r="AX4261">
            <v>0</v>
          </cell>
          <cell r="AY4261">
            <v>0</v>
          </cell>
          <cell r="AZ4261">
            <v>0</v>
          </cell>
          <cell r="BA4261">
            <v>0</v>
          </cell>
          <cell r="BB4261">
            <v>0</v>
          </cell>
          <cell r="BC4261">
            <v>0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6815.4</v>
          </cell>
          <cell r="BK4261">
            <v>0</v>
          </cell>
          <cell r="BL4261">
            <v>19775.5</v>
          </cell>
          <cell r="BM4261">
            <v>0</v>
          </cell>
          <cell r="BN4261">
            <v>0</v>
          </cell>
          <cell r="BO4261">
            <v>0</v>
          </cell>
          <cell r="BP4261">
            <v>0</v>
          </cell>
          <cell r="BQ4261">
            <v>0</v>
          </cell>
          <cell r="BR4261">
            <v>0</v>
          </cell>
          <cell r="BS4261">
            <v>0</v>
          </cell>
          <cell r="BT4261">
            <v>7989.1</v>
          </cell>
          <cell r="BU4261">
            <v>0</v>
          </cell>
          <cell r="BV4261">
            <v>7989.1</v>
          </cell>
          <cell r="BW4261">
            <v>0</v>
          </cell>
          <cell r="BX4261">
            <v>27764.6</v>
          </cell>
          <cell r="BY4261">
            <v>27764.6</v>
          </cell>
        </row>
        <row r="4262">
          <cell r="A4262">
            <v>819008</v>
          </cell>
          <cell r="B4262" t="str">
            <v>INVERSIONES NEGOCIABLES EN TITULOS PARTICIPATIVOS</v>
          </cell>
          <cell r="C4262">
            <v>197931.6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  <cell r="AG4262">
            <v>0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L4262">
            <v>0</v>
          </cell>
          <cell r="AM4262">
            <v>0</v>
          </cell>
          <cell r="AN4262">
            <v>0</v>
          </cell>
          <cell r="AO4262">
            <v>0</v>
          </cell>
          <cell r="AP4262">
            <v>0</v>
          </cell>
          <cell r="AQ4262">
            <v>0</v>
          </cell>
          <cell r="AR4262">
            <v>0</v>
          </cell>
          <cell r="AS4262">
            <v>0</v>
          </cell>
          <cell r="AT4262">
            <v>0</v>
          </cell>
          <cell r="AU4262">
            <v>0</v>
          </cell>
          <cell r="AV4262">
            <v>0</v>
          </cell>
          <cell r="AW4262">
            <v>0</v>
          </cell>
          <cell r="AX4262">
            <v>0</v>
          </cell>
          <cell r="AY4262">
            <v>0</v>
          </cell>
          <cell r="AZ4262">
            <v>0</v>
          </cell>
          <cell r="BA4262">
            <v>0</v>
          </cell>
          <cell r="BB4262">
            <v>0</v>
          </cell>
          <cell r="BC4262">
            <v>0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197931.6</v>
          </cell>
          <cell r="BL4262">
            <v>0</v>
          </cell>
          <cell r="BM4262">
            <v>0</v>
          </cell>
          <cell r="BN4262">
            <v>0</v>
          </cell>
          <cell r="BO4262">
            <v>0</v>
          </cell>
          <cell r="BP4262">
            <v>0</v>
          </cell>
          <cell r="BQ4262">
            <v>0</v>
          </cell>
          <cell r="BR4262">
            <v>0</v>
          </cell>
          <cell r="BS4262">
            <v>0</v>
          </cell>
          <cell r="BT4262">
            <v>0</v>
          </cell>
          <cell r="BU4262">
            <v>0</v>
          </cell>
          <cell r="BV4262">
            <v>0</v>
          </cell>
          <cell r="BW4262">
            <v>0</v>
          </cell>
          <cell r="BX4262">
            <v>0</v>
          </cell>
          <cell r="BY4262">
            <v>197931.6</v>
          </cell>
        </row>
        <row r="4263">
          <cell r="A4263">
            <v>819009</v>
          </cell>
          <cell r="B4263" t="str">
            <v>INVERSIONES PARA MANTENER HASTA EL VENCIMIENTO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0</v>
          </cell>
          <cell r="AM4263">
            <v>0</v>
          </cell>
          <cell r="AN4263">
            <v>0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  <cell r="BM4263">
            <v>0</v>
          </cell>
          <cell r="BN4263">
            <v>0</v>
          </cell>
          <cell r="BO4263">
            <v>0</v>
          </cell>
          <cell r="BP4263">
            <v>0</v>
          </cell>
          <cell r="BQ4263">
            <v>0</v>
          </cell>
          <cell r="BR4263">
            <v>0</v>
          </cell>
          <cell r="BS4263">
            <v>0</v>
          </cell>
          <cell r="BT4263">
            <v>0</v>
          </cell>
          <cell r="BU4263">
            <v>0</v>
          </cell>
          <cell r="BV4263">
            <v>0</v>
          </cell>
          <cell r="BW4263">
            <v>0</v>
          </cell>
          <cell r="BX4263">
            <v>0</v>
          </cell>
          <cell r="BY4263">
            <v>0</v>
          </cell>
        </row>
        <row r="4264">
          <cell r="A4264">
            <v>819010</v>
          </cell>
          <cell r="B4264" t="str">
            <v>INVERSIONES NO NEGOCIABLES PARA LA VENTA EN TITULOS DE DEUDA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  <cell r="AM4264">
            <v>0</v>
          </cell>
          <cell r="AN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  <cell r="BM4264">
            <v>0</v>
          </cell>
          <cell r="BN4264">
            <v>0</v>
          </cell>
          <cell r="BO4264">
            <v>0</v>
          </cell>
          <cell r="BP4264">
            <v>0</v>
          </cell>
          <cell r="BQ4264">
            <v>0</v>
          </cell>
          <cell r="BR4264">
            <v>0</v>
          </cell>
          <cell r="BS4264">
            <v>0</v>
          </cell>
          <cell r="BT4264">
            <v>0</v>
          </cell>
          <cell r="BU4264">
            <v>0</v>
          </cell>
          <cell r="BV4264">
            <v>0</v>
          </cell>
          <cell r="BW4264">
            <v>0</v>
          </cell>
          <cell r="BX4264">
            <v>0</v>
          </cell>
          <cell r="BY4264">
            <v>0</v>
          </cell>
        </row>
        <row r="4265">
          <cell r="A4265">
            <v>819012</v>
          </cell>
          <cell r="B4265" t="str">
            <v>INVERSIONES NO NEGOCIABLES DE RTA  VARIABLE</v>
          </cell>
          <cell r="C4265">
            <v>109300.2</v>
          </cell>
          <cell r="D4265">
            <v>0</v>
          </cell>
          <cell r="E4265">
            <v>0</v>
          </cell>
          <cell r="F4265">
            <v>60514.9</v>
          </cell>
          <cell r="G4265">
            <v>0</v>
          </cell>
          <cell r="H4265">
            <v>0</v>
          </cell>
          <cell r="I4265">
            <v>33988.400000000001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94503.3</v>
          </cell>
          <cell r="BK4265">
            <v>14796.899999999994</v>
          </cell>
          <cell r="BL4265">
            <v>13709.6</v>
          </cell>
          <cell r="BM4265">
            <v>0</v>
          </cell>
          <cell r="BN4265">
            <v>0</v>
          </cell>
          <cell r="BO4265">
            <v>0</v>
          </cell>
          <cell r="BP4265">
            <v>0</v>
          </cell>
          <cell r="BQ4265">
            <v>0</v>
          </cell>
          <cell r="BR4265">
            <v>0</v>
          </cell>
          <cell r="BS4265">
            <v>0</v>
          </cell>
          <cell r="BT4265">
            <v>0</v>
          </cell>
          <cell r="BU4265">
            <v>13709.5</v>
          </cell>
          <cell r="BV4265">
            <v>0</v>
          </cell>
          <cell r="BW4265">
            <v>13709.5</v>
          </cell>
          <cell r="BX4265">
            <v>0.1000000000003638</v>
          </cell>
          <cell r="BY4265">
            <v>14796.999999999995</v>
          </cell>
        </row>
        <row r="4266">
          <cell r="A4266">
            <v>819020</v>
          </cell>
          <cell r="B4266" t="str">
            <v>DERECHOS DE RECOMPRA DE INVERSIONES NEG.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  <cell r="AG4266">
            <v>0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L4266">
            <v>0</v>
          </cell>
          <cell r="AM4266">
            <v>0</v>
          </cell>
          <cell r="AN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  <cell r="BM4266">
            <v>0</v>
          </cell>
          <cell r="BN4266">
            <v>0</v>
          </cell>
          <cell r="BO4266">
            <v>0</v>
          </cell>
          <cell r="BP4266">
            <v>0</v>
          </cell>
          <cell r="BQ4266">
            <v>0</v>
          </cell>
          <cell r="BR4266">
            <v>0</v>
          </cell>
          <cell r="BS4266">
            <v>0</v>
          </cell>
          <cell r="BT4266">
            <v>0</v>
          </cell>
          <cell r="BU4266">
            <v>0</v>
          </cell>
          <cell r="BV4266">
            <v>0</v>
          </cell>
          <cell r="BW4266">
            <v>0</v>
          </cell>
          <cell r="BX4266">
            <v>0</v>
          </cell>
          <cell r="BY4266">
            <v>0</v>
          </cell>
        </row>
        <row r="4267">
          <cell r="A4267">
            <v>819021</v>
          </cell>
          <cell r="B4267" t="str">
            <v>DERECHOS DE RECOMPRA DE INVERSIONES PARA MANTENER HASTA EL VENCIMIENTOS</v>
          </cell>
          <cell r="C4267">
            <v>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L4267">
            <v>0</v>
          </cell>
          <cell r="AM4267">
            <v>0</v>
          </cell>
          <cell r="AN4267">
            <v>0</v>
          </cell>
          <cell r="AO4267">
            <v>0</v>
          </cell>
          <cell r="AP4267">
            <v>0</v>
          </cell>
          <cell r="AQ4267">
            <v>0</v>
          </cell>
          <cell r="AR4267">
            <v>0</v>
          </cell>
          <cell r="AS4267">
            <v>0</v>
          </cell>
          <cell r="AT4267">
            <v>0</v>
          </cell>
          <cell r="AU4267">
            <v>0</v>
          </cell>
          <cell r="AV4267">
            <v>0</v>
          </cell>
          <cell r="AW4267">
            <v>0</v>
          </cell>
          <cell r="AX4267">
            <v>0</v>
          </cell>
          <cell r="AY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  <cell r="BM4267">
            <v>0</v>
          </cell>
          <cell r="BN4267">
            <v>0</v>
          </cell>
          <cell r="BO4267">
            <v>0</v>
          </cell>
          <cell r="BP4267">
            <v>0</v>
          </cell>
          <cell r="BQ4267">
            <v>0</v>
          </cell>
          <cell r="BR4267">
            <v>0</v>
          </cell>
          <cell r="BS4267">
            <v>0</v>
          </cell>
          <cell r="BT4267">
            <v>0</v>
          </cell>
          <cell r="BU4267">
            <v>0</v>
          </cell>
          <cell r="BV4267">
            <v>0</v>
          </cell>
          <cell r="BW4267">
            <v>0</v>
          </cell>
          <cell r="BX4267">
            <v>0</v>
          </cell>
          <cell r="BY4267">
            <v>0</v>
          </cell>
        </row>
        <row r="4268">
          <cell r="A4268">
            <v>819022</v>
          </cell>
          <cell r="B4268" t="str">
            <v>DERECHOS DE RECOMPRA DE INVERSIONES DSPONIBLES PARA LA VENTA</v>
          </cell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  <cell r="AG4268">
            <v>0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L4268">
            <v>0</v>
          </cell>
          <cell r="AM4268">
            <v>0</v>
          </cell>
          <cell r="AN4268">
            <v>0</v>
          </cell>
          <cell r="AO4268">
            <v>0</v>
          </cell>
          <cell r="AP4268">
            <v>0</v>
          </cell>
          <cell r="AQ4268">
            <v>0</v>
          </cell>
          <cell r="AR4268">
            <v>0</v>
          </cell>
          <cell r="AS4268">
            <v>0</v>
          </cell>
          <cell r="AT4268">
            <v>0</v>
          </cell>
          <cell r="AU4268">
            <v>0</v>
          </cell>
          <cell r="AV4268">
            <v>0</v>
          </cell>
          <cell r="AW4268">
            <v>0</v>
          </cell>
          <cell r="AX4268">
            <v>0</v>
          </cell>
          <cell r="AY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  <cell r="BM4268">
            <v>0</v>
          </cell>
          <cell r="BN4268">
            <v>0</v>
          </cell>
          <cell r="BO4268">
            <v>0</v>
          </cell>
          <cell r="BP4268">
            <v>0</v>
          </cell>
          <cell r="BQ4268">
            <v>0</v>
          </cell>
          <cell r="BR4268">
            <v>0</v>
          </cell>
          <cell r="BS4268">
            <v>0</v>
          </cell>
          <cell r="BT4268">
            <v>0</v>
          </cell>
          <cell r="BU4268">
            <v>0</v>
          </cell>
          <cell r="BV4268">
            <v>0</v>
          </cell>
          <cell r="BW4268">
            <v>0</v>
          </cell>
          <cell r="BX4268">
            <v>0</v>
          </cell>
          <cell r="BY4268">
            <v>0</v>
          </cell>
        </row>
        <row r="4269">
          <cell r="A4269">
            <v>819026</v>
          </cell>
          <cell r="B4269" t="str">
            <v>PROVISION DE INVERSIONES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  <cell r="AE4269">
            <v>0</v>
          </cell>
          <cell r="AF4269">
            <v>0</v>
          </cell>
          <cell r="AG4269">
            <v>0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L4269">
            <v>0</v>
          </cell>
          <cell r="AM4269">
            <v>0</v>
          </cell>
          <cell r="AN4269">
            <v>0</v>
          </cell>
          <cell r="AO4269">
            <v>0</v>
          </cell>
          <cell r="AP4269">
            <v>0</v>
          </cell>
          <cell r="AQ4269">
            <v>0</v>
          </cell>
          <cell r="AR4269">
            <v>0</v>
          </cell>
          <cell r="AS4269">
            <v>0</v>
          </cell>
          <cell r="AT4269">
            <v>0</v>
          </cell>
          <cell r="AU4269">
            <v>0</v>
          </cell>
          <cell r="AV4269">
            <v>0</v>
          </cell>
          <cell r="AW4269">
            <v>0</v>
          </cell>
          <cell r="AX4269">
            <v>0</v>
          </cell>
          <cell r="AY4269">
            <v>0</v>
          </cell>
          <cell r="AZ4269">
            <v>0</v>
          </cell>
          <cell r="BA4269">
            <v>0</v>
          </cell>
          <cell r="BB4269">
            <v>0</v>
          </cell>
          <cell r="BC4269">
            <v>0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  <cell r="BM4269">
            <v>0</v>
          </cell>
          <cell r="BN4269">
            <v>0</v>
          </cell>
          <cell r="BO4269">
            <v>0</v>
          </cell>
          <cell r="BP4269">
            <v>0</v>
          </cell>
          <cell r="BQ4269">
            <v>0</v>
          </cell>
          <cell r="BR4269">
            <v>0</v>
          </cell>
          <cell r="BS4269">
            <v>0</v>
          </cell>
          <cell r="BT4269">
            <v>0</v>
          </cell>
          <cell r="BU4269">
            <v>0</v>
          </cell>
          <cell r="BV4269">
            <v>0</v>
          </cell>
          <cell r="BW4269">
            <v>0</v>
          </cell>
          <cell r="BX4269">
            <v>0</v>
          </cell>
          <cell r="BY4269">
            <v>0</v>
          </cell>
        </row>
        <row r="4270">
          <cell r="A4270">
            <v>819028</v>
          </cell>
          <cell r="B4270" t="str">
            <v>PROVISION  CARTERA COMERCIAL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  <cell r="AE4270">
            <v>0</v>
          </cell>
          <cell r="AF4270">
            <v>0</v>
          </cell>
          <cell r="AG4270">
            <v>0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L4270">
            <v>0</v>
          </cell>
          <cell r="AM4270">
            <v>0</v>
          </cell>
          <cell r="AN4270">
            <v>0</v>
          </cell>
          <cell r="AO4270">
            <v>0</v>
          </cell>
          <cell r="AP4270">
            <v>0</v>
          </cell>
          <cell r="AQ4270">
            <v>0</v>
          </cell>
          <cell r="AR4270">
            <v>0</v>
          </cell>
          <cell r="AS4270">
            <v>0</v>
          </cell>
          <cell r="AT4270">
            <v>0</v>
          </cell>
          <cell r="AU4270">
            <v>0</v>
          </cell>
          <cell r="AV4270">
            <v>0</v>
          </cell>
          <cell r="AW4270">
            <v>0</v>
          </cell>
          <cell r="AX4270">
            <v>0</v>
          </cell>
          <cell r="AY4270">
            <v>0</v>
          </cell>
          <cell r="AZ4270">
            <v>0</v>
          </cell>
          <cell r="BA4270">
            <v>0</v>
          </cell>
          <cell r="BB4270">
            <v>0</v>
          </cell>
          <cell r="BC4270">
            <v>0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  <cell r="BM4270">
            <v>0</v>
          </cell>
          <cell r="BN4270">
            <v>0</v>
          </cell>
          <cell r="BO4270">
            <v>0</v>
          </cell>
          <cell r="BP4270">
            <v>0</v>
          </cell>
          <cell r="BQ4270">
            <v>0</v>
          </cell>
          <cell r="BR4270">
            <v>0</v>
          </cell>
          <cell r="BS4270">
            <v>0</v>
          </cell>
          <cell r="BT4270">
            <v>0</v>
          </cell>
          <cell r="BU4270">
            <v>0</v>
          </cell>
          <cell r="BV4270">
            <v>0</v>
          </cell>
          <cell r="BW4270">
            <v>0</v>
          </cell>
          <cell r="BX4270">
            <v>0</v>
          </cell>
          <cell r="BY4270">
            <v>0</v>
          </cell>
        </row>
        <row r="4271">
          <cell r="A4271">
            <v>819030</v>
          </cell>
          <cell r="B4271" t="str">
            <v>PROVISION CARTERA DE CONSUMO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  <cell r="AG4271">
            <v>0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L4271">
            <v>0</v>
          </cell>
          <cell r="AM4271">
            <v>0</v>
          </cell>
          <cell r="AN4271">
            <v>0</v>
          </cell>
          <cell r="AO4271">
            <v>0</v>
          </cell>
          <cell r="AP4271">
            <v>0</v>
          </cell>
          <cell r="AQ4271">
            <v>0</v>
          </cell>
          <cell r="AR4271">
            <v>0</v>
          </cell>
          <cell r="AS4271">
            <v>0</v>
          </cell>
          <cell r="AT4271">
            <v>0</v>
          </cell>
          <cell r="AU4271">
            <v>0</v>
          </cell>
          <cell r="AV4271">
            <v>0</v>
          </cell>
          <cell r="AW4271">
            <v>0</v>
          </cell>
          <cell r="AX4271">
            <v>0</v>
          </cell>
          <cell r="AY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  <cell r="BM4271">
            <v>0</v>
          </cell>
          <cell r="BN4271">
            <v>0</v>
          </cell>
          <cell r="BO4271">
            <v>0</v>
          </cell>
          <cell r="BP4271">
            <v>0</v>
          </cell>
          <cell r="BQ4271">
            <v>0</v>
          </cell>
          <cell r="BR4271">
            <v>0</v>
          </cell>
          <cell r="BS4271">
            <v>0</v>
          </cell>
          <cell r="BT4271">
            <v>0</v>
          </cell>
          <cell r="BU4271">
            <v>0</v>
          </cell>
          <cell r="BV4271">
            <v>0</v>
          </cell>
          <cell r="BW4271">
            <v>0</v>
          </cell>
          <cell r="BX4271">
            <v>0</v>
          </cell>
          <cell r="BY4271">
            <v>0</v>
          </cell>
        </row>
        <row r="4272">
          <cell r="A4272">
            <v>819032</v>
          </cell>
          <cell r="B4272" t="str">
            <v xml:space="preserve">PROVISION CARTERA DE VIVIENDA 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L4272">
            <v>0</v>
          </cell>
          <cell r="AM4272">
            <v>0</v>
          </cell>
          <cell r="AN4272">
            <v>0</v>
          </cell>
          <cell r="AO4272">
            <v>0</v>
          </cell>
          <cell r="AP4272">
            <v>0</v>
          </cell>
          <cell r="AQ4272">
            <v>0</v>
          </cell>
          <cell r="AR4272">
            <v>0</v>
          </cell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0</v>
          </cell>
          <cell r="AY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  <cell r="BM4272">
            <v>0</v>
          </cell>
          <cell r="BN4272">
            <v>0</v>
          </cell>
          <cell r="BO4272">
            <v>0</v>
          </cell>
          <cell r="BP4272">
            <v>0</v>
          </cell>
          <cell r="BQ4272">
            <v>0</v>
          </cell>
          <cell r="BR4272">
            <v>0</v>
          </cell>
          <cell r="BS4272">
            <v>0</v>
          </cell>
          <cell r="BT4272">
            <v>0</v>
          </cell>
          <cell r="BU4272">
            <v>0</v>
          </cell>
          <cell r="BV4272">
            <v>0</v>
          </cell>
          <cell r="BW4272">
            <v>0</v>
          </cell>
          <cell r="BX4272">
            <v>0</v>
          </cell>
          <cell r="BY4272">
            <v>0</v>
          </cell>
        </row>
        <row r="4273">
          <cell r="A4273">
            <v>819033</v>
          </cell>
          <cell r="B4273" t="str">
            <v>PROVISION MICROCREDITOS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L4273">
            <v>0</v>
          </cell>
          <cell r="AM4273">
            <v>0</v>
          </cell>
          <cell r="AN4273">
            <v>0</v>
          </cell>
          <cell r="AO4273">
            <v>0</v>
          </cell>
          <cell r="AP4273">
            <v>0</v>
          </cell>
          <cell r="AQ4273">
            <v>0</v>
          </cell>
          <cell r="AR4273">
            <v>0</v>
          </cell>
          <cell r="AS4273">
            <v>0</v>
          </cell>
          <cell r="AT4273">
            <v>0</v>
          </cell>
          <cell r="AU4273">
            <v>0</v>
          </cell>
          <cell r="AV4273">
            <v>0</v>
          </cell>
          <cell r="AW4273">
            <v>0</v>
          </cell>
          <cell r="AX4273">
            <v>0</v>
          </cell>
          <cell r="AY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  <cell r="BM4273">
            <v>0</v>
          </cell>
          <cell r="BN4273">
            <v>0</v>
          </cell>
          <cell r="BO4273">
            <v>0</v>
          </cell>
          <cell r="BP4273">
            <v>0</v>
          </cell>
          <cell r="BQ4273">
            <v>0</v>
          </cell>
          <cell r="BR4273">
            <v>0</v>
          </cell>
          <cell r="BS4273">
            <v>0</v>
          </cell>
          <cell r="BT4273">
            <v>0</v>
          </cell>
          <cell r="BU4273">
            <v>0</v>
          </cell>
          <cell r="BV4273">
            <v>0</v>
          </cell>
          <cell r="BW4273">
            <v>0</v>
          </cell>
          <cell r="BX4273">
            <v>0</v>
          </cell>
          <cell r="BY4273">
            <v>0</v>
          </cell>
        </row>
        <row r="4274">
          <cell r="A4274">
            <v>819036</v>
          </cell>
          <cell r="B4274" t="str">
            <v>PROVISION GENERAL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B4274">
            <v>0</v>
          </cell>
          <cell r="AC4274">
            <v>0</v>
          </cell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L4274">
            <v>0</v>
          </cell>
          <cell r="AM4274">
            <v>0</v>
          </cell>
          <cell r="AN4274">
            <v>0</v>
          </cell>
          <cell r="AO4274">
            <v>0</v>
          </cell>
          <cell r="AP4274">
            <v>0</v>
          </cell>
          <cell r="AQ4274">
            <v>0</v>
          </cell>
          <cell r="AR4274">
            <v>0</v>
          </cell>
          <cell r="AS4274">
            <v>0</v>
          </cell>
          <cell r="AT4274">
            <v>0</v>
          </cell>
          <cell r="AU4274">
            <v>0</v>
          </cell>
          <cell r="AV4274">
            <v>0</v>
          </cell>
          <cell r="AW4274">
            <v>0</v>
          </cell>
          <cell r="AX4274">
            <v>0</v>
          </cell>
          <cell r="AY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  <cell r="BM4274">
            <v>0</v>
          </cell>
          <cell r="BN4274">
            <v>0</v>
          </cell>
          <cell r="BO4274">
            <v>0</v>
          </cell>
          <cell r="BP4274">
            <v>0</v>
          </cell>
          <cell r="BQ4274">
            <v>0</v>
          </cell>
          <cell r="BR4274">
            <v>0</v>
          </cell>
          <cell r="BS4274">
            <v>0</v>
          </cell>
          <cell r="BT4274">
            <v>0</v>
          </cell>
          <cell r="BU4274">
            <v>0</v>
          </cell>
          <cell r="BV4274">
            <v>0</v>
          </cell>
          <cell r="BW4274">
            <v>0</v>
          </cell>
          <cell r="BX4274">
            <v>0</v>
          </cell>
          <cell r="BY4274">
            <v>0</v>
          </cell>
        </row>
        <row r="4275">
          <cell r="A4275">
            <v>819038</v>
          </cell>
          <cell r="B4275" t="str">
            <v>ACEPTACIONES Y DERIVADOS</v>
          </cell>
          <cell r="C4275">
            <v>-10.5</v>
          </cell>
          <cell r="D4275">
            <v>0</v>
          </cell>
          <cell r="E4275">
            <v>0</v>
          </cell>
          <cell r="F4275">
            <v>0</v>
          </cell>
          <cell r="G4275">
            <v>47.4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  <cell r="AM4275">
            <v>0</v>
          </cell>
          <cell r="AN4275">
            <v>0</v>
          </cell>
          <cell r="AO4275">
            <v>0</v>
          </cell>
          <cell r="AP4275">
            <v>0</v>
          </cell>
          <cell r="AQ4275">
            <v>0</v>
          </cell>
          <cell r="AR4275">
            <v>0</v>
          </cell>
          <cell r="AS4275">
            <v>0</v>
          </cell>
          <cell r="AT4275">
            <v>0</v>
          </cell>
          <cell r="AU4275">
            <v>0</v>
          </cell>
          <cell r="AV4275">
            <v>0</v>
          </cell>
          <cell r="AW4275">
            <v>0</v>
          </cell>
          <cell r="AX4275">
            <v>0</v>
          </cell>
          <cell r="AY4275">
            <v>0</v>
          </cell>
          <cell r="AZ4275">
            <v>0</v>
          </cell>
          <cell r="BA4275">
            <v>0</v>
          </cell>
          <cell r="BB4275">
            <v>0</v>
          </cell>
          <cell r="BC4275">
            <v>0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36.9</v>
          </cell>
          <cell r="BL4275">
            <v>0</v>
          </cell>
          <cell r="BM4275">
            <v>0</v>
          </cell>
          <cell r="BN4275">
            <v>0</v>
          </cell>
          <cell r="BO4275">
            <v>0</v>
          </cell>
          <cell r="BP4275">
            <v>0</v>
          </cell>
          <cell r="BQ4275">
            <v>0</v>
          </cell>
          <cell r="BR4275">
            <v>0</v>
          </cell>
          <cell r="BS4275">
            <v>0</v>
          </cell>
          <cell r="BT4275">
            <v>0</v>
          </cell>
          <cell r="BU4275">
            <v>0</v>
          </cell>
          <cell r="BV4275">
            <v>0</v>
          </cell>
          <cell r="BW4275">
            <v>0</v>
          </cell>
          <cell r="BX4275">
            <v>0</v>
          </cell>
          <cell r="BY4275">
            <v>36.9</v>
          </cell>
        </row>
        <row r="4276">
          <cell r="A4276">
            <v>819040</v>
          </cell>
          <cell r="B4276" t="str">
            <v>CUENTAS POR COBRAR</v>
          </cell>
          <cell r="C4276">
            <v>362.3</v>
          </cell>
          <cell r="D4276">
            <v>1.2</v>
          </cell>
          <cell r="E4276">
            <v>0</v>
          </cell>
          <cell r="F4276">
            <v>65.8</v>
          </cell>
          <cell r="G4276">
            <v>9.3000000000000007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0.1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  <cell r="AM4276">
            <v>0</v>
          </cell>
          <cell r="AN4276">
            <v>0</v>
          </cell>
          <cell r="AO4276">
            <v>0</v>
          </cell>
          <cell r="AP4276">
            <v>0</v>
          </cell>
          <cell r="AQ4276">
            <v>0</v>
          </cell>
          <cell r="AR4276">
            <v>0</v>
          </cell>
          <cell r="AS4276">
            <v>0</v>
          </cell>
          <cell r="AT4276">
            <v>0</v>
          </cell>
          <cell r="AU4276">
            <v>0</v>
          </cell>
          <cell r="AV4276">
            <v>0</v>
          </cell>
          <cell r="AW4276">
            <v>0</v>
          </cell>
          <cell r="AX4276">
            <v>0</v>
          </cell>
          <cell r="AY4276">
            <v>0</v>
          </cell>
          <cell r="AZ4276">
            <v>0</v>
          </cell>
          <cell r="BA4276">
            <v>0</v>
          </cell>
          <cell r="BB4276">
            <v>0</v>
          </cell>
          <cell r="BC4276">
            <v>0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65.899999999999991</v>
          </cell>
          <cell r="BK4276">
            <v>306.90000000000003</v>
          </cell>
          <cell r="BL4276">
            <v>0</v>
          </cell>
          <cell r="BM4276">
            <v>0</v>
          </cell>
          <cell r="BN4276">
            <v>0</v>
          </cell>
          <cell r="BO4276">
            <v>0</v>
          </cell>
          <cell r="BP4276">
            <v>0</v>
          </cell>
          <cell r="BQ4276">
            <v>0</v>
          </cell>
          <cell r="BR4276">
            <v>0</v>
          </cell>
          <cell r="BS4276">
            <v>0</v>
          </cell>
          <cell r="BT4276">
            <v>0</v>
          </cell>
          <cell r="BU4276">
            <v>0</v>
          </cell>
          <cell r="BV4276">
            <v>0</v>
          </cell>
          <cell r="BW4276">
            <v>0</v>
          </cell>
          <cell r="BX4276">
            <v>0</v>
          </cell>
          <cell r="BY4276">
            <v>306.90000000000003</v>
          </cell>
        </row>
        <row r="4277">
          <cell r="A4277">
            <v>819042</v>
          </cell>
          <cell r="B4277" t="str">
            <v>PROVISION CUENTAS POR COBRAR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  <cell r="AE4277">
            <v>0</v>
          </cell>
          <cell r="AF4277">
            <v>0</v>
          </cell>
          <cell r="AG4277">
            <v>0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L4277">
            <v>0</v>
          </cell>
          <cell r="AM4277">
            <v>0</v>
          </cell>
          <cell r="AN4277">
            <v>0</v>
          </cell>
          <cell r="AO4277">
            <v>0</v>
          </cell>
          <cell r="AP4277">
            <v>0</v>
          </cell>
          <cell r="AQ4277">
            <v>0</v>
          </cell>
          <cell r="AR4277">
            <v>0</v>
          </cell>
          <cell r="AS4277">
            <v>0</v>
          </cell>
          <cell r="AT4277">
            <v>0</v>
          </cell>
          <cell r="AU4277">
            <v>0</v>
          </cell>
          <cell r="AV4277">
            <v>0</v>
          </cell>
          <cell r="AW4277">
            <v>0</v>
          </cell>
          <cell r="AX4277">
            <v>0</v>
          </cell>
          <cell r="AY4277">
            <v>0</v>
          </cell>
          <cell r="AZ4277">
            <v>0</v>
          </cell>
          <cell r="BA4277">
            <v>0</v>
          </cell>
          <cell r="BB4277">
            <v>0</v>
          </cell>
          <cell r="BC4277">
            <v>0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  <cell r="BM4277">
            <v>0</v>
          </cell>
          <cell r="BN4277">
            <v>0</v>
          </cell>
          <cell r="BO4277">
            <v>0</v>
          </cell>
          <cell r="BP4277">
            <v>0</v>
          </cell>
          <cell r="BQ4277">
            <v>0</v>
          </cell>
          <cell r="BR4277">
            <v>0</v>
          </cell>
          <cell r="BS4277">
            <v>0</v>
          </cell>
          <cell r="BT4277">
            <v>0</v>
          </cell>
          <cell r="BU4277">
            <v>0</v>
          </cell>
          <cell r="BV4277">
            <v>0</v>
          </cell>
          <cell r="BW4277">
            <v>0</v>
          </cell>
          <cell r="BX4277">
            <v>0</v>
          </cell>
          <cell r="BY4277">
            <v>0</v>
          </cell>
        </row>
        <row r="4278">
          <cell r="A4278">
            <v>819044</v>
          </cell>
          <cell r="B4278" t="str">
            <v>BIENES  REALIZABLES Y RECIBIDOS EN PAGO</v>
          </cell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  <cell r="AE4278">
            <v>0</v>
          </cell>
          <cell r="AF4278">
            <v>0</v>
          </cell>
          <cell r="AG4278">
            <v>0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L4278">
            <v>0</v>
          </cell>
          <cell r="AM4278">
            <v>0</v>
          </cell>
          <cell r="AN4278">
            <v>0</v>
          </cell>
          <cell r="AO4278">
            <v>0</v>
          </cell>
          <cell r="AP4278">
            <v>0</v>
          </cell>
          <cell r="AQ4278">
            <v>0</v>
          </cell>
          <cell r="AR4278">
            <v>0</v>
          </cell>
          <cell r="AS4278">
            <v>0</v>
          </cell>
          <cell r="AT4278">
            <v>0</v>
          </cell>
          <cell r="AU4278">
            <v>0</v>
          </cell>
          <cell r="AV4278">
            <v>0</v>
          </cell>
          <cell r="AW4278">
            <v>0</v>
          </cell>
          <cell r="AX4278">
            <v>0</v>
          </cell>
          <cell r="AY4278">
            <v>0</v>
          </cell>
          <cell r="AZ4278">
            <v>0</v>
          </cell>
          <cell r="BA4278">
            <v>0</v>
          </cell>
          <cell r="BB4278">
            <v>0</v>
          </cell>
          <cell r="BC4278">
            <v>0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  <cell r="BM4278">
            <v>0</v>
          </cell>
          <cell r="BN4278">
            <v>0</v>
          </cell>
          <cell r="BO4278">
            <v>0</v>
          </cell>
          <cell r="BP4278">
            <v>0</v>
          </cell>
          <cell r="BQ4278">
            <v>0</v>
          </cell>
          <cell r="BR4278">
            <v>0</v>
          </cell>
          <cell r="BS4278">
            <v>0</v>
          </cell>
          <cell r="BT4278">
            <v>0</v>
          </cell>
          <cell r="BU4278">
            <v>0</v>
          </cell>
          <cell r="BV4278">
            <v>0</v>
          </cell>
          <cell r="BW4278">
            <v>0</v>
          </cell>
          <cell r="BX4278">
            <v>0</v>
          </cell>
          <cell r="BY4278">
            <v>0</v>
          </cell>
        </row>
        <row r="4279">
          <cell r="A4279">
            <v>819046</v>
          </cell>
          <cell r="B4279" t="str">
            <v>PROVISION BIENES REALIZABLES Y RECIBIDOS EN PAGO</v>
          </cell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  <cell r="AE4279">
            <v>0</v>
          </cell>
          <cell r="AF4279">
            <v>0</v>
          </cell>
          <cell r="AG4279">
            <v>0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L4279">
            <v>0</v>
          </cell>
          <cell r="AM4279">
            <v>0</v>
          </cell>
          <cell r="AN4279">
            <v>0</v>
          </cell>
          <cell r="AO4279">
            <v>0</v>
          </cell>
          <cell r="AP4279">
            <v>0</v>
          </cell>
          <cell r="AQ4279">
            <v>0</v>
          </cell>
          <cell r="AR4279">
            <v>0</v>
          </cell>
          <cell r="AS4279">
            <v>0</v>
          </cell>
          <cell r="AT4279">
            <v>0</v>
          </cell>
          <cell r="AU4279">
            <v>0</v>
          </cell>
          <cell r="AV4279">
            <v>0</v>
          </cell>
          <cell r="AW4279">
            <v>0</v>
          </cell>
          <cell r="AX4279">
            <v>0</v>
          </cell>
          <cell r="AY4279">
            <v>0</v>
          </cell>
          <cell r="AZ4279">
            <v>0</v>
          </cell>
          <cell r="BA4279">
            <v>0</v>
          </cell>
          <cell r="BB4279">
            <v>0</v>
          </cell>
          <cell r="BC4279">
            <v>0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  <cell r="BM4279">
            <v>0</v>
          </cell>
          <cell r="BN4279">
            <v>0</v>
          </cell>
          <cell r="BO4279">
            <v>0</v>
          </cell>
          <cell r="BP4279">
            <v>0</v>
          </cell>
          <cell r="BQ4279">
            <v>0</v>
          </cell>
          <cell r="BR4279">
            <v>0</v>
          </cell>
          <cell r="BS4279">
            <v>0</v>
          </cell>
          <cell r="BT4279">
            <v>0</v>
          </cell>
          <cell r="BU4279">
            <v>0</v>
          </cell>
          <cell r="BV4279">
            <v>0</v>
          </cell>
          <cell r="BW4279">
            <v>0</v>
          </cell>
          <cell r="BX4279">
            <v>0</v>
          </cell>
          <cell r="BY4279">
            <v>0</v>
          </cell>
        </row>
        <row r="4280">
          <cell r="A4280">
            <v>819048</v>
          </cell>
          <cell r="B4280" t="str">
            <v>PROPIEDADES Y EQUIPO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  <cell r="AE4280">
            <v>0</v>
          </cell>
          <cell r="AF4280">
            <v>0</v>
          </cell>
          <cell r="AG4280">
            <v>0</v>
          </cell>
          <cell r="AH4280">
            <v>0</v>
          </cell>
          <cell r="AI4280">
            <v>0</v>
          </cell>
          <cell r="AJ4280">
            <v>0</v>
          </cell>
          <cell r="AK4280">
            <v>0</v>
          </cell>
          <cell r="AL4280">
            <v>0</v>
          </cell>
          <cell r="AM4280">
            <v>0</v>
          </cell>
          <cell r="AN4280">
            <v>0</v>
          </cell>
          <cell r="AO4280">
            <v>0</v>
          </cell>
          <cell r="AP4280">
            <v>0</v>
          </cell>
          <cell r="AQ4280">
            <v>0</v>
          </cell>
          <cell r="AR4280">
            <v>0</v>
          </cell>
          <cell r="AS4280">
            <v>0</v>
          </cell>
          <cell r="AT4280">
            <v>0</v>
          </cell>
          <cell r="AU4280">
            <v>0</v>
          </cell>
          <cell r="AV4280">
            <v>0</v>
          </cell>
          <cell r="AW4280">
            <v>0</v>
          </cell>
          <cell r="AX4280">
            <v>0</v>
          </cell>
          <cell r="AY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  <cell r="BM4280">
            <v>0</v>
          </cell>
          <cell r="BN4280">
            <v>0</v>
          </cell>
          <cell r="BO4280">
            <v>0</v>
          </cell>
          <cell r="BP4280">
            <v>0</v>
          </cell>
          <cell r="BQ4280">
            <v>0</v>
          </cell>
          <cell r="BR4280">
            <v>0</v>
          </cell>
          <cell r="BS4280">
            <v>0</v>
          </cell>
          <cell r="BT4280">
            <v>0</v>
          </cell>
          <cell r="BU4280">
            <v>0</v>
          </cell>
          <cell r="BV4280">
            <v>0</v>
          </cell>
          <cell r="BW4280">
            <v>0</v>
          </cell>
          <cell r="BX4280">
            <v>0</v>
          </cell>
          <cell r="BY4280">
            <v>0</v>
          </cell>
        </row>
        <row r="4281">
          <cell r="A4281">
            <v>819050</v>
          </cell>
          <cell r="B4281" t="str">
            <v>DEPRECIACION ACUMULADA</v>
          </cell>
          <cell r="C4281">
            <v>0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0</v>
          </cell>
          <cell r="AM4281">
            <v>0</v>
          </cell>
          <cell r="AN4281">
            <v>0</v>
          </cell>
          <cell r="AO4281">
            <v>0</v>
          </cell>
          <cell r="AP4281">
            <v>0</v>
          </cell>
          <cell r="AQ4281">
            <v>0</v>
          </cell>
          <cell r="AR4281">
            <v>0</v>
          </cell>
          <cell r="AS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0</v>
          </cell>
          <cell r="AY4281">
            <v>0</v>
          </cell>
          <cell r="AZ4281">
            <v>0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  <cell r="BM4281">
            <v>0</v>
          </cell>
          <cell r="BN4281">
            <v>0</v>
          </cell>
          <cell r="BO4281">
            <v>0</v>
          </cell>
          <cell r="BP4281">
            <v>0</v>
          </cell>
          <cell r="BQ4281">
            <v>0</v>
          </cell>
          <cell r="BR4281">
            <v>0</v>
          </cell>
          <cell r="BS4281">
            <v>0</v>
          </cell>
          <cell r="BT4281">
            <v>0</v>
          </cell>
          <cell r="BU4281">
            <v>0</v>
          </cell>
          <cell r="BV4281">
            <v>0</v>
          </cell>
          <cell r="BW4281">
            <v>0</v>
          </cell>
          <cell r="BX4281">
            <v>0</v>
          </cell>
          <cell r="BY4281">
            <v>0</v>
          </cell>
        </row>
        <row r="4282">
          <cell r="A4282">
            <v>819052</v>
          </cell>
          <cell r="B4282" t="str">
            <v>DEPRECIACION  DIFERIDA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  <cell r="AE4282">
            <v>0</v>
          </cell>
          <cell r="AF4282">
            <v>0</v>
          </cell>
          <cell r="AG4282">
            <v>0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L4282">
            <v>0</v>
          </cell>
          <cell r="AM4282">
            <v>0</v>
          </cell>
          <cell r="AN4282">
            <v>0</v>
          </cell>
          <cell r="AO4282">
            <v>0</v>
          </cell>
          <cell r="AP4282">
            <v>0</v>
          </cell>
          <cell r="AQ4282">
            <v>0</v>
          </cell>
          <cell r="AR4282">
            <v>0</v>
          </cell>
          <cell r="AS4282">
            <v>0</v>
          </cell>
          <cell r="AT4282">
            <v>0</v>
          </cell>
          <cell r="AU4282">
            <v>0</v>
          </cell>
          <cell r="AV4282">
            <v>0</v>
          </cell>
          <cell r="AW4282">
            <v>0</v>
          </cell>
          <cell r="AX4282">
            <v>0</v>
          </cell>
          <cell r="AY4282">
            <v>0</v>
          </cell>
          <cell r="AZ4282">
            <v>0</v>
          </cell>
          <cell r="BB4282">
            <v>0</v>
          </cell>
          <cell r="BC4282">
            <v>0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  <cell r="BM4282">
            <v>0</v>
          </cell>
          <cell r="BN4282">
            <v>0</v>
          </cell>
          <cell r="BO4282">
            <v>0</v>
          </cell>
          <cell r="BP4282">
            <v>0</v>
          </cell>
          <cell r="BQ4282">
            <v>0</v>
          </cell>
          <cell r="BR4282">
            <v>0</v>
          </cell>
          <cell r="BS4282">
            <v>0</v>
          </cell>
          <cell r="BT4282">
            <v>0</v>
          </cell>
          <cell r="BU4282">
            <v>0</v>
          </cell>
          <cell r="BV4282">
            <v>0</v>
          </cell>
          <cell r="BW4282">
            <v>0</v>
          </cell>
          <cell r="BX4282">
            <v>0</v>
          </cell>
          <cell r="BY4282">
            <v>0</v>
          </cell>
        </row>
        <row r="4283">
          <cell r="A4283">
            <v>819054</v>
          </cell>
          <cell r="B4283" t="str">
            <v>PROVISION PROIPIEDADES Y EQUIPO</v>
          </cell>
          <cell r="C4283">
            <v>0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  <cell r="AD4283">
            <v>0</v>
          </cell>
          <cell r="AE4283">
            <v>0</v>
          </cell>
          <cell r="AF4283">
            <v>0</v>
          </cell>
          <cell r="AG4283">
            <v>0</v>
          </cell>
          <cell r="AH4283">
            <v>0</v>
          </cell>
          <cell r="AI4283">
            <v>0</v>
          </cell>
          <cell r="AJ4283">
            <v>0</v>
          </cell>
          <cell r="AK4283">
            <v>0</v>
          </cell>
          <cell r="AL4283">
            <v>0</v>
          </cell>
          <cell r="AM4283">
            <v>0</v>
          </cell>
          <cell r="AN4283">
            <v>0</v>
          </cell>
          <cell r="AO4283">
            <v>0</v>
          </cell>
          <cell r="AP4283">
            <v>0</v>
          </cell>
          <cell r="AQ4283">
            <v>0</v>
          </cell>
          <cell r="AR4283">
            <v>0</v>
          </cell>
          <cell r="AS4283">
            <v>0</v>
          </cell>
          <cell r="AT4283">
            <v>0</v>
          </cell>
          <cell r="AU4283">
            <v>0</v>
          </cell>
          <cell r="AV4283">
            <v>0</v>
          </cell>
          <cell r="AW4283">
            <v>0</v>
          </cell>
          <cell r="AX4283">
            <v>0</v>
          </cell>
          <cell r="AY4283">
            <v>0</v>
          </cell>
          <cell r="AZ4283">
            <v>0</v>
          </cell>
          <cell r="BA4283">
            <v>0</v>
          </cell>
          <cell r="BB4283">
            <v>0</v>
          </cell>
          <cell r="BC4283">
            <v>0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  <cell r="BM4283">
            <v>0</v>
          </cell>
          <cell r="BN4283">
            <v>0</v>
          </cell>
          <cell r="BO4283">
            <v>0</v>
          </cell>
          <cell r="BP4283">
            <v>0</v>
          </cell>
          <cell r="BQ4283">
            <v>0</v>
          </cell>
          <cell r="BR4283">
            <v>0</v>
          </cell>
          <cell r="BS4283">
            <v>0</v>
          </cell>
          <cell r="BT4283">
            <v>0</v>
          </cell>
          <cell r="BU4283">
            <v>0</v>
          </cell>
          <cell r="BV4283">
            <v>0</v>
          </cell>
          <cell r="BW4283">
            <v>0</v>
          </cell>
          <cell r="BX4283">
            <v>0</v>
          </cell>
          <cell r="BY4283">
            <v>0</v>
          </cell>
        </row>
        <row r="4284">
          <cell r="A4284">
            <v>819056</v>
          </cell>
          <cell r="B4284" t="str">
            <v>BIENES DADOS EN LEASING</v>
          </cell>
          <cell r="C4284">
            <v>0</v>
          </cell>
          <cell r="D4284">
            <v>421.7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  <cell r="AC4284">
            <v>0</v>
          </cell>
          <cell r="AD4284">
            <v>0</v>
          </cell>
          <cell r="AE4284">
            <v>0</v>
          </cell>
          <cell r="AF4284">
            <v>0</v>
          </cell>
          <cell r="AG4284">
            <v>0</v>
          </cell>
          <cell r="AH4284">
            <v>0</v>
          </cell>
          <cell r="AI4284">
            <v>0</v>
          </cell>
          <cell r="AJ4284">
            <v>0</v>
          </cell>
          <cell r="AK4284">
            <v>0</v>
          </cell>
          <cell r="AL4284">
            <v>0</v>
          </cell>
          <cell r="AM4284">
            <v>0</v>
          </cell>
          <cell r="AN4284">
            <v>0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0</v>
          </cell>
          <cell r="AT4284">
            <v>0</v>
          </cell>
          <cell r="AU4284">
            <v>0</v>
          </cell>
          <cell r="AV4284">
            <v>0</v>
          </cell>
          <cell r="AW4284">
            <v>0</v>
          </cell>
          <cell r="AX4284">
            <v>0</v>
          </cell>
          <cell r="AY4284">
            <v>0</v>
          </cell>
          <cell r="AZ4284">
            <v>0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421.7</v>
          </cell>
          <cell r="BL4284">
            <v>0</v>
          </cell>
          <cell r="BM4284">
            <v>0</v>
          </cell>
          <cell r="BN4284">
            <v>0</v>
          </cell>
          <cell r="BO4284">
            <v>0</v>
          </cell>
          <cell r="BP4284">
            <v>0</v>
          </cell>
          <cell r="BQ4284">
            <v>0</v>
          </cell>
          <cell r="BR4284">
            <v>0</v>
          </cell>
          <cell r="BS4284">
            <v>0</v>
          </cell>
          <cell r="BT4284">
            <v>0</v>
          </cell>
          <cell r="BU4284">
            <v>0</v>
          </cell>
          <cell r="BV4284">
            <v>0</v>
          </cell>
          <cell r="BW4284">
            <v>0</v>
          </cell>
          <cell r="BX4284">
            <v>0</v>
          </cell>
          <cell r="BY4284">
            <v>421.7</v>
          </cell>
        </row>
        <row r="4285">
          <cell r="A4285">
            <v>819058</v>
          </cell>
          <cell r="B4285" t="str">
            <v>PROVISION BIENES DADOS EN LEASING</v>
          </cell>
          <cell r="C4285">
            <v>0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  <cell r="AG4285">
            <v>0</v>
          </cell>
          <cell r="AH4285">
            <v>0</v>
          </cell>
          <cell r="AI4285">
            <v>0</v>
          </cell>
          <cell r="AJ4285">
            <v>0</v>
          </cell>
          <cell r="AK4285">
            <v>0</v>
          </cell>
          <cell r="AL4285">
            <v>0</v>
          </cell>
          <cell r="AM4285">
            <v>0</v>
          </cell>
          <cell r="AN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0</v>
          </cell>
          <cell r="AT4285">
            <v>0</v>
          </cell>
          <cell r="AU4285">
            <v>0</v>
          </cell>
          <cell r="AV4285">
            <v>0</v>
          </cell>
          <cell r="AW4285">
            <v>0</v>
          </cell>
          <cell r="AX4285">
            <v>0</v>
          </cell>
          <cell r="AY4285">
            <v>0</v>
          </cell>
          <cell r="AZ4285">
            <v>0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  <cell r="BM4285">
            <v>0</v>
          </cell>
          <cell r="BN4285">
            <v>0</v>
          </cell>
          <cell r="BO4285">
            <v>0</v>
          </cell>
          <cell r="BP4285">
            <v>0</v>
          </cell>
          <cell r="BQ4285">
            <v>0</v>
          </cell>
          <cell r="BR4285">
            <v>0</v>
          </cell>
          <cell r="BS4285">
            <v>0</v>
          </cell>
          <cell r="BT4285">
            <v>0</v>
          </cell>
          <cell r="BU4285">
            <v>0</v>
          </cell>
          <cell r="BV4285">
            <v>0</v>
          </cell>
          <cell r="BW4285">
            <v>0</v>
          </cell>
          <cell r="BX4285">
            <v>0</v>
          </cell>
          <cell r="BY4285">
            <v>0</v>
          </cell>
        </row>
        <row r="4286">
          <cell r="A4286">
            <v>819060</v>
          </cell>
          <cell r="B4286" t="str">
            <v>SUCURSALES Y AGENCIAS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  <cell r="AM4286">
            <v>0</v>
          </cell>
          <cell r="AN4286">
            <v>0</v>
          </cell>
          <cell r="AO4286">
            <v>0</v>
          </cell>
          <cell r="AP4286">
            <v>0</v>
          </cell>
          <cell r="AQ4286">
            <v>0</v>
          </cell>
          <cell r="AR4286">
            <v>0</v>
          </cell>
          <cell r="AS4286">
            <v>0</v>
          </cell>
          <cell r="AT4286">
            <v>0</v>
          </cell>
          <cell r="AU4286">
            <v>0</v>
          </cell>
          <cell r="AV4286">
            <v>0</v>
          </cell>
          <cell r="AW4286">
            <v>0</v>
          </cell>
          <cell r="AX4286">
            <v>0</v>
          </cell>
          <cell r="AY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  <cell r="BM4286">
            <v>0</v>
          </cell>
          <cell r="BN4286">
            <v>0</v>
          </cell>
          <cell r="BO4286">
            <v>0</v>
          </cell>
          <cell r="BP4286">
            <v>0</v>
          </cell>
          <cell r="BQ4286">
            <v>0</v>
          </cell>
          <cell r="BR4286">
            <v>0</v>
          </cell>
          <cell r="BS4286">
            <v>0</v>
          </cell>
          <cell r="BT4286">
            <v>0</v>
          </cell>
          <cell r="BU4286">
            <v>0</v>
          </cell>
          <cell r="BV4286">
            <v>0</v>
          </cell>
          <cell r="BW4286">
            <v>0</v>
          </cell>
          <cell r="BX4286">
            <v>0</v>
          </cell>
          <cell r="BY4286">
            <v>0</v>
          </cell>
        </row>
        <row r="4287">
          <cell r="A4287">
            <v>819062</v>
          </cell>
          <cell r="B4287" t="str">
            <v>APORTES PERMANENTES</v>
          </cell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  <cell r="AM4287">
            <v>0</v>
          </cell>
          <cell r="AN4287">
            <v>0</v>
          </cell>
          <cell r="AO4287">
            <v>0</v>
          </cell>
          <cell r="AP4287">
            <v>0</v>
          </cell>
          <cell r="AQ4287">
            <v>0</v>
          </cell>
          <cell r="AR4287">
            <v>0</v>
          </cell>
          <cell r="AS4287">
            <v>0</v>
          </cell>
          <cell r="AT4287">
            <v>0</v>
          </cell>
          <cell r="AU4287">
            <v>0</v>
          </cell>
          <cell r="AV4287">
            <v>0</v>
          </cell>
          <cell r="AW4287">
            <v>0</v>
          </cell>
          <cell r="AX4287">
            <v>0</v>
          </cell>
          <cell r="AY4287">
            <v>0</v>
          </cell>
          <cell r="AZ4287">
            <v>0</v>
          </cell>
          <cell r="BA4287">
            <v>0</v>
          </cell>
          <cell r="BB4287">
            <v>0</v>
          </cell>
          <cell r="BC4287">
            <v>0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  <cell r="BM4287">
            <v>0</v>
          </cell>
          <cell r="BN4287">
            <v>0</v>
          </cell>
          <cell r="BO4287">
            <v>0</v>
          </cell>
          <cell r="BP4287">
            <v>0</v>
          </cell>
          <cell r="BQ4287">
            <v>0</v>
          </cell>
          <cell r="BR4287">
            <v>0</v>
          </cell>
          <cell r="BS4287">
            <v>0</v>
          </cell>
          <cell r="BT4287">
            <v>0</v>
          </cell>
          <cell r="BU4287">
            <v>0</v>
          </cell>
          <cell r="BV4287">
            <v>0</v>
          </cell>
          <cell r="BW4287">
            <v>0</v>
          </cell>
          <cell r="BX4287">
            <v>0</v>
          </cell>
          <cell r="BY4287">
            <v>0</v>
          </cell>
        </row>
        <row r="4288">
          <cell r="A4288">
            <v>819064</v>
          </cell>
          <cell r="B4288" t="str">
            <v>GASTOS ANTICIPADOS</v>
          </cell>
          <cell r="C4288">
            <v>0</v>
          </cell>
          <cell r="D4288">
            <v>0</v>
          </cell>
          <cell r="E4288">
            <v>0</v>
          </cell>
          <cell r="F4288">
            <v>0</v>
          </cell>
          <cell r="G4288">
            <v>0.6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  <cell r="AG4288">
            <v>0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L4288">
            <v>0</v>
          </cell>
          <cell r="AM4288">
            <v>0</v>
          </cell>
          <cell r="AN4288">
            <v>0</v>
          </cell>
          <cell r="AO4288">
            <v>0</v>
          </cell>
          <cell r="AP4288">
            <v>0</v>
          </cell>
          <cell r="AQ4288">
            <v>0</v>
          </cell>
          <cell r="AR4288">
            <v>0</v>
          </cell>
          <cell r="AS4288">
            <v>0</v>
          </cell>
          <cell r="AT4288">
            <v>0</v>
          </cell>
          <cell r="AU4288">
            <v>0</v>
          </cell>
          <cell r="AV4288">
            <v>0</v>
          </cell>
          <cell r="AW4288">
            <v>0</v>
          </cell>
          <cell r="AX4288">
            <v>0</v>
          </cell>
          <cell r="AY4288">
            <v>0</v>
          </cell>
          <cell r="AZ4288">
            <v>0</v>
          </cell>
          <cell r="BA4288">
            <v>0</v>
          </cell>
          <cell r="BB4288">
            <v>0</v>
          </cell>
          <cell r="BC4288">
            <v>0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0.6</v>
          </cell>
          <cell r="BL4288">
            <v>0</v>
          </cell>
          <cell r="BM4288">
            <v>0</v>
          </cell>
          <cell r="BN4288">
            <v>0</v>
          </cell>
          <cell r="BO4288">
            <v>0</v>
          </cell>
          <cell r="BP4288">
            <v>0</v>
          </cell>
          <cell r="BQ4288">
            <v>0</v>
          </cell>
          <cell r="BR4288">
            <v>0</v>
          </cell>
          <cell r="BS4288">
            <v>0</v>
          </cell>
          <cell r="BT4288">
            <v>0</v>
          </cell>
          <cell r="BU4288">
            <v>0</v>
          </cell>
          <cell r="BV4288">
            <v>0</v>
          </cell>
          <cell r="BW4288">
            <v>0</v>
          </cell>
          <cell r="BX4288">
            <v>0</v>
          </cell>
          <cell r="BY4288">
            <v>0.6</v>
          </cell>
        </row>
        <row r="4289">
          <cell r="A4289">
            <v>819066</v>
          </cell>
          <cell r="B4289" t="str">
            <v>CARGOS DIFERIDOS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  <cell r="AG4289">
            <v>0</v>
          </cell>
          <cell r="AH4289">
            <v>0</v>
          </cell>
          <cell r="AI4289">
            <v>0</v>
          </cell>
          <cell r="AJ4289">
            <v>0</v>
          </cell>
          <cell r="AK4289">
            <v>0</v>
          </cell>
          <cell r="AL4289">
            <v>0</v>
          </cell>
          <cell r="AM4289">
            <v>0</v>
          </cell>
          <cell r="AN4289">
            <v>0</v>
          </cell>
          <cell r="AO4289">
            <v>0</v>
          </cell>
          <cell r="AP4289">
            <v>0</v>
          </cell>
          <cell r="AQ4289">
            <v>0</v>
          </cell>
          <cell r="AR4289">
            <v>0</v>
          </cell>
          <cell r="AS4289">
            <v>0</v>
          </cell>
          <cell r="AT4289">
            <v>0</v>
          </cell>
          <cell r="AU4289">
            <v>0</v>
          </cell>
          <cell r="AV4289">
            <v>0</v>
          </cell>
          <cell r="AW4289">
            <v>0</v>
          </cell>
          <cell r="AX4289">
            <v>0</v>
          </cell>
          <cell r="AY4289">
            <v>0</v>
          </cell>
          <cell r="AZ4289">
            <v>0</v>
          </cell>
          <cell r="BA4289">
            <v>0</v>
          </cell>
          <cell r="BB4289">
            <v>0</v>
          </cell>
          <cell r="BC4289">
            <v>0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  <cell r="BM4289">
            <v>0</v>
          </cell>
          <cell r="BN4289">
            <v>0</v>
          </cell>
          <cell r="BO4289">
            <v>0</v>
          </cell>
          <cell r="BP4289">
            <v>0</v>
          </cell>
          <cell r="BQ4289">
            <v>0</v>
          </cell>
          <cell r="BR4289">
            <v>0</v>
          </cell>
          <cell r="BS4289">
            <v>0</v>
          </cell>
          <cell r="BT4289">
            <v>0</v>
          </cell>
          <cell r="BU4289">
            <v>0</v>
          </cell>
          <cell r="BV4289">
            <v>0</v>
          </cell>
          <cell r="BW4289">
            <v>0</v>
          </cell>
          <cell r="BX4289">
            <v>0</v>
          </cell>
          <cell r="BY4289">
            <v>0</v>
          </cell>
        </row>
        <row r="4290">
          <cell r="A4290">
            <v>819068</v>
          </cell>
          <cell r="B4290" t="str">
            <v>CERTIFICADOS EN CAMBIO EN ADMINISTRACION</v>
          </cell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  <cell r="AG4290">
            <v>0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L4290">
            <v>0</v>
          </cell>
          <cell r="AM4290">
            <v>0</v>
          </cell>
          <cell r="AN4290">
            <v>0</v>
          </cell>
          <cell r="AO4290">
            <v>0</v>
          </cell>
          <cell r="AP4290">
            <v>0</v>
          </cell>
          <cell r="AQ4290">
            <v>0</v>
          </cell>
          <cell r="AR4290">
            <v>0</v>
          </cell>
          <cell r="AS4290">
            <v>0</v>
          </cell>
          <cell r="AT4290">
            <v>0</v>
          </cell>
          <cell r="AU4290">
            <v>0</v>
          </cell>
          <cell r="AV4290">
            <v>0</v>
          </cell>
          <cell r="AW4290">
            <v>0</v>
          </cell>
          <cell r="AX4290">
            <v>0</v>
          </cell>
          <cell r="AY4290">
            <v>0</v>
          </cell>
          <cell r="AZ4290">
            <v>0</v>
          </cell>
          <cell r="BA4290">
            <v>0</v>
          </cell>
          <cell r="BB4290">
            <v>0</v>
          </cell>
          <cell r="BC4290">
            <v>0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  <cell r="BM4290">
            <v>0</v>
          </cell>
          <cell r="BN4290">
            <v>0</v>
          </cell>
          <cell r="BO4290">
            <v>0</v>
          </cell>
          <cell r="BP4290">
            <v>0</v>
          </cell>
          <cell r="BQ4290">
            <v>0</v>
          </cell>
          <cell r="BR4290">
            <v>0</v>
          </cell>
          <cell r="BS4290">
            <v>0</v>
          </cell>
          <cell r="BT4290">
            <v>0</v>
          </cell>
          <cell r="BU4290">
            <v>0</v>
          </cell>
          <cell r="BV4290">
            <v>0</v>
          </cell>
          <cell r="BW4290">
            <v>0</v>
          </cell>
          <cell r="BX4290">
            <v>0</v>
          </cell>
          <cell r="BY4290">
            <v>0</v>
          </cell>
        </row>
        <row r="4291">
          <cell r="A4291">
            <v>819070</v>
          </cell>
          <cell r="B4291" t="str">
            <v>DEPOSITOS</v>
          </cell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  <cell r="AG4291">
            <v>0</v>
          </cell>
          <cell r="AH4291">
            <v>0</v>
          </cell>
          <cell r="AI4291">
            <v>0</v>
          </cell>
          <cell r="AJ4291">
            <v>0</v>
          </cell>
          <cell r="AK4291">
            <v>0</v>
          </cell>
          <cell r="AL4291">
            <v>0</v>
          </cell>
          <cell r="AM4291">
            <v>0</v>
          </cell>
          <cell r="AN4291">
            <v>0</v>
          </cell>
          <cell r="AO4291">
            <v>0</v>
          </cell>
          <cell r="AP4291">
            <v>0</v>
          </cell>
          <cell r="AQ4291">
            <v>0</v>
          </cell>
          <cell r="AR4291">
            <v>0</v>
          </cell>
          <cell r="AS4291">
            <v>0</v>
          </cell>
          <cell r="AT4291">
            <v>0</v>
          </cell>
          <cell r="AU4291">
            <v>0</v>
          </cell>
          <cell r="AV4291">
            <v>0</v>
          </cell>
          <cell r="AW4291">
            <v>0</v>
          </cell>
          <cell r="AX4291">
            <v>0</v>
          </cell>
          <cell r="AY4291">
            <v>0</v>
          </cell>
          <cell r="AZ4291">
            <v>0</v>
          </cell>
          <cell r="BA4291">
            <v>0</v>
          </cell>
          <cell r="BB4291">
            <v>0</v>
          </cell>
          <cell r="BC4291">
            <v>0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  <cell r="BM4291">
            <v>0</v>
          </cell>
          <cell r="BN4291">
            <v>0</v>
          </cell>
          <cell r="BO4291">
            <v>0</v>
          </cell>
          <cell r="BP4291">
            <v>0</v>
          </cell>
          <cell r="BQ4291">
            <v>0</v>
          </cell>
          <cell r="BR4291">
            <v>0</v>
          </cell>
          <cell r="BS4291">
            <v>0</v>
          </cell>
          <cell r="BT4291">
            <v>0</v>
          </cell>
          <cell r="BU4291">
            <v>0</v>
          </cell>
          <cell r="BV4291">
            <v>0</v>
          </cell>
          <cell r="BW4291">
            <v>0</v>
          </cell>
          <cell r="BX4291">
            <v>0</v>
          </cell>
          <cell r="BY4291">
            <v>0</v>
          </cell>
        </row>
        <row r="4292">
          <cell r="A4292">
            <v>819072</v>
          </cell>
          <cell r="B4292" t="str">
            <v>BIENES POR COLOCAR EN CONTRATOS LEASING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  <cell r="AE4292">
            <v>0</v>
          </cell>
          <cell r="AF4292">
            <v>0</v>
          </cell>
          <cell r="AG4292">
            <v>0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L4292">
            <v>0</v>
          </cell>
          <cell r="AM4292">
            <v>0</v>
          </cell>
          <cell r="AN4292">
            <v>0</v>
          </cell>
          <cell r="AO4292">
            <v>0</v>
          </cell>
          <cell r="AP4292">
            <v>0</v>
          </cell>
          <cell r="AQ4292">
            <v>0</v>
          </cell>
          <cell r="AR4292">
            <v>0</v>
          </cell>
          <cell r="AS4292">
            <v>0</v>
          </cell>
          <cell r="AT4292">
            <v>0</v>
          </cell>
          <cell r="AU4292">
            <v>0</v>
          </cell>
          <cell r="AV4292">
            <v>0</v>
          </cell>
          <cell r="AW4292">
            <v>0</v>
          </cell>
          <cell r="AX4292">
            <v>0</v>
          </cell>
          <cell r="AY4292">
            <v>0</v>
          </cell>
          <cell r="AZ4292">
            <v>0</v>
          </cell>
          <cell r="BA4292">
            <v>0</v>
          </cell>
          <cell r="BB4292">
            <v>0</v>
          </cell>
          <cell r="BC4292">
            <v>0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  <cell r="BM4292">
            <v>0</v>
          </cell>
          <cell r="BN4292">
            <v>0</v>
          </cell>
          <cell r="BO4292">
            <v>0</v>
          </cell>
          <cell r="BP4292">
            <v>0</v>
          </cell>
          <cell r="BQ4292">
            <v>0</v>
          </cell>
          <cell r="BR4292">
            <v>0</v>
          </cell>
          <cell r="BS4292">
            <v>0</v>
          </cell>
          <cell r="BT4292">
            <v>0</v>
          </cell>
          <cell r="BU4292">
            <v>0</v>
          </cell>
          <cell r="BV4292">
            <v>0</v>
          </cell>
          <cell r="BW4292">
            <v>0</v>
          </cell>
          <cell r="BX4292">
            <v>0</v>
          </cell>
          <cell r="BY4292">
            <v>0</v>
          </cell>
        </row>
        <row r="4293">
          <cell r="A4293">
            <v>819074</v>
          </cell>
          <cell r="B4293" t="str">
            <v>BIENES ENTREGADOS EN COMODATO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  <cell r="AE4293">
            <v>0</v>
          </cell>
          <cell r="AF4293">
            <v>0</v>
          </cell>
          <cell r="AG4293">
            <v>0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L4293">
            <v>0</v>
          </cell>
          <cell r="AM4293">
            <v>0</v>
          </cell>
          <cell r="AN4293">
            <v>0</v>
          </cell>
          <cell r="AO4293">
            <v>0</v>
          </cell>
          <cell r="AP4293">
            <v>0</v>
          </cell>
          <cell r="AQ4293">
            <v>0</v>
          </cell>
          <cell r="AR4293">
            <v>0</v>
          </cell>
          <cell r="AS4293">
            <v>0</v>
          </cell>
          <cell r="AT4293">
            <v>0</v>
          </cell>
          <cell r="AU4293">
            <v>0</v>
          </cell>
          <cell r="AV4293">
            <v>0</v>
          </cell>
          <cell r="AW4293">
            <v>0</v>
          </cell>
          <cell r="AX4293">
            <v>0</v>
          </cell>
          <cell r="AY4293">
            <v>0</v>
          </cell>
          <cell r="AZ4293">
            <v>0</v>
          </cell>
          <cell r="BA4293">
            <v>0</v>
          </cell>
          <cell r="BB4293">
            <v>0</v>
          </cell>
          <cell r="BC4293">
            <v>0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  <cell r="BM4293">
            <v>0</v>
          </cell>
          <cell r="BN4293">
            <v>0</v>
          </cell>
          <cell r="BO4293">
            <v>0</v>
          </cell>
          <cell r="BP4293">
            <v>0</v>
          </cell>
          <cell r="BQ4293">
            <v>0</v>
          </cell>
          <cell r="BR4293">
            <v>0</v>
          </cell>
          <cell r="BS4293">
            <v>0</v>
          </cell>
          <cell r="BT4293">
            <v>0</v>
          </cell>
          <cell r="BU4293">
            <v>0</v>
          </cell>
          <cell r="BV4293">
            <v>0</v>
          </cell>
          <cell r="BW4293">
            <v>0</v>
          </cell>
          <cell r="BX4293">
            <v>0</v>
          </cell>
          <cell r="BY4293">
            <v>0</v>
          </cell>
        </row>
        <row r="4294">
          <cell r="A4294">
            <v>819076</v>
          </cell>
          <cell r="B4294" t="str">
            <v>DERECHOS EN FIDEICOMISO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  <cell r="AG4294">
            <v>0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L4294">
            <v>0</v>
          </cell>
          <cell r="AM4294">
            <v>0</v>
          </cell>
          <cell r="AN4294">
            <v>0</v>
          </cell>
          <cell r="AO4294">
            <v>0</v>
          </cell>
          <cell r="AP4294">
            <v>0</v>
          </cell>
          <cell r="AQ4294">
            <v>0</v>
          </cell>
          <cell r="AR4294">
            <v>0</v>
          </cell>
          <cell r="AS4294">
            <v>0</v>
          </cell>
          <cell r="AT4294">
            <v>0</v>
          </cell>
          <cell r="AU4294">
            <v>0</v>
          </cell>
          <cell r="AV4294">
            <v>0</v>
          </cell>
          <cell r="AW4294">
            <v>0</v>
          </cell>
          <cell r="AX4294">
            <v>0</v>
          </cell>
          <cell r="AY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  <cell r="BM4294">
            <v>0</v>
          </cell>
          <cell r="BN4294">
            <v>0</v>
          </cell>
          <cell r="BO4294">
            <v>0</v>
          </cell>
          <cell r="BP4294">
            <v>0</v>
          </cell>
          <cell r="BQ4294">
            <v>0</v>
          </cell>
          <cell r="BR4294">
            <v>0</v>
          </cell>
          <cell r="BS4294">
            <v>0</v>
          </cell>
          <cell r="BT4294">
            <v>0</v>
          </cell>
          <cell r="BU4294">
            <v>0</v>
          </cell>
          <cell r="BV4294">
            <v>0</v>
          </cell>
          <cell r="BW4294">
            <v>0</v>
          </cell>
          <cell r="BX4294">
            <v>0</v>
          </cell>
          <cell r="BY4294">
            <v>0</v>
          </cell>
        </row>
        <row r="4295">
          <cell r="A4295">
            <v>819078</v>
          </cell>
          <cell r="B4295" t="str">
            <v>DIVERSOS</v>
          </cell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  <cell r="AE4295">
            <v>0</v>
          </cell>
          <cell r="AF4295">
            <v>0</v>
          </cell>
          <cell r="AG4295">
            <v>0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L4295">
            <v>0</v>
          </cell>
          <cell r="AM4295">
            <v>0</v>
          </cell>
          <cell r="AN4295">
            <v>0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0</v>
          </cell>
          <cell r="BB4295">
            <v>0</v>
          </cell>
          <cell r="BC4295">
            <v>0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  <cell r="BM4295">
            <v>0</v>
          </cell>
          <cell r="BN4295">
            <v>0</v>
          </cell>
          <cell r="BO4295">
            <v>0</v>
          </cell>
          <cell r="BP4295">
            <v>0</v>
          </cell>
          <cell r="BQ4295">
            <v>0</v>
          </cell>
          <cell r="BR4295">
            <v>0</v>
          </cell>
          <cell r="BS4295">
            <v>0</v>
          </cell>
          <cell r="BT4295">
            <v>0</v>
          </cell>
          <cell r="BU4295">
            <v>0</v>
          </cell>
          <cell r="BV4295">
            <v>0</v>
          </cell>
          <cell r="BW4295">
            <v>0</v>
          </cell>
          <cell r="BX4295">
            <v>0</v>
          </cell>
          <cell r="BY4295">
            <v>0</v>
          </cell>
        </row>
        <row r="4296">
          <cell r="A4296">
            <v>819080</v>
          </cell>
          <cell r="B4296" t="str">
            <v>VALORIZACIONES</v>
          </cell>
          <cell r="C4296">
            <v>21540.3</v>
          </cell>
          <cell r="D4296">
            <v>0</v>
          </cell>
          <cell r="E4296">
            <v>0</v>
          </cell>
          <cell r="F4296">
            <v>5202.1000000000004</v>
          </cell>
          <cell r="G4296">
            <v>0</v>
          </cell>
          <cell r="H4296">
            <v>0</v>
          </cell>
          <cell r="I4296">
            <v>11790.4</v>
          </cell>
          <cell r="J4296">
            <v>0</v>
          </cell>
          <cell r="K4296">
            <v>0</v>
          </cell>
          <cell r="L4296">
            <v>2570.4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  <cell r="AE4296">
            <v>0</v>
          </cell>
          <cell r="AF4296">
            <v>0</v>
          </cell>
          <cell r="AG4296">
            <v>0</v>
          </cell>
          <cell r="AH4296">
            <v>0</v>
          </cell>
          <cell r="AI4296">
            <v>0</v>
          </cell>
          <cell r="AJ4296">
            <v>0</v>
          </cell>
          <cell r="AK4296">
            <v>0</v>
          </cell>
          <cell r="AL4296">
            <v>0</v>
          </cell>
          <cell r="AM4296">
            <v>0</v>
          </cell>
          <cell r="AN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19562.900000000001</v>
          </cell>
          <cell r="BK4296">
            <v>1977.3999999999978</v>
          </cell>
          <cell r="BL4296">
            <v>0</v>
          </cell>
          <cell r="BM4296">
            <v>0</v>
          </cell>
          <cell r="BN4296">
            <v>0</v>
          </cell>
          <cell r="BO4296">
            <v>0</v>
          </cell>
          <cell r="BP4296">
            <v>0</v>
          </cell>
          <cell r="BQ4296">
            <v>0</v>
          </cell>
          <cell r="BR4296">
            <v>0</v>
          </cell>
          <cell r="BS4296">
            <v>0</v>
          </cell>
          <cell r="BT4296">
            <v>0</v>
          </cell>
          <cell r="BU4296">
            <v>0</v>
          </cell>
          <cell r="BV4296">
            <v>0</v>
          </cell>
          <cell r="BW4296">
            <v>0</v>
          </cell>
          <cell r="BX4296">
            <v>0</v>
          </cell>
          <cell r="BY4296">
            <v>1977.3999999999978</v>
          </cell>
        </row>
        <row r="4297">
          <cell r="A4297">
            <v>819082</v>
          </cell>
          <cell r="B4297" t="str">
            <v>DESVALORIZACIONES (CR)</v>
          </cell>
          <cell r="C4297">
            <v>-1006.8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  <cell r="AM4297">
            <v>0</v>
          </cell>
          <cell r="AN4297">
            <v>0</v>
          </cell>
          <cell r="AO4297">
            <v>0</v>
          </cell>
          <cell r="AP4297">
            <v>0</v>
          </cell>
          <cell r="AQ4297">
            <v>0</v>
          </cell>
          <cell r="AR4297">
            <v>0</v>
          </cell>
          <cell r="AS4297">
            <v>0</v>
          </cell>
          <cell r="AT4297">
            <v>0</v>
          </cell>
          <cell r="AU4297">
            <v>0</v>
          </cell>
          <cell r="AV4297">
            <v>0</v>
          </cell>
          <cell r="AW4297">
            <v>0</v>
          </cell>
          <cell r="AX4297">
            <v>0</v>
          </cell>
          <cell r="AY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-1006.8</v>
          </cell>
          <cell r="BL4297">
            <v>0</v>
          </cell>
          <cell r="BM4297">
            <v>0</v>
          </cell>
          <cell r="BN4297">
            <v>0</v>
          </cell>
          <cell r="BO4297">
            <v>0</v>
          </cell>
          <cell r="BP4297">
            <v>0</v>
          </cell>
          <cell r="BQ4297">
            <v>0</v>
          </cell>
          <cell r="BR4297">
            <v>0</v>
          </cell>
          <cell r="BS4297">
            <v>0</v>
          </cell>
          <cell r="BT4297">
            <v>0</v>
          </cell>
          <cell r="BU4297">
            <v>0</v>
          </cell>
          <cell r="BV4297">
            <v>0</v>
          </cell>
          <cell r="BW4297">
            <v>0</v>
          </cell>
          <cell r="BX4297">
            <v>0</v>
          </cell>
          <cell r="BY4297">
            <v>-1006.8</v>
          </cell>
        </row>
        <row r="4298">
          <cell r="A4298">
            <v>819084</v>
          </cell>
          <cell r="B4298" t="str">
            <v>PROVISION OTROS ACTIVOS</v>
          </cell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  <cell r="AM4298">
            <v>0</v>
          </cell>
          <cell r="AN4298">
            <v>0</v>
          </cell>
          <cell r="AO4298">
            <v>0</v>
          </cell>
          <cell r="AP4298">
            <v>0</v>
          </cell>
          <cell r="AQ4298">
            <v>0</v>
          </cell>
          <cell r="AR4298">
            <v>0</v>
          </cell>
          <cell r="AS4298">
            <v>0</v>
          </cell>
          <cell r="AT4298">
            <v>0</v>
          </cell>
          <cell r="AU4298">
            <v>0</v>
          </cell>
          <cell r="AV4298">
            <v>0</v>
          </cell>
          <cell r="AW4298">
            <v>0</v>
          </cell>
          <cell r="AX4298">
            <v>0</v>
          </cell>
          <cell r="AY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  <cell r="BM4298">
            <v>0</v>
          </cell>
          <cell r="BN4298">
            <v>0</v>
          </cell>
          <cell r="BO4298">
            <v>0</v>
          </cell>
          <cell r="BP4298">
            <v>0</v>
          </cell>
          <cell r="BQ4298">
            <v>0</v>
          </cell>
          <cell r="BR4298">
            <v>0</v>
          </cell>
          <cell r="BS4298">
            <v>0</v>
          </cell>
          <cell r="BT4298">
            <v>0</v>
          </cell>
          <cell r="BU4298">
            <v>0</v>
          </cell>
          <cell r="BV4298">
            <v>0</v>
          </cell>
          <cell r="BW4298">
            <v>0</v>
          </cell>
          <cell r="BX4298">
            <v>0</v>
          </cell>
          <cell r="BY4298">
            <v>0</v>
          </cell>
        </row>
        <row r="4299">
          <cell r="A4299">
            <v>819200</v>
          </cell>
          <cell r="B4299" t="str">
            <v>OPERACIONES RECIPROCAS QUE AFECTAN GASTOS Y COSTOS CON MATRICES Y SUBORDINADAS</v>
          </cell>
          <cell r="C4299">
            <v>82783.3</v>
          </cell>
          <cell r="D4299">
            <v>557.1</v>
          </cell>
          <cell r="E4299">
            <v>0</v>
          </cell>
          <cell r="F4299">
            <v>833.2</v>
          </cell>
          <cell r="G4299">
            <v>460.90000000000003</v>
          </cell>
          <cell r="H4299">
            <v>0</v>
          </cell>
          <cell r="I4299">
            <v>273.7</v>
          </cell>
          <cell r="J4299">
            <v>0</v>
          </cell>
          <cell r="K4299">
            <v>0</v>
          </cell>
          <cell r="L4299">
            <v>417.8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  <cell r="AG4299">
            <v>0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L4299">
            <v>0</v>
          </cell>
          <cell r="AM4299">
            <v>0</v>
          </cell>
          <cell r="AN4299">
            <v>0</v>
          </cell>
          <cell r="AO4299">
            <v>0</v>
          </cell>
          <cell r="AP4299">
            <v>0</v>
          </cell>
          <cell r="AQ4299">
            <v>0</v>
          </cell>
          <cell r="AR4299">
            <v>0</v>
          </cell>
          <cell r="AS4299">
            <v>0</v>
          </cell>
          <cell r="AT4299">
            <v>0</v>
          </cell>
          <cell r="AU4299">
            <v>0</v>
          </cell>
          <cell r="AV4299">
            <v>0</v>
          </cell>
          <cell r="AW4299">
            <v>0</v>
          </cell>
          <cell r="AX4299">
            <v>0</v>
          </cell>
          <cell r="AY4299">
            <v>0</v>
          </cell>
          <cell r="AZ4299">
            <v>0</v>
          </cell>
          <cell r="BA4299">
            <v>0</v>
          </cell>
          <cell r="BB4299">
            <v>0</v>
          </cell>
          <cell r="BC4299">
            <v>0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1524.7</v>
          </cell>
          <cell r="BK4299">
            <v>82276.60000000002</v>
          </cell>
          <cell r="BL4299">
            <v>0</v>
          </cell>
          <cell r="BM4299">
            <v>0</v>
          </cell>
          <cell r="BN4299">
            <v>0</v>
          </cell>
          <cell r="BO4299">
            <v>0</v>
          </cell>
          <cell r="BP4299">
            <v>0</v>
          </cell>
          <cell r="BQ4299">
            <v>0</v>
          </cell>
          <cell r="BR4299">
            <v>0</v>
          </cell>
          <cell r="BS4299">
            <v>0</v>
          </cell>
          <cell r="BT4299">
            <v>4237.3</v>
          </cell>
          <cell r="BU4299">
            <v>0</v>
          </cell>
          <cell r="BV4299">
            <v>4237.3</v>
          </cell>
          <cell r="BW4299">
            <v>0</v>
          </cell>
          <cell r="BX4299">
            <v>4237.3</v>
          </cell>
          <cell r="BY4299">
            <v>86513.900000000023</v>
          </cell>
        </row>
        <row r="4300">
          <cell r="A4300">
            <v>819201</v>
          </cell>
          <cell r="B4300" t="str">
            <v>OPERACIONALES</v>
          </cell>
          <cell r="C4300">
            <v>82783.3</v>
          </cell>
          <cell r="D4300">
            <v>557.1</v>
          </cell>
          <cell r="E4300">
            <v>0</v>
          </cell>
          <cell r="F4300">
            <v>833.2</v>
          </cell>
          <cell r="G4300">
            <v>457.3</v>
          </cell>
          <cell r="H4300">
            <v>0</v>
          </cell>
          <cell r="I4300">
            <v>273.7</v>
          </cell>
          <cell r="J4300">
            <v>0</v>
          </cell>
          <cell r="K4300">
            <v>0</v>
          </cell>
          <cell r="L4300">
            <v>417.8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  <cell r="AG4300">
            <v>0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L4300">
            <v>0</v>
          </cell>
          <cell r="AM4300">
            <v>0</v>
          </cell>
          <cell r="AN4300">
            <v>0</v>
          </cell>
          <cell r="AO4300">
            <v>0</v>
          </cell>
          <cell r="AP4300">
            <v>0</v>
          </cell>
          <cell r="AQ4300">
            <v>0</v>
          </cell>
          <cell r="AR4300">
            <v>0</v>
          </cell>
          <cell r="AS4300">
            <v>0</v>
          </cell>
          <cell r="AT4300">
            <v>0</v>
          </cell>
          <cell r="AU4300">
            <v>0</v>
          </cell>
          <cell r="AV4300">
            <v>0</v>
          </cell>
          <cell r="AW4300">
            <v>0</v>
          </cell>
          <cell r="AX4300">
            <v>0</v>
          </cell>
          <cell r="AY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1524.7</v>
          </cell>
          <cell r="BK4300">
            <v>82273.000000000015</v>
          </cell>
          <cell r="BL4300">
            <v>0</v>
          </cell>
          <cell r="BM4300">
            <v>0</v>
          </cell>
          <cell r="BN4300">
            <v>0</v>
          </cell>
          <cell r="BO4300">
            <v>0</v>
          </cell>
          <cell r="BP4300">
            <v>0</v>
          </cell>
          <cell r="BQ4300">
            <v>0</v>
          </cell>
          <cell r="BR4300">
            <v>0</v>
          </cell>
          <cell r="BS4300">
            <v>0</v>
          </cell>
          <cell r="BT4300">
            <v>4237.3</v>
          </cell>
          <cell r="BU4300">
            <v>0</v>
          </cell>
          <cell r="BV4300">
            <v>4237.3</v>
          </cell>
          <cell r="BW4300">
            <v>0</v>
          </cell>
          <cell r="BX4300">
            <v>4237.3</v>
          </cell>
          <cell r="BY4300">
            <v>86510.300000000017</v>
          </cell>
        </row>
        <row r="4301">
          <cell r="A4301">
            <v>819202</v>
          </cell>
          <cell r="B4301" t="str">
            <v>NO OPERACIONALES</v>
          </cell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G4301">
            <v>3.6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  <cell r="AG4301">
            <v>0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L4301">
            <v>0</v>
          </cell>
          <cell r="AM4301">
            <v>0</v>
          </cell>
          <cell r="AN4301">
            <v>0</v>
          </cell>
          <cell r="AO4301">
            <v>0</v>
          </cell>
          <cell r="AP4301">
            <v>0</v>
          </cell>
          <cell r="AQ4301">
            <v>0</v>
          </cell>
          <cell r="AR4301">
            <v>0</v>
          </cell>
          <cell r="AS4301">
            <v>0</v>
          </cell>
          <cell r="AT4301">
            <v>0</v>
          </cell>
          <cell r="AU4301">
            <v>0</v>
          </cell>
          <cell r="AV4301">
            <v>0</v>
          </cell>
          <cell r="AW4301">
            <v>0</v>
          </cell>
          <cell r="AX4301">
            <v>0</v>
          </cell>
          <cell r="AY4301">
            <v>0</v>
          </cell>
          <cell r="AZ4301">
            <v>0</v>
          </cell>
          <cell r="BA4301">
            <v>0</v>
          </cell>
          <cell r="BB4301">
            <v>0</v>
          </cell>
          <cell r="BC4301">
            <v>0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3.6</v>
          </cell>
          <cell r="BL4301">
            <v>0</v>
          </cell>
          <cell r="BM4301">
            <v>0</v>
          </cell>
          <cell r="BN4301">
            <v>0</v>
          </cell>
          <cell r="BO4301">
            <v>0</v>
          </cell>
          <cell r="BP4301">
            <v>0</v>
          </cell>
          <cell r="BQ4301">
            <v>0</v>
          </cell>
          <cell r="BR4301">
            <v>0</v>
          </cell>
          <cell r="BS4301">
            <v>0</v>
          </cell>
          <cell r="BT4301">
            <v>0</v>
          </cell>
          <cell r="BU4301">
            <v>0</v>
          </cell>
          <cell r="BV4301">
            <v>0</v>
          </cell>
          <cell r="BW4301">
            <v>0</v>
          </cell>
          <cell r="BX4301">
            <v>0</v>
          </cell>
          <cell r="BY4301">
            <v>3.6</v>
          </cell>
        </row>
        <row r="4302">
          <cell r="A4302">
            <v>819500</v>
          </cell>
          <cell r="B4302" t="str">
            <v xml:space="preserve">OTRAS CUENTAS DE ORDEN DEUDORAS         </v>
          </cell>
          <cell r="C4302">
            <v>236636.1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  <cell r="AG4302">
            <v>0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L4302">
            <v>0</v>
          </cell>
          <cell r="AM4302">
            <v>0</v>
          </cell>
          <cell r="AN4302">
            <v>0</v>
          </cell>
          <cell r="AO4302">
            <v>0</v>
          </cell>
          <cell r="AP4302">
            <v>0</v>
          </cell>
          <cell r="AQ4302">
            <v>0</v>
          </cell>
          <cell r="AR4302">
            <v>0</v>
          </cell>
          <cell r="AS4302">
            <v>0</v>
          </cell>
          <cell r="AT4302">
            <v>0</v>
          </cell>
          <cell r="AU4302">
            <v>0</v>
          </cell>
          <cell r="AV4302">
            <v>0</v>
          </cell>
          <cell r="AW4302">
            <v>0</v>
          </cell>
          <cell r="AX4302">
            <v>0</v>
          </cell>
          <cell r="AY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236636.1</v>
          </cell>
          <cell r="BL4302">
            <v>917.4</v>
          </cell>
          <cell r="BM4302">
            <v>0</v>
          </cell>
          <cell r="BN4302">
            <v>0</v>
          </cell>
          <cell r="BO4302">
            <v>0</v>
          </cell>
          <cell r="BP4302">
            <v>0</v>
          </cell>
          <cell r="BQ4302">
            <v>0</v>
          </cell>
          <cell r="BR4302">
            <v>0</v>
          </cell>
          <cell r="BS4302">
            <v>0</v>
          </cell>
          <cell r="BT4302">
            <v>0</v>
          </cell>
          <cell r="BU4302">
            <v>0</v>
          </cell>
          <cell r="BV4302">
            <v>0</v>
          </cell>
          <cell r="BW4302">
            <v>0</v>
          </cell>
          <cell r="BX4302">
            <v>917.4</v>
          </cell>
          <cell r="BY4302">
            <v>237553.5</v>
          </cell>
        </row>
        <row r="4303">
          <cell r="A4303">
            <v>819502</v>
          </cell>
          <cell r="B4303" t="str">
            <v xml:space="preserve">CHEQUES POSTFECHADOS                    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  <cell r="AG4303">
            <v>0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L4303">
            <v>0</v>
          </cell>
          <cell r="AM4303">
            <v>0</v>
          </cell>
          <cell r="AN4303">
            <v>0</v>
          </cell>
          <cell r="AO4303">
            <v>0</v>
          </cell>
          <cell r="AP4303">
            <v>0</v>
          </cell>
          <cell r="AQ4303">
            <v>0</v>
          </cell>
          <cell r="AR4303">
            <v>0</v>
          </cell>
          <cell r="AS4303">
            <v>0</v>
          </cell>
          <cell r="AT4303">
            <v>0</v>
          </cell>
          <cell r="AU4303">
            <v>0</v>
          </cell>
          <cell r="AV4303">
            <v>0</v>
          </cell>
          <cell r="AW4303">
            <v>0</v>
          </cell>
          <cell r="AX4303">
            <v>0</v>
          </cell>
          <cell r="AY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  <cell r="BM4303">
            <v>0</v>
          </cell>
          <cell r="BN4303">
            <v>0</v>
          </cell>
          <cell r="BO4303">
            <v>0</v>
          </cell>
          <cell r="BP4303">
            <v>0</v>
          </cell>
          <cell r="BQ4303">
            <v>0</v>
          </cell>
          <cell r="BR4303">
            <v>0</v>
          </cell>
          <cell r="BS4303">
            <v>0</v>
          </cell>
          <cell r="BT4303">
            <v>0</v>
          </cell>
          <cell r="BU4303">
            <v>0</v>
          </cell>
          <cell r="BV4303">
            <v>0</v>
          </cell>
          <cell r="BW4303">
            <v>0</v>
          </cell>
          <cell r="BX4303">
            <v>0</v>
          </cell>
          <cell r="BY4303">
            <v>0</v>
          </cell>
        </row>
        <row r="4304">
          <cell r="A4304">
            <v>819515</v>
          </cell>
          <cell r="B4304" t="str">
            <v xml:space="preserve">VALOR ASIGNADO BIENES EN FIDEICOMIS     </v>
          </cell>
          <cell r="C4304">
            <v>46469.599999999999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  <cell r="AG4304">
            <v>0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L4304">
            <v>0</v>
          </cell>
          <cell r="AM4304">
            <v>0</v>
          </cell>
          <cell r="AN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0</v>
          </cell>
          <cell r="AS4304">
            <v>0</v>
          </cell>
          <cell r="AT4304">
            <v>0</v>
          </cell>
          <cell r="AU4304">
            <v>0</v>
          </cell>
          <cell r="AV4304">
            <v>0</v>
          </cell>
          <cell r="AW4304">
            <v>0</v>
          </cell>
          <cell r="AX4304">
            <v>0</v>
          </cell>
          <cell r="AY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46469.599999999999</v>
          </cell>
          <cell r="BL4304">
            <v>0</v>
          </cell>
          <cell r="BM4304">
            <v>0</v>
          </cell>
          <cell r="BN4304">
            <v>0</v>
          </cell>
          <cell r="BO4304">
            <v>0</v>
          </cell>
          <cell r="BP4304">
            <v>0</v>
          </cell>
          <cell r="BQ4304">
            <v>0</v>
          </cell>
          <cell r="BR4304">
            <v>0</v>
          </cell>
          <cell r="BS4304">
            <v>0</v>
          </cell>
          <cell r="BT4304">
            <v>0</v>
          </cell>
          <cell r="BU4304">
            <v>0</v>
          </cell>
          <cell r="BV4304">
            <v>0</v>
          </cell>
          <cell r="BW4304">
            <v>0</v>
          </cell>
          <cell r="BX4304">
            <v>0</v>
          </cell>
          <cell r="BY4304">
            <v>46469.599999999999</v>
          </cell>
        </row>
        <row r="4305">
          <cell r="A4305">
            <v>819520</v>
          </cell>
          <cell r="B4305" t="str">
            <v xml:space="preserve">SERVICIOS FACTURADOS POR ANTICIPADO     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  <cell r="AG4305">
            <v>0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L4305">
            <v>0</v>
          </cell>
          <cell r="AM4305">
            <v>0</v>
          </cell>
          <cell r="AN4305">
            <v>0</v>
          </cell>
          <cell r="AO4305">
            <v>0</v>
          </cell>
          <cell r="AP4305">
            <v>0</v>
          </cell>
          <cell r="AQ4305">
            <v>0</v>
          </cell>
          <cell r="AR4305">
            <v>0</v>
          </cell>
          <cell r="AS4305">
            <v>0</v>
          </cell>
          <cell r="AT4305">
            <v>0</v>
          </cell>
          <cell r="AU4305">
            <v>0</v>
          </cell>
          <cell r="AV4305">
            <v>0</v>
          </cell>
          <cell r="AW4305">
            <v>0</v>
          </cell>
          <cell r="AX4305">
            <v>0</v>
          </cell>
          <cell r="AY4305">
            <v>0</v>
          </cell>
          <cell r="AZ4305">
            <v>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  <cell r="BM4305">
            <v>0</v>
          </cell>
          <cell r="BN4305">
            <v>0</v>
          </cell>
          <cell r="BO4305">
            <v>0</v>
          </cell>
          <cell r="BP4305">
            <v>0</v>
          </cell>
          <cell r="BQ4305">
            <v>0</v>
          </cell>
          <cell r="BR4305">
            <v>0</v>
          </cell>
          <cell r="BS4305">
            <v>0</v>
          </cell>
          <cell r="BT4305">
            <v>0</v>
          </cell>
          <cell r="BU4305">
            <v>0</v>
          </cell>
          <cell r="BV4305">
            <v>0</v>
          </cell>
          <cell r="BW4305">
            <v>0</v>
          </cell>
          <cell r="BX4305">
            <v>0</v>
          </cell>
          <cell r="BY4305">
            <v>0</v>
          </cell>
        </row>
        <row r="4306">
          <cell r="A4306">
            <v>819595</v>
          </cell>
          <cell r="B4306" t="str">
            <v xml:space="preserve">OTRAS                                   </v>
          </cell>
          <cell r="C4306">
            <v>190166.5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  <cell r="AG4306">
            <v>0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L4306">
            <v>0</v>
          </cell>
          <cell r="AM4306">
            <v>0</v>
          </cell>
          <cell r="AN4306">
            <v>0</v>
          </cell>
          <cell r="AO4306">
            <v>0</v>
          </cell>
          <cell r="AP4306">
            <v>0</v>
          </cell>
          <cell r="AQ4306">
            <v>0</v>
          </cell>
          <cell r="AR4306">
            <v>0</v>
          </cell>
          <cell r="AS4306">
            <v>0</v>
          </cell>
          <cell r="AT4306">
            <v>0</v>
          </cell>
          <cell r="AU4306">
            <v>0</v>
          </cell>
          <cell r="AV4306">
            <v>0</v>
          </cell>
          <cell r="AW4306">
            <v>0</v>
          </cell>
          <cell r="AX4306">
            <v>0</v>
          </cell>
          <cell r="AY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190166.5</v>
          </cell>
          <cell r="BL4306">
            <v>917.4</v>
          </cell>
          <cell r="BM4306">
            <v>0</v>
          </cell>
          <cell r="BN4306">
            <v>0</v>
          </cell>
          <cell r="BO4306">
            <v>0</v>
          </cell>
          <cell r="BP4306">
            <v>0</v>
          </cell>
          <cell r="BQ4306">
            <v>0</v>
          </cell>
          <cell r="BR4306">
            <v>0</v>
          </cell>
          <cell r="BS4306">
            <v>0</v>
          </cell>
          <cell r="BT4306">
            <v>0</v>
          </cell>
          <cell r="BU4306">
            <v>0</v>
          </cell>
          <cell r="BV4306">
            <v>0</v>
          </cell>
          <cell r="BW4306">
            <v>0</v>
          </cell>
          <cell r="BX4306">
            <v>917.4</v>
          </cell>
          <cell r="BY4306">
            <v>191083.9</v>
          </cell>
        </row>
        <row r="4307">
          <cell r="A4307">
            <v>819599</v>
          </cell>
          <cell r="B4307" t="str">
            <v xml:space="preserve">AJUSTE POR INFLACION                    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L4307">
            <v>0</v>
          </cell>
          <cell r="AM4307">
            <v>0</v>
          </cell>
          <cell r="AN4307">
            <v>0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0</v>
          </cell>
          <cell r="AV4307">
            <v>0</v>
          </cell>
          <cell r="AW4307">
            <v>0</v>
          </cell>
          <cell r="AX4307">
            <v>0</v>
          </cell>
          <cell r="AY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  <cell r="BM4307">
            <v>0</v>
          </cell>
          <cell r="BN4307">
            <v>0</v>
          </cell>
          <cell r="BO4307">
            <v>0</v>
          </cell>
          <cell r="BP4307">
            <v>0</v>
          </cell>
          <cell r="BQ4307">
            <v>0</v>
          </cell>
          <cell r="BR4307">
            <v>0</v>
          </cell>
          <cell r="BS4307">
            <v>0</v>
          </cell>
          <cell r="BT4307">
            <v>0</v>
          </cell>
          <cell r="BU4307">
            <v>0</v>
          </cell>
          <cell r="BV4307">
            <v>0</v>
          </cell>
          <cell r="BW4307">
            <v>0</v>
          </cell>
          <cell r="BX4307">
            <v>0</v>
          </cell>
          <cell r="BY4307">
            <v>0</v>
          </cell>
        </row>
        <row r="4308">
          <cell r="A4308">
            <v>820000</v>
          </cell>
          <cell r="B4308" t="str">
            <v xml:space="preserve">ACREEDORAS                              </v>
          </cell>
          <cell r="C4308">
            <v>4069948.3</v>
          </cell>
          <cell r="D4308">
            <v>1156253.6000000001</v>
          </cell>
          <cell r="E4308">
            <v>48042.299999999996</v>
          </cell>
          <cell r="F4308">
            <v>0.70000000000000007</v>
          </cell>
          <cell r="G4308">
            <v>77825.100000000006</v>
          </cell>
          <cell r="H4308">
            <v>17899.400000000001</v>
          </cell>
          <cell r="I4308">
            <v>0</v>
          </cell>
          <cell r="J4308">
            <v>0</v>
          </cell>
          <cell r="K4308">
            <v>4437.7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  <cell r="AM4308">
            <v>0</v>
          </cell>
          <cell r="AN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  <cell r="AY4308">
            <v>0</v>
          </cell>
          <cell r="AZ4308">
            <v>0</v>
          </cell>
          <cell r="BA4308">
            <v>0</v>
          </cell>
          <cell r="BB4308">
            <v>0</v>
          </cell>
          <cell r="BC4308">
            <v>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70379.400000000009</v>
          </cell>
          <cell r="BJ4308">
            <v>0.70000000000000007</v>
          </cell>
          <cell r="BK4308">
            <v>5233648.3</v>
          </cell>
          <cell r="BL4308">
            <v>84884.900000000009</v>
          </cell>
          <cell r="BM4308">
            <v>0</v>
          </cell>
          <cell r="BN4308">
            <v>0</v>
          </cell>
          <cell r="BO4308">
            <v>0</v>
          </cell>
          <cell r="BP4308">
            <v>0</v>
          </cell>
          <cell r="BQ4308">
            <v>0</v>
          </cell>
          <cell r="BR4308">
            <v>0</v>
          </cell>
          <cell r="BS4308">
            <v>21352.9</v>
          </cell>
          <cell r="BT4308">
            <v>72894</v>
          </cell>
          <cell r="BU4308">
            <v>130.20000000000002</v>
          </cell>
          <cell r="BV4308">
            <v>72894</v>
          </cell>
          <cell r="BW4308">
            <v>130.20000000000002</v>
          </cell>
          <cell r="BX4308">
            <v>33474.000000000007</v>
          </cell>
          <cell r="BY4308">
            <v>5267122.2999999989</v>
          </cell>
        </row>
        <row r="4309">
          <cell r="A4309">
            <v>820500</v>
          </cell>
          <cell r="B4309" t="str">
            <v xml:space="preserve">BIENES Y VALORES RECIBIDOS EN CUSTODIA  </v>
          </cell>
          <cell r="C4309">
            <v>315.8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  <cell r="AM4309">
            <v>0</v>
          </cell>
          <cell r="AN4309">
            <v>0</v>
          </cell>
          <cell r="AO4309">
            <v>0</v>
          </cell>
          <cell r="AP4309">
            <v>0</v>
          </cell>
          <cell r="AQ4309">
            <v>0</v>
          </cell>
          <cell r="AR4309">
            <v>0</v>
          </cell>
          <cell r="AS4309">
            <v>0</v>
          </cell>
          <cell r="AT4309">
            <v>0</v>
          </cell>
          <cell r="AU4309">
            <v>0</v>
          </cell>
          <cell r="AV4309">
            <v>0</v>
          </cell>
          <cell r="AW4309">
            <v>0</v>
          </cell>
          <cell r="AX4309">
            <v>0</v>
          </cell>
          <cell r="AY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315.8</v>
          </cell>
          <cell r="BL4309">
            <v>175.5</v>
          </cell>
          <cell r="BM4309">
            <v>0</v>
          </cell>
          <cell r="BN4309">
            <v>0</v>
          </cell>
          <cell r="BO4309">
            <v>0</v>
          </cell>
          <cell r="BP4309">
            <v>0</v>
          </cell>
          <cell r="BQ4309">
            <v>0</v>
          </cell>
          <cell r="BR4309">
            <v>0</v>
          </cell>
          <cell r="BS4309">
            <v>9393.7000000000007</v>
          </cell>
          <cell r="BT4309">
            <v>0</v>
          </cell>
          <cell r="BU4309">
            <v>0</v>
          </cell>
          <cell r="BV4309">
            <v>0</v>
          </cell>
          <cell r="BW4309">
            <v>0</v>
          </cell>
          <cell r="BX4309">
            <v>9569.2000000000007</v>
          </cell>
          <cell r="BY4309">
            <v>9885</v>
          </cell>
        </row>
        <row r="4310">
          <cell r="A4310">
            <v>820505</v>
          </cell>
          <cell r="B4310" t="str">
            <v xml:space="preserve">BIENES Y VALORES RECIBIDOS EN CUSTODIA  </v>
          </cell>
          <cell r="C4310">
            <v>315.8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  <cell r="AG4310">
            <v>0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L4310">
            <v>0</v>
          </cell>
          <cell r="AM4310">
            <v>0</v>
          </cell>
          <cell r="AN4310">
            <v>0</v>
          </cell>
          <cell r="AO4310">
            <v>0</v>
          </cell>
          <cell r="AP4310">
            <v>0</v>
          </cell>
          <cell r="AQ4310">
            <v>0</v>
          </cell>
          <cell r="AR4310">
            <v>0</v>
          </cell>
          <cell r="AS4310">
            <v>0</v>
          </cell>
          <cell r="AT4310">
            <v>0</v>
          </cell>
          <cell r="AU4310">
            <v>0</v>
          </cell>
          <cell r="AV4310">
            <v>0</v>
          </cell>
          <cell r="AW4310">
            <v>0</v>
          </cell>
          <cell r="AX4310">
            <v>0</v>
          </cell>
          <cell r="AY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315.8</v>
          </cell>
          <cell r="BL4310">
            <v>175.5</v>
          </cell>
          <cell r="BM4310">
            <v>0</v>
          </cell>
          <cell r="BN4310">
            <v>0</v>
          </cell>
          <cell r="BO4310">
            <v>0</v>
          </cell>
          <cell r="BP4310">
            <v>0</v>
          </cell>
          <cell r="BQ4310">
            <v>0</v>
          </cell>
          <cell r="BR4310">
            <v>0</v>
          </cell>
          <cell r="BS4310">
            <v>9393.7000000000007</v>
          </cell>
          <cell r="BT4310">
            <v>0</v>
          </cell>
          <cell r="BU4310">
            <v>0</v>
          </cell>
          <cell r="BV4310">
            <v>0</v>
          </cell>
          <cell r="BW4310">
            <v>0</v>
          </cell>
          <cell r="BX4310">
            <v>9569.2000000000007</v>
          </cell>
          <cell r="BY4310">
            <v>9885</v>
          </cell>
        </row>
        <row r="4311">
          <cell r="A4311">
            <v>820510</v>
          </cell>
          <cell r="B4311" t="str">
            <v>COMPENSACIÓN ELECTRÓNICA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L4311">
            <v>0</v>
          </cell>
          <cell r="AM4311">
            <v>0</v>
          </cell>
          <cell r="AN4311">
            <v>0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0</v>
          </cell>
          <cell r="AT4311">
            <v>0</v>
          </cell>
          <cell r="AU4311">
            <v>0</v>
          </cell>
          <cell r="AV4311">
            <v>0</v>
          </cell>
          <cell r="AW4311">
            <v>0</v>
          </cell>
          <cell r="AX4311">
            <v>0</v>
          </cell>
          <cell r="AY4311">
            <v>0</v>
          </cell>
          <cell r="AZ4311">
            <v>0</v>
          </cell>
          <cell r="BA4311">
            <v>0</v>
          </cell>
          <cell r="BB4311">
            <v>0</v>
          </cell>
          <cell r="BC4311">
            <v>0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  <cell r="BM4311">
            <v>0</v>
          </cell>
          <cell r="BN4311">
            <v>0</v>
          </cell>
          <cell r="BO4311">
            <v>0</v>
          </cell>
          <cell r="BP4311">
            <v>0</v>
          </cell>
          <cell r="BQ4311">
            <v>0</v>
          </cell>
          <cell r="BR4311">
            <v>0</v>
          </cell>
          <cell r="BS4311">
            <v>0</v>
          </cell>
          <cell r="BT4311">
            <v>0</v>
          </cell>
          <cell r="BU4311">
            <v>0</v>
          </cell>
          <cell r="BV4311">
            <v>0</v>
          </cell>
          <cell r="BW4311">
            <v>0</v>
          </cell>
          <cell r="BX4311">
            <v>0</v>
          </cell>
          <cell r="BY4311">
            <v>0</v>
          </cell>
        </row>
        <row r="4312">
          <cell r="A4312">
            <v>820599</v>
          </cell>
          <cell r="B4312" t="str">
            <v xml:space="preserve">AJUSTE POR INFLACION                    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  <cell r="AE4312">
            <v>0</v>
          </cell>
          <cell r="AF4312">
            <v>0</v>
          </cell>
          <cell r="AG4312">
            <v>0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L4312">
            <v>0</v>
          </cell>
          <cell r="AM4312">
            <v>0</v>
          </cell>
          <cell r="AN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0</v>
          </cell>
          <cell r="AT4312">
            <v>0</v>
          </cell>
          <cell r="AU4312">
            <v>0</v>
          </cell>
          <cell r="AV4312">
            <v>0</v>
          </cell>
          <cell r="AW4312">
            <v>0</v>
          </cell>
          <cell r="AX4312">
            <v>0</v>
          </cell>
          <cell r="AY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  <cell r="BM4312">
            <v>0</v>
          </cell>
          <cell r="BN4312">
            <v>0</v>
          </cell>
          <cell r="BO4312">
            <v>0</v>
          </cell>
          <cell r="BP4312">
            <v>0</v>
          </cell>
          <cell r="BQ4312">
            <v>0</v>
          </cell>
          <cell r="BR4312">
            <v>0</v>
          </cell>
          <cell r="BS4312">
            <v>0</v>
          </cell>
          <cell r="BT4312">
            <v>0</v>
          </cell>
          <cell r="BU4312">
            <v>0</v>
          </cell>
          <cell r="BV4312">
            <v>0</v>
          </cell>
          <cell r="BW4312">
            <v>0</v>
          </cell>
          <cell r="BX4312">
            <v>0</v>
          </cell>
          <cell r="BY4312">
            <v>0</v>
          </cell>
        </row>
        <row r="4313">
          <cell r="A4313">
            <v>821100</v>
          </cell>
          <cell r="B4313" t="str">
            <v>BIENES,VLRES RECIB.EN GAR.PARA FUT.CRED.</v>
          </cell>
          <cell r="C4313">
            <v>31567.799999999996</v>
          </cell>
          <cell r="D4313">
            <v>168081.4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  <cell r="AG4313">
            <v>0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L4313">
            <v>0</v>
          </cell>
          <cell r="AM4313">
            <v>0</v>
          </cell>
          <cell r="AN4313">
            <v>0</v>
          </cell>
          <cell r="AO4313">
            <v>0</v>
          </cell>
          <cell r="AP4313">
            <v>0</v>
          </cell>
          <cell r="AQ4313">
            <v>0</v>
          </cell>
          <cell r="AR4313">
            <v>0</v>
          </cell>
          <cell r="AS4313">
            <v>0</v>
          </cell>
          <cell r="AT4313">
            <v>0</v>
          </cell>
          <cell r="AU4313">
            <v>0</v>
          </cell>
          <cell r="AV4313">
            <v>0</v>
          </cell>
          <cell r="AW4313">
            <v>0</v>
          </cell>
          <cell r="AX4313">
            <v>0</v>
          </cell>
          <cell r="AY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199649.2</v>
          </cell>
          <cell r="BL4313">
            <v>8861.6</v>
          </cell>
          <cell r="BM4313">
            <v>0</v>
          </cell>
          <cell r="BN4313">
            <v>0</v>
          </cell>
          <cell r="BO4313">
            <v>0</v>
          </cell>
          <cell r="BP4313">
            <v>0</v>
          </cell>
          <cell r="BQ4313">
            <v>0</v>
          </cell>
          <cell r="BR4313">
            <v>0</v>
          </cell>
          <cell r="BS4313">
            <v>0</v>
          </cell>
          <cell r="BT4313">
            <v>0</v>
          </cell>
          <cell r="BU4313">
            <v>0</v>
          </cell>
          <cell r="BV4313">
            <v>0</v>
          </cell>
          <cell r="BW4313">
            <v>0</v>
          </cell>
          <cell r="BX4313">
            <v>8861.6</v>
          </cell>
          <cell r="BY4313">
            <v>208510.80000000002</v>
          </cell>
        </row>
        <row r="4314">
          <cell r="A4314">
            <v>821105</v>
          </cell>
          <cell r="B4314" t="str">
            <v xml:space="preserve">INMUEBLES                               </v>
          </cell>
          <cell r="C4314">
            <v>29452.6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  <cell r="AG4314">
            <v>0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L4314">
            <v>0</v>
          </cell>
          <cell r="AM4314">
            <v>0</v>
          </cell>
          <cell r="AN4314">
            <v>0</v>
          </cell>
          <cell r="AO4314">
            <v>0</v>
          </cell>
          <cell r="AP4314">
            <v>0</v>
          </cell>
          <cell r="AQ4314">
            <v>0</v>
          </cell>
          <cell r="AR4314">
            <v>0</v>
          </cell>
          <cell r="AS4314">
            <v>0</v>
          </cell>
          <cell r="AT4314">
            <v>0</v>
          </cell>
          <cell r="AU4314">
            <v>0</v>
          </cell>
          <cell r="AV4314">
            <v>0</v>
          </cell>
          <cell r="AW4314">
            <v>0</v>
          </cell>
          <cell r="AX4314">
            <v>0</v>
          </cell>
          <cell r="AY4314">
            <v>0</v>
          </cell>
          <cell r="AZ4314">
            <v>0</v>
          </cell>
          <cell r="BA4314">
            <v>0</v>
          </cell>
          <cell r="BB4314">
            <v>0</v>
          </cell>
          <cell r="BC4314">
            <v>0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29452.6</v>
          </cell>
          <cell r="BL4314">
            <v>0</v>
          </cell>
          <cell r="BM4314">
            <v>0</v>
          </cell>
          <cell r="BN4314">
            <v>0</v>
          </cell>
          <cell r="BO4314">
            <v>0</v>
          </cell>
          <cell r="BP4314">
            <v>0</v>
          </cell>
          <cell r="BQ4314">
            <v>0</v>
          </cell>
          <cell r="BR4314">
            <v>0</v>
          </cell>
          <cell r="BS4314">
            <v>0</v>
          </cell>
          <cell r="BT4314">
            <v>0</v>
          </cell>
          <cell r="BU4314">
            <v>0</v>
          </cell>
          <cell r="BV4314">
            <v>0</v>
          </cell>
          <cell r="BW4314">
            <v>0</v>
          </cell>
          <cell r="BX4314">
            <v>0</v>
          </cell>
          <cell r="BY4314">
            <v>29452.6</v>
          </cell>
        </row>
        <row r="4315">
          <cell r="A4315">
            <v>821110</v>
          </cell>
          <cell r="B4315" t="str">
            <v xml:space="preserve">VALORES MOBILIARIOS                     </v>
          </cell>
          <cell r="C4315">
            <v>31.6</v>
          </cell>
          <cell r="D4315">
            <v>168081.4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0</v>
          </cell>
          <cell r="AE4315">
            <v>0</v>
          </cell>
          <cell r="AF4315">
            <v>0</v>
          </cell>
          <cell r="AG4315">
            <v>0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L4315">
            <v>0</v>
          </cell>
          <cell r="AM4315">
            <v>0</v>
          </cell>
          <cell r="AN4315">
            <v>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168113</v>
          </cell>
          <cell r="BL4315">
            <v>0</v>
          </cell>
          <cell r="BM4315">
            <v>0</v>
          </cell>
          <cell r="BN4315">
            <v>0</v>
          </cell>
          <cell r="BO4315">
            <v>0</v>
          </cell>
          <cell r="BP4315">
            <v>0</v>
          </cell>
          <cell r="BQ4315">
            <v>0</v>
          </cell>
          <cell r="BR4315">
            <v>0</v>
          </cell>
          <cell r="BS4315">
            <v>0</v>
          </cell>
          <cell r="BT4315">
            <v>0</v>
          </cell>
          <cell r="BU4315">
            <v>0</v>
          </cell>
          <cell r="BV4315">
            <v>0</v>
          </cell>
          <cell r="BW4315">
            <v>0</v>
          </cell>
          <cell r="BX4315">
            <v>0</v>
          </cell>
          <cell r="BY4315">
            <v>168113</v>
          </cell>
        </row>
        <row r="4316">
          <cell r="A4316">
            <v>821115</v>
          </cell>
          <cell r="B4316" t="str">
            <v xml:space="preserve">OTROS BIENES MUEBLES                    </v>
          </cell>
          <cell r="C4316">
            <v>2083.6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  <cell r="AE4316">
            <v>0</v>
          </cell>
          <cell r="AF4316">
            <v>0</v>
          </cell>
          <cell r="AG4316">
            <v>0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L4316">
            <v>0</v>
          </cell>
          <cell r="AM4316">
            <v>0</v>
          </cell>
          <cell r="AN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2083.6</v>
          </cell>
          <cell r="BL4316">
            <v>8861.6</v>
          </cell>
          <cell r="BM4316">
            <v>0</v>
          </cell>
          <cell r="BN4316">
            <v>0</v>
          </cell>
          <cell r="BO4316">
            <v>0</v>
          </cell>
          <cell r="BP4316">
            <v>0</v>
          </cell>
          <cell r="BQ4316">
            <v>0</v>
          </cell>
          <cell r="BR4316">
            <v>0</v>
          </cell>
          <cell r="BS4316">
            <v>0</v>
          </cell>
          <cell r="BT4316">
            <v>0</v>
          </cell>
          <cell r="BU4316">
            <v>0</v>
          </cell>
          <cell r="BV4316">
            <v>0</v>
          </cell>
          <cell r="BW4316">
            <v>0</v>
          </cell>
          <cell r="BX4316">
            <v>8861.6</v>
          </cell>
          <cell r="BY4316">
            <v>10945.2</v>
          </cell>
        </row>
        <row r="4317">
          <cell r="A4317">
            <v>821120</v>
          </cell>
          <cell r="B4317" t="str">
            <v xml:space="preserve">EQUIPARABLES A GARANTIA ADMISIBLE       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  <cell r="AD4317">
            <v>0</v>
          </cell>
          <cell r="AE4317">
            <v>0</v>
          </cell>
          <cell r="AF4317">
            <v>0</v>
          </cell>
          <cell r="AG4317">
            <v>0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L4317">
            <v>0</v>
          </cell>
          <cell r="AM4317">
            <v>0</v>
          </cell>
          <cell r="AN4317">
            <v>0</v>
          </cell>
          <cell r="AO4317">
            <v>0</v>
          </cell>
          <cell r="AP4317">
            <v>0</v>
          </cell>
          <cell r="AQ4317">
            <v>0</v>
          </cell>
          <cell r="AR4317">
            <v>0</v>
          </cell>
          <cell r="AS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0</v>
          </cell>
          <cell r="AY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  <cell r="BM4317">
            <v>0</v>
          </cell>
          <cell r="BN4317">
            <v>0</v>
          </cell>
          <cell r="BO4317">
            <v>0</v>
          </cell>
          <cell r="BP4317">
            <v>0</v>
          </cell>
          <cell r="BQ4317">
            <v>0</v>
          </cell>
          <cell r="BR4317">
            <v>0</v>
          </cell>
          <cell r="BS4317">
            <v>0</v>
          </cell>
          <cell r="BT4317">
            <v>0</v>
          </cell>
          <cell r="BU4317">
            <v>0</v>
          </cell>
          <cell r="BV4317">
            <v>0</v>
          </cell>
          <cell r="BW4317">
            <v>0</v>
          </cell>
          <cell r="BX4317">
            <v>0</v>
          </cell>
          <cell r="BY4317">
            <v>0</v>
          </cell>
        </row>
        <row r="4318">
          <cell r="A4318">
            <v>821199</v>
          </cell>
          <cell r="B4318" t="str">
            <v xml:space="preserve">AJUSTE POR INFLACION                    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  <cell r="AD4318">
            <v>0</v>
          </cell>
          <cell r="AE4318">
            <v>0</v>
          </cell>
          <cell r="AF4318">
            <v>0</v>
          </cell>
          <cell r="AG4318">
            <v>0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L4318">
            <v>0</v>
          </cell>
          <cell r="AM4318">
            <v>0</v>
          </cell>
          <cell r="AN4318">
            <v>0</v>
          </cell>
          <cell r="AO4318">
            <v>0</v>
          </cell>
          <cell r="AP4318">
            <v>0</v>
          </cell>
          <cell r="AQ4318">
            <v>0</v>
          </cell>
          <cell r="AR4318">
            <v>0</v>
          </cell>
          <cell r="AS4318">
            <v>0</v>
          </cell>
          <cell r="AT4318">
            <v>0</v>
          </cell>
          <cell r="AU4318">
            <v>0</v>
          </cell>
          <cell r="AV4318">
            <v>0</v>
          </cell>
          <cell r="AW4318">
            <v>0</v>
          </cell>
          <cell r="AX4318">
            <v>0</v>
          </cell>
          <cell r="AY4318">
            <v>0</v>
          </cell>
          <cell r="AZ4318">
            <v>0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  <cell r="BM4318">
            <v>0</v>
          </cell>
          <cell r="BN4318">
            <v>0</v>
          </cell>
          <cell r="BO4318">
            <v>0</v>
          </cell>
          <cell r="BP4318">
            <v>0</v>
          </cell>
          <cell r="BQ4318">
            <v>0</v>
          </cell>
          <cell r="BR4318">
            <v>0</v>
          </cell>
          <cell r="BS4318">
            <v>0</v>
          </cell>
          <cell r="BT4318">
            <v>0</v>
          </cell>
          <cell r="BU4318">
            <v>0</v>
          </cell>
          <cell r="BV4318">
            <v>0</v>
          </cell>
          <cell r="BW4318">
            <v>0</v>
          </cell>
          <cell r="BX4318">
            <v>0</v>
          </cell>
          <cell r="BY4318">
            <v>0</v>
          </cell>
        </row>
        <row r="4319">
          <cell r="A4319">
            <v>821200</v>
          </cell>
          <cell r="B4319" t="str">
            <v xml:space="preserve">GARANTIAS PENDIENTES DE CANCELAR        </v>
          </cell>
          <cell r="C4319">
            <v>40804.9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  <cell r="AM4319">
            <v>0</v>
          </cell>
          <cell r="AN4319">
            <v>0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40804.9</v>
          </cell>
          <cell r="BL4319">
            <v>974.8</v>
          </cell>
          <cell r="BM4319">
            <v>0</v>
          </cell>
          <cell r="BN4319">
            <v>0</v>
          </cell>
          <cell r="BO4319">
            <v>0</v>
          </cell>
          <cell r="BP4319">
            <v>0</v>
          </cell>
          <cell r="BQ4319">
            <v>0</v>
          </cell>
          <cell r="BR4319">
            <v>0</v>
          </cell>
          <cell r="BS4319">
            <v>0</v>
          </cell>
          <cell r="BT4319">
            <v>0</v>
          </cell>
          <cell r="BU4319">
            <v>0</v>
          </cell>
          <cell r="BV4319">
            <v>0</v>
          </cell>
          <cell r="BW4319">
            <v>0</v>
          </cell>
          <cell r="BX4319">
            <v>974.8</v>
          </cell>
          <cell r="BY4319">
            <v>41779.699999999997</v>
          </cell>
        </row>
        <row r="4320">
          <cell r="A4320">
            <v>821205</v>
          </cell>
          <cell r="B4320" t="str">
            <v xml:space="preserve">INMUEBLES                               </v>
          </cell>
          <cell r="C4320">
            <v>24787.599999999999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  <cell r="AM4320">
            <v>0</v>
          </cell>
          <cell r="AN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24787.599999999999</v>
          </cell>
          <cell r="BL4320">
            <v>0</v>
          </cell>
          <cell r="BM4320">
            <v>0</v>
          </cell>
          <cell r="BN4320">
            <v>0</v>
          </cell>
          <cell r="BO4320">
            <v>0</v>
          </cell>
          <cell r="BP4320">
            <v>0</v>
          </cell>
          <cell r="BQ4320">
            <v>0</v>
          </cell>
          <cell r="BR4320">
            <v>0</v>
          </cell>
          <cell r="BS4320">
            <v>0</v>
          </cell>
          <cell r="BT4320">
            <v>0</v>
          </cell>
          <cell r="BU4320">
            <v>0</v>
          </cell>
          <cell r="BV4320">
            <v>0</v>
          </cell>
          <cell r="BW4320">
            <v>0</v>
          </cell>
          <cell r="BX4320">
            <v>0</v>
          </cell>
          <cell r="BY4320">
            <v>24787.599999999999</v>
          </cell>
        </row>
        <row r="4321">
          <cell r="A4321">
            <v>821210</v>
          </cell>
          <cell r="B4321" t="str">
            <v xml:space="preserve">VALORES MOBILIARIOS                     </v>
          </cell>
          <cell r="C4321">
            <v>5509.9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0</v>
          </cell>
          <cell r="AN4321">
            <v>0</v>
          </cell>
          <cell r="AO4321">
            <v>0</v>
          </cell>
          <cell r="AP4321">
            <v>0</v>
          </cell>
          <cell r="AQ4321">
            <v>0</v>
          </cell>
          <cell r="AR4321">
            <v>0</v>
          </cell>
          <cell r="AS4321">
            <v>0</v>
          </cell>
          <cell r="AT4321">
            <v>0</v>
          </cell>
          <cell r="AU4321">
            <v>0</v>
          </cell>
          <cell r="AV4321">
            <v>0</v>
          </cell>
          <cell r="AW4321">
            <v>0</v>
          </cell>
          <cell r="AX4321">
            <v>0</v>
          </cell>
          <cell r="AY4321">
            <v>0</v>
          </cell>
          <cell r="AZ4321">
            <v>0</v>
          </cell>
          <cell r="BA4321">
            <v>0</v>
          </cell>
          <cell r="BB4321">
            <v>0</v>
          </cell>
          <cell r="BC4321">
            <v>0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5509.9</v>
          </cell>
          <cell r="BL4321">
            <v>0</v>
          </cell>
          <cell r="BM4321">
            <v>0</v>
          </cell>
          <cell r="BN4321">
            <v>0</v>
          </cell>
          <cell r="BO4321">
            <v>0</v>
          </cell>
          <cell r="BP4321">
            <v>0</v>
          </cell>
          <cell r="BQ4321">
            <v>0</v>
          </cell>
          <cell r="BR4321">
            <v>0</v>
          </cell>
          <cell r="BS4321">
            <v>0</v>
          </cell>
          <cell r="BT4321">
            <v>0</v>
          </cell>
          <cell r="BU4321">
            <v>0</v>
          </cell>
          <cell r="BV4321">
            <v>0</v>
          </cell>
          <cell r="BW4321">
            <v>0</v>
          </cell>
          <cell r="BX4321">
            <v>0</v>
          </cell>
          <cell r="BY4321">
            <v>5509.9</v>
          </cell>
        </row>
        <row r="4322">
          <cell r="A4322">
            <v>821215</v>
          </cell>
          <cell r="B4322" t="str">
            <v xml:space="preserve">OTROS BIENES MUEBLES                    </v>
          </cell>
          <cell r="C4322">
            <v>10507.4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  <cell r="AG4322">
            <v>0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L4322">
            <v>0</v>
          </cell>
          <cell r="AM4322">
            <v>0</v>
          </cell>
          <cell r="AN4322">
            <v>0</v>
          </cell>
          <cell r="AO4322">
            <v>0</v>
          </cell>
          <cell r="AP4322">
            <v>0</v>
          </cell>
          <cell r="AQ4322">
            <v>0</v>
          </cell>
          <cell r="AR4322">
            <v>0</v>
          </cell>
          <cell r="AS4322">
            <v>0</v>
          </cell>
          <cell r="AT4322">
            <v>0</v>
          </cell>
          <cell r="AU4322">
            <v>0</v>
          </cell>
          <cell r="AV4322">
            <v>0</v>
          </cell>
          <cell r="AW4322">
            <v>0</v>
          </cell>
          <cell r="AX4322">
            <v>0</v>
          </cell>
          <cell r="AY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10507.4</v>
          </cell>
          <cell r="BL4322">
            <v>974.8</v>
          </cell>
          <cell r="BM4322">
            <v>0</v>
          </cell>
          <cell r="BN4322">
            <v>0</v>
          </cell>
          <cell r="BO4322">
            <v>0</v>
          </cell>
          <cell r="BP4322">
            <v>0</v>
          </cell>
          <cell r="BQ4322">
            <v>0</v>
          </cell>
          <cell r="BR4322">
            <v>0</v>
          </cell>
          <cell r="BS4322">
            <v>0</v>
          </cell>
          <cell r="BT4322">
            <v>0</v>
          </cell>
          <cell r="BU4322">
            <v>0</v>
          </cell>
          <cell r="BV4322">
            <v>0</v>
          </cell>
          <cell r="BW4322">
            <v>0</v>
          </cell>
          <cell r="BX4322">
            <v>974.8</v>
          </cell>
          <cell r="BY4322">
            <v>11482.199999999999</v>
          </cell>
        </row>
        <row r="4323">
          <cell r="A4323">
            <v>821220</v>
          </cell>
          <cell r="B4323" t="str">
            <v xml:space="preserve">EQUIPARABLES A GARANTIA ADMISIBLE       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  <cell r="AG4323">
            <v>0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L4323">
            <v>0</v>
          </cell>
          <cell r="AM4323">
            <v>0</v>
          </cell>
          <cell r="AN4323">
            <v>0</v>
          </cell>
          <cell r="AO4323">
            <v>0</v>
          </cell>
          <cell r="AP4323">
            <v>0</v>
          </cell>
          <cell r="AQ4323">
            <v>0</v>
          </cell>
          <cell r="AR4323">
            <v>0</v>
          </cell>
          <cell r="AS4323">
            <v>0</v>
          </cell>
          <cell r="AT4323">
            <v>0</v>
          </cell>
          <cell r="AU4323">
            <v>0</v>
          </cell>
          <cell r="AV4323">
            <v>0</v>
          </cell>
          <cell r="AW4323">
            <v>0</v>
          </cell>
          <cell r="AX4323">
            <v>0</v>
          </cell>
          <cell r="AY4323">
            <v>0</v>
          </cell>
          <cell r="AZ4323">
            <v>0</v>
          </cell>
          <cell r="BA4323">
            <v>0</v>
          </cell>
          <cell r="BB4323">
            <v>0</v>
          </cell>
          <cell r="BC4323">
            <v>0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  <cell r="BM4323">
            <v>0</v>
          </cell>
          <cell r="BN4323">
            <v>0</v>
          </cell>
          <cell r="BO4323">
            <v>0</v>
          </cell>
          <cell r="BP4323">
            <v>0</v>
          </cell>
          <cell r="BQ4323">
            <v>0</v>
          </cell>
          <cell r="BR4323">
            <v>0</v>
          </cell>
          <cell r="BS4323">
            <v>0</v>
          </cell>
          <cell r="BT4323">
            <v>0</v>
          </cell>
          <cell r="BU4323">
            <v>0</v>
          </cell>
          <cell r="BV4323">
            <v>0</v>
          </cell>
          <cell r="BW4323">
            <v>0</v>
          </cell>
          <cell r="BX4323">
            <v>0</v>
          </cell>
          <cell r="BY4323">
            <v>0</v>
          </cell>
        </row>
        <row r="4324">
          <cell r="A4324">
            <v>821299</v>
          </cell>
          <cell r="B4324" t="str">
            <v xml:space="preserve">AJUSTE POR INFLACION                    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  <cell r="AG4324">
            <v>0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L4324">
            <v>0</v>
          </cell>
          <cell r="AM4324">
            <v>0</v>
          </cell>
          <cell r="AN4324">
            <v>0</v>
          </cell>
          <cell r="AO4324">
            <v>0</v>
          </cell>
          <cell r="AP4324">
            <v>0</v>
          </cell>
          <cell r="AQ4324">
            <v>0</v>
          </cell>
          <cell r="AR4324">
            <v>0</v>
          </cell>
          <cell r="AS4324">
            <v>0</v>
          </cell>
          <cell r="AT4324">
            <v>0</v>
          </cell>
          <cell r="AU4324">
            <v>0</v>
          </cell>
          <cell r="AV4324">
            <v>0</v>
          </cell>
          <cell r="AW4324">
            <v>0</v>
          </cell>
          <cell r="AX4324">
            <v>0</v>
          </cell>
          <cell r="AY4324">
            <v>0</v>
          </cell>
          <cell r="AZ4324">
            <v>0</v>
          </cell>
          <cell r="BA4324">
            <v>0</v>
          </cell>
          <cell r="BB4324">
            <v>0</v>
          </cell>
          <cell r="BC4324">
            <v>0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  <cell r="BM4324">
            <v>0</v>
          </cell>
          <cell r="BN4324">
            <v>0</v>
          </cell>
          <cell r="BO4324">
            <v>0</v>
          </cell>
          <cell r="BP4324">
            <v>0</v>
          </cell>
          <cell r="BQ4324">
            <v>0</v>
          </cell>
          <cell r="BR4324">
            <v>0</v>
          </cell>
          <cell r="BS4324">
            <v>0</v>
          </cell>
          <cell r="BT4324">
            <v>0</v>
          </cell>
          <cell r="BU4324">
            <v>0</v>
          </cell>
          <cell r="BV4324">
            <v>0</v>
          </cell>
          <cell r="BW4324">
            <v>0</v>
          </cell>
          <cell r="BX4324">
            <v>0</v>
          </cell>
          <cell r="BY4324">
            <v>0</v>
          </cell>
        </row>
        <row r="4325">
          <cell r="A4325">
            <v>821300</v>
          </cell>
          <cell r="B4325" t="str">
            <v>BIENES Y VALOR.RECIBIDOS EN GR.-GR.ADMIS</v>
          </cell>
          <cell r="C4325">
            <v>2315.3000000000002</v>
          </cell>
          <cell r="D4325">
            <v>238761.5</v>
          </cell>
          <cell r="E4325">
            <v>0</v>
          </cell>
          <cell r="F4325">
            <v>0</v>
          </cell>
          <cell r="G4325">
            <v>1624.6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  <cell r="AD4325">
            <v>0</v>
          </cell>
          <cell r="AE4325">
            <v>0</v>
          </cell>
          <cell r="AF4325">
            <v>0</v>
          </cell>
          <cell r="AG4325">
            <v>0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L4325">
            <v>0</v>
          </cell>
          <cell r="AM4325">
            <v>0</v>
          </cell>
          <cell r="AN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242701.4</v>
          </cell>
          <cell r="BL4325">
            <v>0</v>
          </cell>
          <cell r="BM4325">
            <v>0</v>
          </cell>
          <cell r="BN4325">
            <v>0</v>
          </cell>
          <cell r="BO4325">
            <v>0</v>
          </cell>
          <cell r="BP4325">
            <v>0</v>
          </cell>
          <cell r="BQ4325">
            <v>0</v>
          </cell>
          <cell r="BR4325">
            <v>0</v>
          </cell>
          <cell r="BS4325">
            <v>5972.8</v>
          </cell>
          <cell r="BT4325">
            <v>0</v>
          </cell>
          <cell r="BU4325">
            <v>0</v>
          </cell>
          <cell r="BV4325">
            <v>0</v>
          </cell>
          <cell r="BW4325">
            <v>0</v>
          </cell>
          <cell r="BX4325">
            <v>5972.8</v>
          </cell>
          <cell r="BY4325">
            <v>248674.19999999998</v>
          </cell>
        </row>
        <row r="4326">
          <cell r="A4326">
            <v>821305</v>
          </cell>
          <cell r="B4326" t="str">
            <v xml:space="preserve">DE CARTERA COMERCIAL                    </v>
          </cell>
          <cell r="C4326">
            <v>459.3</v>
          </cell>
          <cell r="D4326">
            <v>237948.5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  <cell r="AG4326">
            <v>0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L4326">
            <v>0</v>
          </cell>
          <cell r="AM4326">
            <v>0</v>
          </cell>
          <cell r="AN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238407.8</v>
          </cell>
          <cell r="BL4326">
            <v>0</v>
          </cell>
          <cell r="BM4326">
            <v>0</v>
          </cell>
          <cell r="BN4326">
            <v>0</v>
          </cell>
          <cell r="BO4326">
            <v>0</v>
          </cell>
          <cell r="BP4326">
            <v>0</v>
          </cell>
          <cell r="BQ4326">
            <v>0</v>
          </cell>
          <cell r="BR4326">
            <v>0</v>
          </cell>
          <cell r="BS4326">
            <v>5972.8</v>
          </cell>
          <cell r="BT4326">
            <v>0</v>
          </cell>
          <cell r="BU4326">
            <v>0</v>
          </cell>
          <cell r="BV4326">
            <v>0</v>
          </cell>
          <cell r="BW4326">
            <v>0</v>
          </cell>
          <cell r="BX4326">
            <v>5972.8</v>
          </cell>
          <cell r="BY4326">
            <v>244380.59999999998</v>
          </cell>
        </row>
        <row r="4327">
          <cell r="A4327">
            <v>821310</v>
          </cell>
          <cell r="B4327" t="str">
            <v xml:space="preserve">DE CARTERA DE CONSUMO                   </v>
          </cell>
          <cell r="C4327">
            <v>1074.9000000000001</v>
          </cell>
          <cell r="D4327">
            <v>813</v>
          </cell>
          <cell r="E4327">
            <v>0</v>
          </cell>
          <cell r="F4327">
            <v>0</v>
          </cell>
          <cell r="G4327">
            <v>1624.6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  <cell r="AE4327">
            <v>0</v>
          </cell>
          <cell r="AF4327">
            <v>0</v>
          </cell>
          <cell r="AG4327">
            <v>0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L4327">
            <v>0</v>
          </cell>
          <cell r="AM4327">
            <v>0</v>
          </cell>
          <cell r="AN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0</v>
          </cell>
          <cell r="AT4327">
            <v>0</v>
          </cell>
          <cell r="AU4327">
            <v>0</v>
          </cell>
          <cell r="AV4327">
            <v>0</v>
          </cell>
          <cell r="AW4327">
            <v>0</v>
          </cell>
          <cell r="AX4327">
            <v>0</v>
          </cell>
          <cell r="AY4327">
            <v>0</v>
          </cell>
          <cell r="AZ4327">
            <v>0</v>
          </cell>
          <cell r="BA4327">
            <v>0</v>
          </cell>
          <cell r="BB4327">
            <v>0</v>
          </cell>
          <cell r="BC4327">
            <v>0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3512.5</v>
          </cell>
          <cell r="BL4327">
            <v>0</v>
          </cell>
          <cell r="BM4327">
            <v>0</v>
          </cell>
          <cell r="BN4327">
            <v>0</v>
          </cell>
          <cell r="BO4327">
            <v>0</v>
          </cell>
          <cell r="BP4327">
            <v>0</v>
          </cell>
          <cell r="BQ4327">
            <v>0</v>
          </cell>
          <cell r="BR4327">
            <v>0</v>
          </cell>
          <cell r="BS4327">
            <v>0</v>
          </cell>
          <cell r="BT4327">
            <v>0</v>
          </cell>
          <cell r="BU4327">
            <v>0</v>
          </cell>
          <cell r="BV4327">
            <v>0</v>
          </cell>
          <cell r="BW4327">
            <v>0</v>
          </cell>
          <cell r="BX4327">
            <v>0</v>
          </cell>
          <cell r="BY4327">
            <v>3512.5</v>
          </cell>
        </row>
        <row r="4328">
          <cell r="A4328">
            <v>821315</v>
          </cell>
          <cell r="B4328" t="str">
            <v xml:space="preserve">DE CARTERA HIPOTECARIA PARA VIVIENDA    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  <cell r="AG4328">
            <v>0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L4328">
            <v>0</v>
          </cell>
          <cell r="AM4328">
            <v>0</v>
          </cell>
          <cell r="AN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0</v>
          </cell>
          <cell r="AT4328">
            <v>0</v>
          </cell>
          <cell r="AU4328">
            <v>0</v>
          </cell>
          <cell r="AV4328">
            <v>0</v>
          </cell>
          <cell r="AW4328">
            <v>0</v>
          </cell>
          <cell r="AX4328">
            <v>0</v>
          </cell>
          <cell r="AY4328">
            <v>0</v>
          </cell>
          <cell r="AZ4328">
            <v>0</v>
          </cell>
          <cell r="BA4328">
            <v>0</v>
          </cell>
          <cell r="BB4328">
            <v>0</v>
          </cell>
          <cell r="BC4328">
            <v>0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  <cell r="BM4328">
            <v>0</v>
          </cell>
          <cell r="BN4328">
            <v>0</v>
          </cell>
          <cell r="BO4328">
            <v>0</v>
          </cell>
          <cell r="BP4328">
            <v>0</v>
          </cell>
          <cell r="BQ4328">
            <v>0</v>
          </cell>
          <cell r="BR4328">
            <v>0</v>
          </cell>
          <cell r="BS4328">
            <v>0</v>
          </cell>
          <cell r="BT4328">
            <v>0</v>
          </cell>
          <cell r="BU4328">
            <v>0</v>
          </cell>
          <cell r="BV4328">
            <v>0</v>
          </cell>
          <cell r="BW4328">
            <v>0</v>
          </cell>
          <cell r="BX4328">
            <v>0</v>
          </cell>
          <cell r="BY4328">
            <v>0</v>
          </cell>
        </row>
        <row r="4329">
          <cell r="A4329">
            <v>821320</v>
          </cell>
          <cell r="B4329" t="str">
            <v>MICROCREDITOS</v>
          </cell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  <cell r="AG4329">
            <v>0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L4329">
            <v>0</v>
          </cell>
          <cell r="AM4329">
            <v>0</v>
          </cell>
          <cell r="AN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  <cell r="BM4329">
            <v>0</v>
          </cell>
          <cell r="BN4329">
            <v>0</v>
          </cell>
          <cell r="BO4329">
            <v>0</v>
          </cell>
          <cell r="BP4329">
            <v>0</v>
          </cell>
          <cell r="BQ4329">
            <v>0</v>
          </cell>
          <cell r="BR4329">
            <v>0</v>
          </cell>
          <cell r="BS4329">
            <v>0</v>
          </cell>
          <cell r="BT4329">
            <v>0</v>
          </cell>
          <cell r="BU4329">
            <v>0</v>
          </cell>
          <cell r="BV4329">
            <v>0</v>
          </cell>
          <cell r="BW4329">
            <v>0</v>
          </cell>
          <cell r="BX4329">
            <v>0</v>
          </cell>
          <cell r="BY4329">
            <v>0</v>
          </cell>
        </row>
        <row r="4330">
          <cell r="A4330">
            <v>821395</v>
          </cell>
          <cell r="B4330" t="str">
            <v xml:space="preserve">DE OTROS ACTIVOS                        </v>
          </cell>
          <cell r="C4330">
            <v>781.1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  <cell r="AM4330">
            <v>0</v>
          </cell>
          <cell r="AN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781.1</v>
          </cell>
          <cell r="BL4330">
            <v>0</v>
          </cell>
          <cell r="BM4330">
            <v>0</v>
          </cell>
          <cell r="BN4330">
            <v>0</v>
          </cell>
          <cell r="BO4330">
            <v>0</v>
          </cell>
          <cell r="BP4330">
            <v>0</v>
          </cell>
          <cell r="BQ4330">
            <v>0</v>
          </cell>
          <cell r="BR4330">
            <v>0</v>
          </cell>
          <cell r="BS4330">
            <v>0</v>
          </cell>
          <cell r="BT4330">
            <v>0</v>
          </cell>
          <cell r="BU4330">
            <v>0</v>
          </cell>
          <cell r="BV4330">
            <v>0</v>
          </cell>
          <cell r="BW4330">
            <v>0</v>
          </cell>
          <cell r="BX4330">
            <v>0</v>
          </cell>
          <cell r="BY4330">
            <v>781.1</v>
          </cell>
        </row>
        <row r="4331">
          <cell r="A4331">
            <v>821399</v>
          </cell>
          <cell r="B4331" t="str">
            <v xml:space="preserve">AJUSTE POR INFLACION                    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  <cell r="AM4331">
            <v>0</v>
          </cell>
          <cell r="AN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0</v>
          </cell>
          <cell r="AT4331">
            <v>0</v>
          </cell>
          <cell r="AU4331">
            <v>0</v>
          </cell>
          <cell r="AV4331">
            <v>0</v>
          </cell>
          <cell r="AW4331">
            <v>0</v>
          </cell>
          <cell r="AX4331">
            <v>0</v>
          </cell>
          <cell r="AY4331">
            <v>0</v>
          </cell>
          <cell r="AZ4331">
            <v>0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  <cell r="BM4331">
            <v>0</v>
          </cell>
          <cell r="BN4331">
            <v>0</v>
          </cell>
          <cell r="BO4331">
            <v>0</v>
          </cell>
          <cell r="BP4331">
            <v>0</v>
          </cell>
          <cell r="BQ4331">
            <v>0</v>
          </cell>
          <cell r="BR4331">
            <v>0</v>
          </cell>
          <cell r="BS4331">
            <v>0</v>
          </cell>
          <cell r="BT4331">
            <v>0</v>
          </cell>
          <cell r="BU4331">
            <v>0</v>
          </cell>
          <cell r="BV4331">
            <v>0</v>
          </cell>
          <cell r="BW4331">
            <v>0</v>
          </cell>
          <cell r="BX4331">
            <v>0</v>
          </cell>
          <cell r="BY4331">
            <v>0</v>
          </cell>
        </row>
        <row r="4332">
          <cell r="A4332">
            <v>821400</v>
          </cell>
          <cell r="B4332" t="str">
            <v>BIENES Y VALOR.RECIBIDOS EN GR.-OTRAS GR</v>
          </cell>
          <cell r="C4332">
            <v>1</v>
          </cell>
          <cell r="D4332">
            <v>25544.5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  <cell r="AG4332">
            <v>0</v>
          </cell>
          <cell r="AH4332">
            <v>0</v>
          </cell>
          <cell r="AI4332">
            <v>0</v>
          </cell>
          <cell r="AJ4332">
            <v>0</v>
          </cell>
          <cell r="AK4332">
            <v>0</v>
          </cell>
          <cell r="AL4332">
            <v>0</v>
          </cell>
          <cell r="AM4332">
            <v>0</v>
          </cell>
          <cell r="AN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0</v>
          </cell>
          <cell r="AT4332">
            <v>0</v>
          </cell>
          <cell r="AU4332">
            <v>0</v>
          </cell>
          <cell r="AV4332">
            <v>0</v>
          </cell>
          <cell r="AW4332">
            <v>0</v>
          </cell>
          <cell r="AX4332">
            <v>0</v>
          </cell>
          <cell r="AY4332">
            <v>0</v>
          </cell>
          <cell r="AZ4332">
            <v>0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25545.5</v>
          </cell>
          <cell r="BL4332">
            <v>0</v>
          </cell>
          <cell r="BM4332">
            <v>0</v>
          </cell>
          <cell r="BN4332">
            <v>0</v>
          </cell>
          <cell r="BO4332">
            <v>0</v>
          </cell>
          <cell r="BP4332">
            <v>0</v>
          </cell>
          <cell r="BQ4332">
            <v>0</v>
          </cell>
          <cell r="BR4332">
            <v>0</v>
          </cell>
          <cell r="BS4332">
            <v>0</v>
          </cell>
          <cell r="BT4332">
            <v>0</v>
          </cell>
          <cell r="BU4332">
            <v>0</v>
          </cell>
          <cell r="BV4332">
            <v>0</v>
          </cell>
          <cell r="BW4332">
            <v>0</v>
          </cell>
          <cell r="BX4332">
            <v>0</v>
          </cell>
          <cell r="BY4332">
            <v>25545.5</v>
          </cell>
        </row>
        <row r="4333">
          <cell r="A4333">
            <v>821405</v>
          </cell>
          <cell r="B4333" t="str">
            <v xml:space="preserve">DE CARTERA COMERCIAL                    </v>
          </cell>
          <cell r="C4333">
            <v>1</v>
          </cell>
          <cell r="D4333">
            <v>25544.5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  <cell r="AG4333">
            <v>0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L4333">
            <v>0</v>
          </cell>
          <cell r="AM4333">
            <v>0</v>
          </cell>
          <cell r="AN4333">
            <v>0</v>
          </cell>
          <cell r="AO4333">
            <v>0</v>
          </cell>
          <cell r="AP4333">
            <v>0</v>
          </cell>
          <cell r="AQ4333">
            <v>0</v>
          </cell>
          <cell r="AR4333">
            <v>0</v>
          </cell>
          <cell r="AS4333">
            <v>0</v>
          </cell>
          <cell r="AT4333">
            <v>0</v>
          </cell>
          <cell r="AU4333">
            <v>0</v>
          </cell>
          <cell r="AV4333">
            <v>0</v>
          </cell>
          <cell r="AW4333">
            <v>0</v>
          </cell>
          <cell r="AX4333">
            <v>0</v>
          </cell>
          <cell r="AY4333">
            <v>0</v>
          </cell>
          <cell r="AZ4333">
            <v>0</v>
          </cell>
          <cell r="BA4333">
            <v>0</v>
          </cell>
          <cell r="BB4333">
            <v>0</v>
          </cell>
          <cell r="BC4333">
            <v>0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25545.5</v>
          </cell>
          <cell r="BL4333">
            <v>0</v>
          </cell>
          <cell r="BM4333">
            <v>0</v>
          </cell>
          <cell r="BN4333">
            <v>0</v>
          </cell>
          <cell r="BO4333">
            <v>0</v>
          </cell>
          <cell r="BP4333">
            <v>0</v>
          </cell>
          <cell r="BQ4333">
            <v>0</v>
          </cell>
          <cell r="BR4333">
            <v>0</v>
          </cell>
          <cell r="BS4333">
            <v>0</v>
          </cell>
          <cell r="BT4333">
            <v>0</v>
          </cell>
          <cell r="BU4333">
            <v>0</v>
          </cell>
          <cell r="BV4333">
            <v>0</v>
          </cell>
          <cell r="BW4333">
            <v>0</v>
          </cell>
          <cell r="BX4333">
            <v>0</v>
          </cell>
          <cell r="BY4333">
            <v>25545.5</v>
          </cell>
        </row>
        <row r="4334">
          <cell r="A4334">
            <v>821410</v>
          </cell>
          <cell r="B4334" t="str">
            <v xml:space="preserve">DE CARTERA DE CONSUMO                   </v>
          </cell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  <cell r="AG4334">
            <v>0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L4334">
            <v>0</v>
          </cell>
          <cell r="AM4334">
            <v>0</v>
          </cell>
          <cell r="AN4334">
            <v>0</v>
          </cell>
          <cell r="AO4334">
            <v>0</v>
          </cell>
          <cell r="AP4334">
            <v>0</v>
          </cell>
          <cell r="AQ4334">
            <v>0</v>
          </cell>
          <cell r="AR4334">
            <v>0</v>
          </cell>
          <cell r="AS4334">
            <v>0</v>
          </cell>
          <cell r="AT4334">
            <v>0</v>
          </cell>
          <cell r="AU4334">
            <v>0</v>
          </cell>
          <cell r="AV4334">
            <v>0</v>
          </cell>
          <cell r="AW4334">
            <v>0</v>
          </cell>
          <cell r="AX4334">
            <v>0</v>
          </cell>
          <cell r="AY4334">
            <v>0</v>
          </cell>
          <cell r="AZ4334">
            <v>0</v>
          </cell>
          <cell r="BA4334">
            <v>0</v>
          </cell>
          <cell r="BB4334">
            <v>0</v>
          </cell>
          <cell r="BC4334">
            <v>0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  <cell r="BM4334">
            <v>0</v>
          </cell>
          <cell r="BN4334">
            <v>0</v>
          </cell>
          <cell r="BO4334">
            <v>0</v>
          </cell>
          <cell r="BP4334">
            <v>0</v>
          </cell>
          <cell r="BQ4334">
            <v>0</v>
          </cell>
          <cell r="BR4334">
            <v>0</v>
          </cell>
          <cell r="BS4334">
            <v>0</v>
          </cell>
          <cell r="BT4334">
            <v>0</v>
          </cell>
          <cell r="BU4334">
            <v>0</v>
          </cell>
          <cell r="BV4334">
            <v>0</v>
          </cell>
          <cell r="BW4334">
            <v>0</v>
          </cell>
          <cell r="BX4334">
            <v>0</v>
          </cell>
          <cell r="BY4334">
            <v>0</v>
          </cell>
        </row>
        <row r="4335">
          <cell r="A4335">
            <v>821415</v>
          </cell>
          <cell r="B4335" t="str">
            <v xml:space="preserve">DE CARTERA HIPOTECARIA PARA VIVIENDA    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  <cell r="AG4335">
            <v>0</v>
          </cell>
          <cell r="AH4335">
            <v>0</v>
          </cell>
          <cell r="AI4335">
            <v>0</v>
          </cell>
          <cell r="AJ4335">
            <v>0</v>
          </cell>
          <cell r="AK4335">
            <v>0</v>
          </cell>
          <cell r="AL4335">
            <v>0</v>
          </cell>
          <cell r="AM4335">
            <v>0</v>
          </cell>
          <cell r="AN4335">
            <v>0</v>
          </cell>
          <cell r="AO4335">
            <v>0</v>
          </cell>
          <cell r="AP4335">
            <v>0</v>
          </cell>
          <cell r="AQ4335">
            <v>0</v>
          </cell>
          <cell r="AR4335">
            <v>0</v>
          </cell>
          <cell r="AS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0</v>
          </cell>
          <cell r="AY4335">
            <v>0</v>
          </cell>
          <cell r="AZ4335">
            <v>0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  <cell r="BM4335">
            <v>0</v>
          </cell>
          <cell r="BN4335">
            <v>0</v>
          </cell>
          <cell r="BO4335">
            <v>0</v>
          </cell>
          <cell r="BP4335">
            <v>0</v>
          </cell>
          <cell r="BQ4335">
            <v>0</v>
          </cell>
          <cell r="BR4335">
            <v>0</v>
          </cell>
          <cell r="BS4335">
            <v>0</v>
          </cell>
          <cell r="BT4335">
            <v>0</v>
          </cell>
          <cell r="BU4335">
            <v>0</v>
          </cell>
          <cell r="BV4335">
            <v>0</v>
          </cell>
          <cell r="BW4335">
            <v>0</v>
          </cell>
          <cell r="BX4335">
            <v>0</v>
          </cell>
          <cell r="BY4335">
            <v>0</v>
          </cell>
        </row>
        <row r="4336">
          <cell r="A4336">
            <v>821420</v>
          </cell>
          <cell r="B4336" t="str">
            <v>MICROCREDITOS</v>
          </cell>
          <cell r="C4336">
            <v>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  <cell r="AG4336">
            <v>0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L4336">
            <v>0</v>
          </cell>
          <cell r="AM4336">
            <v>0</v>
          </cell>
          <cell r="AN4336">
            <v>0</v>
          </cell>
          <cell r="AO4336">
            <v>0</v>
          </cell>
          <cell r="AP4336">
            <v>0</v>
          </cell>
          <cell r="AQ4336">
            <v>0</v>
          </cell>
          <cell r="AR4336">
            <v>0</v>
          </cell>
          <cell r="AS4336">
            <v>0</v>
          </cell>
          <cell r="AT4336">
            <v>0</v>
          </cell>
          <cell r="AU4336">
            <v>0</v>
          </cell>
          <cell r="AV4336">
            <v>0</v>
          </cell>
          <cell r="AW4336">
            <v>0</v>
          </cell>
          <cell r="AX4336">
            <v>0</v>
          </cell>
          <cell r="AY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  <cell r="BM4336">
            <v>0</v>
          </cell>
          <cell r="BN4336">
            <v>0</v>
          </cell>
          <cell r="BO4336">
            <v>0</v>
          </cell>
          <cell r="BP4336">
            <v>0</v>
          </cell>
          <cell r="BQ4336">
            <v>0</v>
          </cell>
          <cell r="BR4336">
            <v>0</v>
          </cell>
          <cell r="BS4336">
            <v>0</v>
          </cell>
          <cell r="BT4336">
            <v>0</v>
          </cell>
          <cell r="BU4336">
            <v>0</v>
          </cell>
          <cell r="BV4336">
            <v>0</v>
          </cell>
          <cell r="BW4336">
            <v>0</v>
          </cell>
          <cell r="BX4336">
            <v>0</v>
          </cell>
          <cell r="BY4336">
            <v>0</v>
          </cell>
        </row>
        <row r="4337">
          <cell r="A4337">
            <v>821495</v>
          </cell>
          <cell r="B4337" t="str">
            <v xml:space="preserve">DE OTROS ACTIVOS                        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  <cell r="AE4337">
            <v>0</v>
          </cell>
          <cell r="AF4337">
            <v>0</v>
          </cell>
          <cell r="AG4337">
            <v>0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L4337">
            <v>0</v>
          </cell>
          <cell r="AM4337">
            <v>0</v>
          </cell>
          <cell r="AN4337">
            <v>0</v>
          </cell>
          <cell r="AO4337">
            <v>0</v>
          </cell>
          <cell r="AP4337">
            <v>0</v>
          </cell>
          <cell r="AQ4337">
            <v>0</v>
          </cell>
          <cell r="AR4337">
            <v>0</v>
          </cell>
          <cell r="AS4337">
            <v>0</v>
          </cell>
          <cell r="AT4337">
            <v>0</v>
          </cell>
          <cell r="AU4337">
            <v>0</v>
          </cell>
          <cell r="AV4337">
            <v>0</v>
          </cell>
          <cell r="AW4337">
            <v>0</v>
          </cell>
          <cell r="AX4337">
            <v>0</v>
          </cell>
          <cell r="AY4337">
            <v>0</v>
          </cell>
          <cell r="AZ4337">
            <v>0</v>
          </cell>
          <cell r="BA4337">
            <v>0</v>
          </cell>
          <cell r="BB4337">
            <v>0</v>
          </cell>
          <cell r="BC4337">
            <v>0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  <cell r="BM4337">
            <v>0</v>
          </cell>
          <cell r="BN4337">
            <v>0</v>
          </cell>
          <cell r="BO4337">
            <v>0</v>
          </cell>
          <cell r="BP4337">
            <v>0</v>
          </cell>
          <cell r="BQ4337">
            <v>0</v>
          </cell>
          <cell r="BR4337">
            <v>0</v>
          </cell>
          <cell r="BS4337">
            <v>0</v>
          </cell>
          <cell r="BT4337">
            <v>0</v>
          </cell>
          <cell r="BU4337">
            <v>0</v>
          </cell>
          <cell r="BV4337">
            <v>0</v>
          </cell>
          <cell r="BW4337">
            <v>0</v>
          </cell>
          <cell r="BX4337">
            <v>0</v>
          </cell>
          <cell r="BY4337">
            <v>0</v>
          </cell>
        </row>
        <row r="4338">
          <cell r="A4338">
            <v>821499</v>
          </cell>
          <cell r="B4338" t="str">
            <v xml:space="preserve">AJUSTE POR INFLACION                    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  <cell r="AG4338">
            <v>0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L4338">
            <v>0</v>
          </cell>
          <cell r="AM4338">
            <v>0</v>
          </cell>
          <cell r="AN4338">
            <v>0</v>
          </cell>
          <cell r="AO4338">
            <v>0</v>
          </cell>
          <cell r="AP4338">
            <v>0</v>
          </cell>
          <cell r="AQ4338">
            <v>0</v>
          </cell>
          <cell r="AR4338">
            <v>0</v>
          </cell>
          <cell r="AS4338">
            <v>0</v>
          </cell>
          <cell r="AT4338">
            <v>0</v>
          </cell>
          <cell r="AU4338">
            <v>0</v>
          </cell>
          <cell r="AV4338">
            <v>0</v>
          </cell>
          <cell r="AW4338">
            <v>0</v>
          </cell>
          <cell r="AX4338">
            <v>0</v>
          </cell>
          <cell r="AY4338">
            <v>0</v>
          </cell>
          <cell r="AZ4338">
            <v>0</v>
          </cell>
          <cell r="BA4338">
            <v>0</v>
          </cell>
          <cell r="BB4338">
            <v>0</v>
          </cell>
          <cell r="BC4338">
            <v>0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  <cell r="BM4338">
            <v>0</v>
          </cell>
          <cell r="BN4338">
            <v>0</v>
          </cell>
          <cell r="BO4338">
            <v>0</v>
          </cell>
          <cell r="BP4338">
            <v>0</v>
          </cell>
          <cell r="BQ4338">
            <v>0</v>
          </cell>
          <cell r="BR4338">
            <v>0</v>
          </cell>
          <cell r="BS4338">
            <v>0</v>
          </cell>
          <cell r="BT4338">
            <v>0</v>
          </cell>
          <cell r="BU4338">
            <v>0</v>
          </cell>
          <cell r="BV4338">
            <v>0</v>
          </cell>
          <cell r="BW4338">
            <v>0</v>
          </cell>
          <cell r="BX4338">
            <v>0</v>
          </cell>
          <cell r="BY4338">
            <v>0</v>
          </cell>
        </row>
        <row r="4339">
          <cell r="A4339">
            <v>821500</v>
          </cell>
          <cell r="B4339" t="str">
            <v xml:space="preserve">COBRANZAS RECIBIDAS                     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  <cell r="AE4339">
            <v>0</v>
          </cell>
          <cell r="AF4339">
            <v>0</v>
          </cell>
          <cell r="AG4339">
            <v>0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L4339">
            <v>0</v>
          </cell>
          <cell r="AM4339">
            <v>0</v>
          </cell>
          <cell r="AN4339">
            <v>0</v>
          </cell>
          <cell r="AO4339">
            <v>0</v>
          </cell>
          <cell r="AP4339">
            <v>0</v>
          </cell>
          <cell r="AQ4339">
            <v>0</v>
          </cell>
          <cell r="AR4339">
            <v>0</v>
          </cell>
          <cell r="AS4339">
            <v>0</v>
          </cell>
          <cell r="AT4339">
            <v>0</v>
          </cell>
          <cell r="AU4339">
            <v>0</v>
          </cell>
          <cell r="AV4339">
            <v>0</v>
          </cell>
          <cell r="AW4339">
            <v>0</v>
          </cell>
          <cell r="AX4339">
            <v>0</v>
          </cell>
          <cell r="AY4339">
            <v>0</v>
          </cell>
          <cell r="AZ4339">
            <v>0</v>
          </cell>
          <cell r="BA4339">
            <v>0</v>
          </cell>
          <cell r="BB4339">
            <v>0</v>
          </cell>
          <cell r="BC4339">
            <v>0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1325.2</v>
          </cell>
          <cell r="BM4339">
            <v>0</v>
          </cell>
          <cell r="BN4339">
            <v>0</v>
          </cell>
          <cell r="BO4339">
            <v>0</v>
          </cell>
          <cell r="BP4339">
            <v>0</v>
          </cell>
          <cell r="BQ4339">
            <v>0</v>
          </cell>
          <cell r="BR4339">
            <v>0</v>
          </cell>
          <cell r="BS4339">
            <v>0</v>
          </cell>
          <cell r="BT4339">
            <v>0</v>
          </cell>
          <cell r="BU4339">
            <v>0</v>
          </cell>
          <cell r="BV4339">
            <v>0</v>
          </cell>
          <cell r="BW4339">
            <v>0</v>
          </cell>
          <cell r="BX4339">
            <v>1325.2</v>
          </cell>
          <cell r="BY4339">
            <v>1325.2</v>
          </cell>
        </row>
        <row r="4340">
          <cell r="A4340">
            <v>821505</v>
          </cell>
          <cell r="B4340" t="str">
            <v xml:space="preserve">PAIS                                    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  <cell r="AG4340">
            <v>0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L4340">
            <v>0</v>
          </cell>
          <cell r="AM4340">
            <v>0</v>
          </cell>
          <cell r="AN4340">
            <v>0</v>
          </cell>
          <cell r="AO4340">
            <v>0</v>
          </cell>
          <cell r="AP4340">
            <v>0</v>
          </cell>
          <cell r="AQ4340">
            <v>0</v>
          </cell>
          <cell r="AR4340">
            <v>0</v>
          </cell>
          <cell r="AS4340">
            <v>0</v>
          </cell>
          <cell r="AT4340">
            <v>0</v>
          </cell>
          <cell r="AU4340">
            <v>0</v>
          </cell>
          <cell r="AV4340">
            <v>0</v>
          </cell>
          <cell r="AW4340">
            <v>0</v>
          </cell>
          <cell r="AX4340">
            <v>0</v>
          </cell>
          <cell r="AY4340">
            <v>0</v>
          </cell>
          <cell r="AZ4340">
            <v>0</v>
          </cell>
          <cell r="BA4340">
            <v>0</v>
          </cell>
          <cell r="BB4340">
            <v>0</v>
          </cell>
          <cell r="BC4340">
            <v>0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  <cell r="BM4340">
            <v>0</v>
          </cell>
          <cell r="BN4340">
            <v>0</v>
          </cell>
          <cell r="BO4340">
            <v>0</v>
          </cell>
          <cell r="BP4340">
            <v>0</v>
          </cell>
          <cell r="BQ4340">
            <v>0</v>
          </cell>
          <cell r="BR4340">
            <v>0</v>
          </cell>
          <cell r="BS4340">
            <v>0</v>
          </cell>
          <cell r="BT4340">
            <v>0</v>
          </cell>
          <cell r="BU4340">
            <v>0</v>
          </cell>
          <cell r="BV4340">
            <v>0</v>
          </cell>
          <cell r="BW4340">
            <v>0</v>
          </cell>
          <cell r="BX4340">
            <v>0</v>
          </cell>
          <cell r="BY4340">
            <v>0</v>
          </cell>
        </row>
        <row r="4341">
          <cell r="A4341">
            <v>821510</v>
          </cell>
          <cell r="B4341" t="str">
            <v xml:space="preserve">EXTERIOR                                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  <cell r="AM4341">
            <v>0</v>
          </cell>
          <cell r="AN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0</v>
          </cell>
          <cell r="AT4341">
            <v>0</v>
          </cell>
          <cell r="AU4341">
            <v>0</v>
          </cell>
          <cell r="AV4341">
            <v>0</v>
          </cell>
          <cell r="AW4341">
            <v>0</v>
          </cell>
          <cell r="AX4341">
            <v>0</v>
          </cell>
          <cell r="AY4341">
            <v>0</v>
          </cell>
          <cell r="AZ4341">
            <v>0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1325.2</v>
          </cell>
          <cell r="BM4341">
            <v>0</v>
          </cell>
          <cell r="BN4341">
            <v>0</v>
          </cell>
          <cell r="BO4341">
            <v>0</v>
          </cell>
          <cell r="BP4341">
            <v>0</v>
          </cell>
          <cell r="BQ4341">
            <v>0</v>
          </cell>
          <cell r="BR4341">
            <v>0</v>
          </cell>
          <cell r="BS4341">
            <v>0</v>
          </cell>
          <cell r="BT4341">
            <v>0</v>
          </cell>
          <cell r="BU4341">
            <v>0</v>
          </cell>
          <cell r="BV4341">
            <v>0</v>
          </cell>
          <cell r="BW4341">
            <v>0</v>
          </cell>
          <cell r="BX4341">
            <v>1325.2</v>
          </cell>
          <cell r="BY4341">
            <v>1325.2</v>
          </cell>
        </row>
        <row r="4342">
          <cell r="A4342">
            <v>821900</v>
          </cell>
          <cell r="B4342" t="str">
            <v>BIENES Y VALORES RECIBIDOS EN ADMON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  <cell r="AM4342">
            <v>0</v>
          </cell>
          <cell r="AN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0</v>
          </cell>
          <cell r="AT4342">
            <v>0</v>
          </cell>
          <cell r="AU4342">
            <v>0</v>
          </cell>
          <cell r="AV4342">
            <v>0</v>
          </cell>
          <cell r="AW4342">
            <v>0</v>
          </cell>
          <cell r="AX4342">
            <v>0</v>
          </cell>
          <cell r="AY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  <cell r="BM4342">
            <v>0</v>
          </cell>
          <cell r="BN4342">
            <v>0</v>
          </cell>
          <cell r="BO4342">
            <v>0</v>
          </cell>
          <cell r="BP4342">
            <v>0</v>
          </cell>
          <cell r="BQ4342">
            <v>0</v>
          </cell>
          <cell r="BR4342">
            <v>0</v>
          </cell>
          <cell r="BS4342">
            <v>0</v>
          </cell>
          <cell r="BT4342">
            <v>0</v>
          </cell>
          <cell r="BU4342">
            <v>0</v>
          </cell>
          <cell r="BV4342">
            <v>0</v>
          </cell>
          <cell r="BW4342">
            <v>0</v>
          </cell>
          <cell r="BX4342">
            <v>0</v>
          </cell>
          <cell r="BY4342">
            <v>0</v>
          </cell>
        </row>
        <row r="4343">
          <cell r="A4343">
            <v>821905</v>
          </cell>
          <cell r="B4343" t="str">
            <v>CARTERA FOGAFIN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  <cell r="AE4343">
            <v>0</v>
          </cell>
          <cell r="AF4343">
            <v>0</v>
          </cell>
          <cell r="AG4343">
            <v>0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L4343">
            <v>0</v>
          </cell>
          <cell r="AM4343">
            <v>0</v>
          </cell>
          <cell r="AN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0</v>
          </cell>
          <cell r="AW4343">
            <v>0</v>
          </cell>
          <cell r="AX4343">
            <v>0</v>
          </cell>
          <cell r="AY4343">
            <v>0</v>
          </cell>
          <cell r="AZ4343">
            <v>0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  <cell r="BM4343">
            <v>0</v>
          </cell>
          <cell r="BN4343">
            <v>0</v>
          </cell>
          <cell r="BO4343">
            <v>0</v>
          </cell>
          <cell r="BP4343">
            <v>0</v>
          </cell>
          <cell r="BQ4343">
            <v>0</v>
          </cell>
          <cell r="BR4343">
            <v>0</v>
          </cell>
          <cell r="BS4343">
            <v>0</v>
          </cell>
          <cell r="BT4343">
            <v>0</v>
          </cell>
          <cell r="BU4343">
            <v>0</v>
          </cell>
          <cell r="BV4343">
            <v>0</v>
          </cell>
          <cell r="BW4343">
            <v>0</v>
          </cell>
          <cell r="BX4343">
            <v>0</v>
          </cell>
          <cell r="BY4343">
            <v>0</v>
          </cell>
        </row>
        <row r="4344">
          <cell r="A4344">
            <v>822000</v>
          </cell>
          <cell r="B4344" t="str">
            <v xml:space="preserve">UNDERWRITING AL MEJOR ESFUERZO          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  <cell r="AE4344">
            <v>0</v>
          </cell>
          <cell r="AF4344">
            <v>0</v>
          </cell>
          <cell r="AG4344">
            <v>0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L4344">
            <v>0</v>
          </cell>
          <cell r="AM4344">
            <v>0</v>
          </cell>
          <cell r="AN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  <cell r="AY4344">
            <v>0</v>
          </cell>
          <cell r="AZ4344">
            <v>0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  <cell r="BM4344">
            <v>0</v>
          </cell>
          <cell r="BN4344">
            <v>0</v>
          </cell>
          <cell r="BO4344">
            <v>0</v>
          </cell>
          <cell r="BP4344">
            <v>0</v>
          </cell>
          <cell r="BQ4344">
            <v>0</v>
          </cell>
          <cell r="BR4344">
            <v>0</v>
          </cell>
          <cell r="BS4344">
            <v>0</v>
          </cell>
          <cell r="BT4344">
            <v>0</v>
          </cell>
          <cell r="BU4344">
            <v>0</v>
          </cell>
          <cell r="BV4344">
            <v>0</v>
          </cell>
          <cell r="BW4344">
            <v>0</v>
          </cell>
          <cell r="BX4344">
            <v>0</v>
          </cell>
          <cell r="BY4344">
            <v>0</v>
          </cell>
        </row>
        <row r="4345">
          <cell r="A4345">
            <v>822100</v>
          </cell>
          <cell r="B4345" t="str">
            <v>CONVENIOS SUSCRITOS CON TERCEROS PARA ADMINISTRACION DE PROYECTOS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  <cell r="AE4345">
            <v>0</v>
          </cell>
          <cell r="AF4345">
            <v>0</v>
          </cell>
          <cell r="AG4345">
            <v>0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L4345">
            <v>0</v>
          </cell>
          <cell r="AM4345">
            <v>0</v>
          </cell>
          <cell r="AN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0</v>
          </cell>
          <cell r="AX4345">
            <v>0</v>
          </cell>
          <cell r="AY4345">
            <v>0</v>
          </cell>
          <cell r="AZ4345">
            <v>0</v>
          </cell>
          <cell r="BA4345">
            <v>0</v>
          </cell>
          <cell r="BB4345">
            <v>0</v>
          </cell>
          <cell r="BC4345">
            <v>0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  <cell r="BM4345">
            <v>0</v>
          </cell>
          <cell r="BN4345">
            <v>0</v>
          </cell>
          <cell r="BO4345">
            <v>0</v>
          </cell>
          <cell r="BP4345">
            <v>0</v>
          </cell>
          <cell r="BQ4345">
            <v>0</v>
          </cell>
          <cell r="BR4345">
            <v>0</v>
          </cell>
          <cell r="BS4345">
            <v>0</v>
          </cell>
          <cell r="BT4345">
            <v>0</v>
          </cell>
          <cell r="BU4345">
            <v>0</v>
          </cell>
          <cell r="BV4345">
            <v>0</v>
          </cell>
          <cell r="BW4345">
            <v>0</v>
          </cell>
          <cell r="BX4345">
            <v>0</v>
          </cell>
          <cell r="BY4345">
            <v>0</v>
          </cell>
        </row>
        <row r="4346">
          <cell r="A4346">
            <v>822103</v>
          </cell>
          <cell r="B4346" t="str">
            <v>VALOR TOTAL DE LOS CONVENIOS SUSCRITOS Y ADICIONES</v>
          </cell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  <cell r="AD4346">
            <v>0</v>
          </cell>
          <cell r="AE4346">
            <v>0</v>
          </cell>
          <cell r="AF4346">
            <v>0</v>
          </cell>
          <cell r="AG4346">
            <v>0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L4346">
            <v>0</v>
          </cell>
          <cell r="AM4346">
            <v>0</v>
          </cell>
          <cell r="AN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0</v>
          </cell>
          <cell r="AX4346">
            <v>0</v>
          </cell>
          <cell r="AY4346">
            <v>0</v>
          </cell>
          <cell r="AZ4346">
            <v>0</v>
          </cell>
          <cell r="BA4346">
            <v>0</v>
          </cell>
          <cell r="BB4346">
            <v>0</v>
          </cell>
          <cell r="BC4346">
            <v>0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  <cell r="BM4346">
            <v>0</v>
          </cell>
          <cell r="BN4346">
            <v>0</v>
          </cell>
          <cell r="BO4346">
            <v>0</v>
          </cell>
          <cell r="BP4346">
            <v>0</v>
          </cell>
          <cell r="BQ4346">
            <v>0</v>
          </cell>
          <cell r="BR4346">
            <v>0</v>
          </cell>
          <cell r="BS4346">
            <v>0</v>
          </cell>
          <cell r="BT4346">
            <v>0</v>
          </cell>
          <cell r="BU4346">
            <v>0</v>
          </cell>
          <cell r="BV4346">
            <v>0</v>
          </cell>
          <cell r="BW4346">
            <v>0</v>
          </cell>
          <cell r="BX4346">
            <v>0</v>
          </cell>
          <cell r="BY4346">
            <v>0</v>
          </cell>
        </row>
        <row r="4347">
          <cell r="A4347">
            <v>822105</v>
          </cell>
          <cell r="B4347" t="str">
            <v xml:space="preserve">VALOR PENDIENTE DE EJECUCIÓN DE LOS CONVENIOS </v>
          </cell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  <cell r="AE4347">
            <v>0</v>
          </cell>
          <cell r="AF4347">
            <v>0</v>
          </cell>
          <cell r="AG4347">
            <v>0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L4347">
            <v>0</v>
          </cell>
          <cell r="AM4347">
            <v>0</v>
          </cell>
          <cell r="AN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0</v>
          </cell>
          <cell r="AV4347">
            <v>0</v>
          </cell>
          <cell r="AW4347">
            <v>0</v>
          </cell>
          <cell r="AX4347">
            <v>0</v>
          </cell>
          <cell r="AY4347">
            <v>0</v>
          </cell>
          <cell r="AZ4347">
            <v>0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  <cell r="BM4347">
            <v>0</v>
          </cell>
          <cell r="BN4347">
            <v>0</v>
          </cell>
          <cell r="BO4347">
            <v>0</v>
          </cell>
          <cell r="BP4347">
            <v>0</v>
          </cell>
          <cell r="BQ4347">
            <v>0</v>
          </cell>
          <cell r="BR4347">
            <v>0</v>
          </cell>
          <cell r="BS4347">
            <v>0</v>
          </cell>
          <cell r="BT4347">
            <v>0</v>
          </cell>
          <cell r="BU4347">
            <v>0</v>
          </cell>
          <cell r="BV4347">
            <v>0</v>
          </cell>
          <cell r="BW4347">
            <v>0</v>
          </cell>
          <cell r="BX4347">
            <v>0</v>
          </cell>
          <cell r="BY4347">
            <v>0</v>
          </cell>
        </row>
        <row r="4348">
          <cell r="A4348">
            <v>822110</v>
          </cell>
          <cell r="B4348" t="str">
            <v>VALOR EJECUTADO DE LOS CONVENIOS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  <cell r="AE4348">
            <v>0</v>
          </cell>
          <cell r="AF4348">
            <v>0</v>
          </cell>
          <cell r="AG4348">
            <v>0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L4348">
            <v>0</v>
          </cell>
          <cell r="AM4348">
            <v>0</v>
          </cell>
          <cell r="AN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0</v>
          </cell>
          <cell r="AV4348">
            <v>0</v>
          </cell>
          <cell r="AW4348">
            <v>0</v>
          </cell>
          <cell r="AX4348">
            <v>0</v>
          </cell>
          <cell r="AY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  <cell r="BM4348">
            <v>0</v>
          </cell>
          <cell r="BN4348">
            <v>0</v>
          </cell>
          <cell r="BO4348">
            <v>0</v>
          </cell>
          <cell r="BP4348">
            <v>0</v>
          </cell>
          <cell r="BQ4348">
            <v>0</v>
          </cell>
          <cell r="BR4348">
            <v>0</v>
          </cell>
          <cell r="BS4348">
            <v>0</v>
          </cell>
          <cell r="BT4348">
            <v>0</v>
          </cell>
          <cell r="BU4348">
            <v>0</v>
          </cell>
          <cell r="BV4348">
            <v>0</v>
          </cell>
          <cell r="BW4348">
            <v>0</v>
          </cell>
          <cell r="BX4348">
            <v>0</v>
          </cell>
          <cell r="BY4348">
            <v>0</v>
          </cell>
        </row>
        <row r="4349">
          <cell r="A4349">
            <v>822400</v>
          </cell>
          <cell r="B4349" t="str">
            <v>RECUPERACIONES ACTIVOS CASTIGADOS</v>
          </cell>
          <cell r="C4349">
            <v>0</v>
          </cell>
          <cell r="D4349">
            <v>5.2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L4349">
            <v>0</v>
          </cell>
          <cell r="AM4349">
            <v>0</v>
          </cell>
          <cell r="AN4349">
            <v>0</v>
          </cell>
          <cell r="AO4349">
            <v>0</v>
          </cell>
          <cell r="AP4349">
            <v>0</v>
          </cell>
          <cell r="AQ4349">
            <v>0</v>
          </cell>
          <cell r="AR4349">
            <v>0</v>
          </cell>
          <cell r="AS4349">
            <v>0</v>
          </cell>
          <cell r="AT4349">
            <v>0</v>
          </cell>
          <cell r="AU4349">
            <v>0</v>
          </cell>
          <cell r="AV4349">
            <v>0</v>
          </cell>
          <cell r="AW4349">
            <v>0</v>
          </cell>
          <cell r="AX4349">
            <v>0</v>
          </cell>
          <cell r="AY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5.2</v>
          </cell>
          <cell r="BL4349">
            <v>0</v>
          </cell>
          <cell r="BM4349">
            <v>0</v>
          </cell>
          <cell r="BN4349">
            <v>0</v>
          </cell>
          <cell r="BO4349">
            <v>0</v>
          </cell>
          <cell r="BP4349">
            <v>0</v>
          </cell>
          <cell r="BQ4349">
            <v>0</v>
          </cell>
          <cell r="BR4349">
            <v>0</v>
          </cell>
          <cell r="BS4349">
            <v>0</v>
          </cell>
          <cell r="BT4349">
            <v>0</v>
          </cell>
          <cell r="BU4349">
            <v>0</v>
          </cell>
          <cell r="BV4349">
            <v>0</v>
          </cell>
          <cell r="BW4349">
            <v>0</v>
          </cell>
          <cell r="BX4349">
            <v>0</v>
          </cell>
          <cell r="BY4349">
            <v>5.2</v>
          </cell>
        </row>
        <row r="4350">
          <cell r="A4350">
            <v>822405</v>
          </cell>
          <cell r="B4350" t="str">
            <v>INVERSIONES</v>
          </cell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  <cell r="AE4350">
            <v>0</v>
          </cell>
          <cell r="AF4350">
            <v>0</v>
          </cell>
          <cell r="AG4350">
            <v>0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L4350">
            <v>0</v>
          </cell>
          <cell r="AM4350">
            <v>0</v>
          </cell>
          <cell r="AN4350">
            <v>0</v>
          </cell>
          <cell r="AO4350">
            <v>0</v>
          </cell>
          <cell r="AP4350">
            <v>0</v>
          </cell>
          <cell r="AQ4350">
            <v>0</v>
          </cell>
          <cell r="AR4350">
            <v>0</v>
          </cell>
          <cell r="AS4350">
            <v>0</v>
          </cell>
          <cell r="AT4350">
            <v>0</v>
          </cell>
          <cell r="AU4350">
            <v>0</v>
          </cell>
          <cell r="AV4350">
            <v>0</v>
          </cell>
          <cell r="AW4350">
            <v>0</v>
          </cell>
          <cell r="AX4350">
            <v>0</v>
          </cell>
          <cell r="AY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  <cell r="BM4350">
            <v>0</v>
          </cell>
          <cell r="BN4350">
            <v>0</v>
          </cell>
          <cell r="BO4350">
            <v>0</v>
          </cell>
          <cell r="BP4350">
            <v>0</v>
          </cell>
          <cell r="BQ4350">
            <v>0</v>
          </cell>
          <cell r="BR4350">
            <v>0</v>
          </cell>
          <cell r="BS4350">
            <v>0</v>
          </cell>
          <cell r="BT4350">
            <v>0</v>
          </cell>
          <cell r="BU4350">
            <v>0</v>
          </cell>
          <cell r="BV4350">
            <v>0</v>
          </cell>
          <cell r="BW4350">
            <v>0</v>
          </cell>
          <cell r="BX4350">
            <v>0</v>
          </cell>
          <cell r="BY4350">
            <v>0</v>
          </cell>
        </row>
        <row r="4351">
          <cell r="A4351">
            <v>822410</v>
          </cell>
          <cell r="B4351" t="str">
            <v>CARTERA DE CRÉDITOS COMERCIAL</v>
          </cell>
          <cell r="C4351">
            <v>0</v>
          </cell>
          <cell r="D4351">
            <v>1.8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  <cell r="AG4351">
            <v>0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L4351">
            <v>0</v>
          </cell>
          <cell r="AM4351">
            <v>0</v>
          </cell>
          <cell r="AN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0</v>
          </cell>
          <cell r="AY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1.8</v>
          </cell>
          <cell r="BL4351">
            <v>0</v>
          </cell>
          <cell r="BM4351">
            <v>0</v>
          </cell>
          <cell r="BN4351">
            <v>0</v>
          </cell>
          <cell r="BO4351">
            <v>0</v>
          </cell>
          <cell r="BP4351">
            <v>0</v>
          </cell>
          <cell r="BQ4351">
            <v>0</v>
          </cell>
          <cell r="BR4351">
            <v>0</v>
          </cell>
          <cell r="BS4351">
            <v>0</v>
          </cell>
          <cell r="BT4351">
            <v>0</v>
          </cell>
          <cell r="BU4351">
            <v>0</v>
          </cell>
          <cell r="BV4351">
            <v>0</v>
          </cell>
          <cell r="BW4351">
            <v>0</v>
          </cell>
          <cell r="BX4351">
            <v>0</v>
          </cell>
          <cell r="BY4351">
            <v>1.8</v>
          </cell>
        </row>
        <row r="4352">
          <cell r="A4352">
            <v>822411</v>
          </cell>
          <cell r="B4352" t="str">
            <v>CARTERA DE CRÉDITOS DE CONSUMO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  <cell r="AM4352">
            <v>0</v>
          </cell>
          <cell r="AN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0</v>
          </cell>
          <cell r="AY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  <cell r="BM4352">
            <v>0</v>
          </cell>
          <cell r="BN4352">
            <v>0</v>
          </cell>
          <cell r="BO4352">
            <v>0</v>
          </cell>
          <cell r="BP4352">
            <v>0</v>
          </cell>
          <cell r="BQ4352">
            <v>0</v>
          </cell>
          <cell r="BR4352">
            <v>0</v>
          </cell>
          <cell r="BS4352">
            <v>0</v>
          </cell>
          <cell r="BT4352">
            <v>0</v>
          </cell>
          <cell r="BU4352">
            <v>0</v>
          </cell>
          <cell r="BV4352">
            <v>0</v>
          </cell>
          <cell r="BW4352">
            <v>0</v>
          </cell>
          <cell r="BX4352">
            <v>0</v>
          </cell>
          <cell r="BY4352">
            <v>0</v>
          </cell>
        </row>
        <row r="4353">
          <cell r="A4353">
            <v>822412</v>
          </cell>
          <cell r="B4353" t="str">
            <v>CARTERA DE CRÉDITOS DE VIVIENDA</v>
          </cell>
          <cell r="C4353">
            <v>0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  <cell r="AM4353">
            <v>0</v>
          </cell>
          <cell r="AN4353">
            <v>0</v>
          </cell>
          <cell r="AO4353">
            <v>0</v>
          </cell>
          <cell r="AP4353">
            <v>0</v>
          </cell>
          <cell r="AQ4353">
            <v>0</v>
          </cell>
          <cell r="AR4353">
            <v>0</v>
          </cell>
          <cell r="AS4353">
            <v>0</v>
          </cell>
          <cell r="AT4353">
            <v>0</v>
          </cell>
          <cell r="AU4353">
            <v>0</v>
          </cell>
          <cell r="AV4353">
            <v>0</v>
          </cell>
          <cell r="AW4353">
            <v>0</v>
          </cell>
          <cell r="AX4353">
            <v>0</v>
          </cell>
          <cell r="AY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  <cell r="BM4353">
            <v>0</v>
          </cell>
          <cell r="BN4353">
            <v>0</v>
          </cell>
          <cell r="BO4353">
            <v>0</v>
          </cell>
          <cell r="BP4353">
            <v>0</v>
          </cell>
          <cell r="BQ4353">
            <v>0</v>
          </cell>
          <cell r="BR4353">
            <v>0</v>
          </cell>
          <cell r="BS4353">
            <v>0</v>
          </cell>
          <cell r="BT4353">
            <v>0</v>
          </cell>
          <cell r="BU4353">
            <v>0</v>
          </cell>
          <cell r="BV4353">
            <v>0</v>
          </cell>
          <cell r="BW4353">
            <v>0</v>
          </cell>
          <cell r="BX4353">
            <v>0</v>
          </cell>
          <cell r="BY4353">
            <v>0</v>
          </cell>
        </row>
        <row r="4354">
          <cell r="A4354">
            <v>822413</v>
          </cell>
          <cell r="B4354" t="str">
            <v>CARTERA DE CRÉDITOS MICROCRÉDITO</v>
          </cell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L4354">
            <v>0</v>
          </cell>
          <cell r="AM4354">
            <v>0</v>
          </cell>
          <cell r="AN4354">
            <v>0</v>
          </cell>
          <cell r="AO4354">
            <v>0</v>
          </cell>
          <cell r="AP4354">
            <v>0</v>
          </cell>
          <cell r="AQ4354">
            <v>0</v>
          </cell>
          <cell r="AR4354">
            <v>0</v>
          </cell>
          <cell r="AS4354">
            <v>0</v>
          </cell>
          <cell r="AT4354">
            <v>0</v>
          </cell>
          <cell r="AU4354">
            <v>0</v>
          </cell>
          <cell r="AV4354">
            <v>0</v>
          </cell>
          <cell r="AW4354">
            <v>0</v>
          </cell>
          <cell r="AX4354">
            <v>0</v>
          </cell>
          <cell r="AY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  <cell r="BM4354">
            <v>0</v>
          </cell>
          <cell r="BN4354">
            <v>0</v>
          </cell>
          <cell r="BO4354">
            <v>0</v>
          </cell>
          <cell r="BP4354">
            <v>0</v>
          </cell>
          <cell r="BQ4354">
            <v>0</v>
          </cell>
          <cell r="BR4354">
            <v>0</v>
          </cell>
          <cell r="BS4354">
            <v>0</v>
          </cell>
          <cell r="BT4354">
            <v>0</v>
          </cell>
          <cell r="BU4354">
            <v>0</v>
          </cell>
          <cell r="BV4354">
            <v>0</v>
          </cell>
          <cell r="BW4354">
            <v>0</v>
          </cell>
          <cell r="BX4354">
            <v>0</v>
          </cell>
          <cell r="BY4354">
            <v>0</v>
          </cell>
        </row>
        <row r="4355">
          <cell r="A4355">
            <v>822415</v>
          </cell>
          <cell r="B4355" t="str">
            <v>CUENTAS POR COBRAR CRÉDITO COMERCIAL</v>
          </cell>
          <cell r="C4355">
            <v>0</v>
          </cell>
          <cell r="D4355">
            <v>3.4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  <cell r="AG4355">
            <v>0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L4355">
            <v>0</v>
          </cell>
          <cell r="AM4355">
            <v>0</v>
          </cell>
          <cell r="AN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3.4</v>
          </cell>
          <cell r="BL4355">
            <v>0</v>
          </cell>
          <cell r="BM4355">
            <v>0</v>
          </cell>
          <cell r="BN4355">
            <v>0</v>
          </cell>
          <cell r="BO4355">
            <v>0</v>
          </cell>
          <cell r="BP4355">
            <v>0</v>
          </cell>
          <cell r="BQ4355">
            <v>0</v>
          </cell>
          <cell r="BR4355">
            <v>0</v>
          </cell>
          <cell r="BS4355">
            <v>0</v>
          </cell>
          <cell r="BT4355">
            <v>0</v>
          </cell>
          <cell r="BU4355">
            <v>0</v>
          </cell>
          <cell r="BV4355">
            <v>0</v>
          </cell>
          <cell r="BW4355">
            <v>0</v>
          </cell>
          <cell r="BX4355">
            <v>0</v>
          </cell>
          <cell r="BY4355">
            <v>3.4</v>
          </cell>
        </row>
        <row r="4356">
          <cell r="A4356">
            <v>822416</v>
          </cell>
          <cell r="B4356" t="str">
            <v>CUENTAS POR COBRAR CRÉDITOS DE CONSUMO</v>
          </cell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  <cell r="AG4356">
            <v>0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L4356">
            <v>0</v>
          </cell>
          <cell r="AM4356">
            <v>0</v>
          </cell>
          <cell r="AN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  <cell r="BM4356">
            <v>0</v>
          </cell>
          <cell r="BN4356">
            <v>0</v>
          </cell>
          <cell r="BO4356">
            <v>0</v>
          </cell>
          <cell r="BP4356">
            <v>0</v>
          </cell>
          <cell r="BQ4356">
            <v>0</v>
          </cell>
          <cell r="BR4356">
            <v>0</v>
          </cell>
          <cell r="BS4356">
            <v>0</v>
          </cell>
          <cell r="BT4356">
            <v>0</v>
          </cell>
          <cell r="BU4356">
            <v>0</v>
          </cell>
          <cell r="BV4356">
            <v>0</v>
          </cell>
          <cell r="BW4356">
            <v>0</v>
          </cell>
          <cell r="BX4356">
            <v>0</v>
          </cell>
          <cell r="BY4356">
            <v>0</v>
          </cell>
        </row>
        <row r="4357">
          <cell r="A4357">
            <v>822417</v>
          </cell>
          <cell r="B4357" t="str">
            <v>CUENTAS POR COBRAR CRÉDITOS DE VIVIENDA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  <cell r="AG4357">
            <v>0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L4357">
            <v>0</v>
          </cell>
          <cell r="AM4357">
            <v>0</v>
          </cell>
          <cell r="AN4357">
            <v>0</v>
          </cell>
          <cell r="AO4357">
            <v>0</v>
          </cell>
          <cell r="AP4357">
            <v>0</v>
          </cell>
          <cell r="AQ4357">
            <v>0</v>
          </cell>
          <cell r="AR4357">
            <v>0</v>
          </cell>
          <cell r="AS4357">
            <v>0</v>
          </cell>
          <cell r="AT4357">
            <v>0</v>
          </cell>
          <cell r="AU4357">
            <v>0</v>
          </cell>
          <cell r="AV4357">
            <v>0</v>
          </cell>
          <cell r="AW4357">
            <v>0</v>
          </cell>
          <cell r="AX4357">
            <v>0</v>
          </cell>
          <cell r="AY4357">
            <v>0</v>
          </cell>
          <cell r="AZ4357">
            <v>0</v>
          </cell>
          <cell r="BA4357">
            <v>0</v>
          </cell>
          <cell r="BB4357">
            <v>0</v>
          </cell>
          <cell r="BC4357">
            <v>0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  <cell r="BM4357">
            <v>0</v>
          </cell>
          <cell r="BN4357">
            <v>0</v>
          </cell>
          <cell r="BO4357">
            <v>0</v>
          </cell>
          <cell r="BP4357">
            <v>0</v>
          </cell>
          <cell r="BQ4357">
            <v>0</v>
          </cell>
          <cell r="BR4357">
            <v>0</v>
          </cell>
          <cell r="BS4357">
            <v>0</v>
          </cell>
          <cell r="BT4357">
            <v>0</v>
          </cell>
          <cell r="BU4357">
            <v>0</v>
          </cell>
          <cell r="BV4357">
            <v>0</v>
          </cell>
          <cell r="BW4357">
            <v>0</v>
          </cell>
          <cell r="BX4357">
            <v>0</v>
          </cell>
          <cell r="BY4357">
            <v>0</v>
          </cell>
        </row>
        <row r="4358">
          <cell r="A4358">
            <v>822418</v>
          </cell>
          <cell r="B4358" t="str">
            <v>CUENTAS POR COBRAR CRÉDITOS MICROCRÉDITO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  <cell r="AG4358">
            <v>0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L4358">
            <v>0</v>
          </cell>
          <cell r="AM4358">
            <v>0</v>
          </cell>
          <cell r="AN4358">
            <v>0</v>
          </cell>
          <cell r="AO4358">
            <v>0</v>
          </cell>
          <cell r="AP4358">
            <v>0</v>
          </cell>
          <cell r="AQ4358">
            <v>0</v>
          </cell>
          <cell r="AR4358">
            <v>0</v>
          </cell>
          <cell r="AS4358">
            <v>0</v>
          </cell>
          <cell r="AT4358">
            <v>0</v>
          </cell>
          <cell r="AU4358">
            <v>0</v>
          </cell>
          <cell r="AV4358">
            <v>0</v>
          </cell>
          <cell r="AW4358">
            <v>0</v>
          </cell>
          <cell r="AX4358">
            <v>0</v>
          </cell>
          <cell r="AY4358">
            <v>0</v>
          </cell>
          <cell r="AZ4358">
            <v>0</v>
          </cell>
          <cell r="BA4358">
            <v>0</v>
          </cell>
          <cell r="BB4358">
            <v>0</v>
          </cell>
          <cell r="BC4358">
            <v>0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  <cell r="BM4358">
            <v>0</v>
          </cell>
          <cell r="BN4358">
            <v>0</v>
          </cell>
          <cell r="BO4358">
            <v>0</v>
          </cell>
          <cell r="BP4358">
            <v>0</v>
          </cell>
          <cell r="BQ4358">
            <v>0</v>
          </cell>
          <cell r="BR4358">
            <v>0</v>
          </cell>
          <cell r="BS4358">
            <v>0</v>
          </cell>
          <cell r="BT4358">
            <v>0</v>
          </cell>
          <cell r="BU4358">
            <v>0</v>
          </cell>
          <cell r="BV4358">
            <v>0</v>
          </cell>
          <cell r="BW4358">
            <v>0</v>
          </cell>
          <cell r="BX4358">
            <v>0</v>
          </cell>
          <cell r="BY4358">
            <v>0</v>
          </cell>
        </row>
        <row r="4359">
          <cell r="A4359">
            <v>822420</v>
          </cell>
          <cell r="B4359" t="str">
            <v>OTROS ACTIVOS</v>
          </cell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  <cell r="AG4359">
            <v>0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L4359">
            <v>0</v>
          </cell>
          <cell r="AM4359">
            <v>0</v>
          </cell>
          <cell r="AN4359">
            <v>0</v>
          </cell>
          <cell r="AO4359">
            <v>0</v>
          </cell>
          <cell r="AP4359">
            <v>0</v>
          </cell>
          <cell r="AQ4359">
            <v>0</v>
          </cell>
          <cell r="AR4359">
            <v>0</v>
          </cell>
          <cell r="AS4359">
            <v>0</v>
          </cell>
          <cell r="AT4359">
            <v>0</v>
          </cell>
          <cell r="AU4359">
            <v>0</v>
          </cell>
          <cell r="AV4359">
            <v>0</v>
          </cell>
          <cell r="AW4359">
            <v>0</v>
          </cell>
          <cell r="AX4359">
            <v>0</v>
          </cell>
          <cell r="AY4359">
            <v>0</v>
          </cell>
          <cell r="AZ4359">
            <v>0</v>
          </cell>
          <cell r="BA4359">
            <v>0</v>
          </cell>
          <cell r="BB4359">
            <v>0</v>
          </cell>
          <cell r="BC4359">
            <v>0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  <cell r="BM4359">
            <v>0</v>
          </cell>
          <cell r="BN4359">
            <v>0</v>
          </cell>
          <cell r="BO4359">
            <v>0</v>
          </cell>
          <cell r="BP4359">
            <v>0</v>
          </cell>
          <cell r="BQ4359">
            <v>0</v>
          </cell>
          <cell r="BR4359">
            <v>0</v>
          </cell>
          <cell r="BS4359">
            <v>0</v>
          </cell>
          <cell r="BT4359">
            <v>0</v>
          </cell>
          <cell r="BU4359">
            <v>0</v>
          </cell>
          <cell r="BV4359">
            <v>0</v>
          </cell>
          <cell r="BW4359">
            <v>0</v>
          </cell>
          <cell r="BX4359">
            <v>0</v>
          </cell>
          <cell r="BY4359">
            <v>0</v>
          </cell>
        </row>
        <row r="4360">
          <cell r="A4360">
            <v>822500</v>
          </cell>
          <cell r="B4360" t="str">
            <v xml:space="preserve">MERCANCIAS EN DEPOSITO -BODEGAS PRO     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  <cell r="AE4360">
            <v>0</v>
          </cell>
          <cell r="AF4360">
            <v>0</v>
          </cell>
          <cell r="AG4360">
            <v>0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L4360">
            <v>0</v>
          </cell>
          <cell r="AM4360">
            <v>0</v>
          </cell>
          <cell r="AN4360">
            <v>0</v>
          </cell>
          <cell r="AO4360">
            <v>0</v>
          </cell>
          <cell r="AP4360">
            <v>0</v>
          </cell>
          <cell r="AQ4360">
            <v>0</v>
          </cell>
          <cell r="AR4360">
            <v>0</v>
          </cell>
          <cell r="AS4360">
            <v>0</v>
          </cell>
          <cell r="AT4360">
            <v>0</v>
          </cell>
          <cell r="AU4360">
            <v>0</v>
          </cell>
          <cell r="AV4360">
            <v>0</v>
          </cell>
          <cell r="AW4360">
            <v>0</v>
          </cell>
          <cell r="AX4360">
            <v>0</v>
          </cell>
          <cell r="AY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  <cell r="BM4360">
            <v>0</v>
          </cell>
          <cell r="BN4360">
            <v>0</v>
          </cell>
          <cell r="BO4360">
            <v>0</v>
          </cell>
          <cell r="BP4360">
            <v>0</v>
          </cell>
          <cell r="BQ4360">
            <v>0</v>
          </cell>
          <cell r="BR4360">
            <v>0</v>
          </cell>
          <cell r="BS4360">
            <v>0</v>
          </cell>
          <cell r="BT4360">
            <v>0</v>
          </cell>
          <cell r="BU4360">
            <v>0</v>
          </cell>
          <cell r="BV4360">
            <v>0</v>
          </cell>
          <cell r="BW4360">
            <v>0</v>
          </cell>
          <cell r="BX4360">
            <v>0</v>
          </cell>
          <cell r="BY4360">
            <v>0</v>
          </cell>
        </row>
        <row r="4361">
          <cell r="A4361">
            <v>822505</v>
          </cell>
          <cell r="B4361" t="str">
            <v xml:space="preserve">CON CERTIFICADO DE DEPOSITO             </v>
          </cell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  <cell r="AG4361">
            <v>0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L4361">
            <v>0</v>
          </cell>
          <cell r="AM4361">
            <v>0</v>
          </cell>
          <cell r="AN4361">
            <v>0</v>
          </cell>
          <cell r="AO4361">
            <v>0</v>
          </cell>
          <cell r="AP4361">
            <v>0</v>
          </cell>
          <cell r="AQ4361">
            <v>0</v>
          </cell>
          <cell r="AR4361">
            <v>0</v>
          </cell>
          <cell r="AS4361">
            <v>0</v>
          </cell>
          <cell r="AT4361">
            <v>0</v>
          </cell>
          <cell r="AU4361">
            <v>0</v>
          </cell>
          <cell r="AV4361">
            <v>0</v>
          </cell>
          <cell r="AW4361">
            <v>0</v>
          </cell>
          <cell r="AX4361">
            <v>0</v>
          </cell>
          <cell r="AY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  <cell r="BM4361">
            <v>0</v>
          </cell>
          <cell r="BN4361">
            <v>0</v>
          </cell>
          <cell r="BO4361">
            <v>0</v>
          </cell>
          <cell r="BP4361">
            <v>0</v>
          </cell>
          <cell r="BQ4361">
            <v>0</v>
          </cell>
          <cell r="BR4361">
            <v>0</v>
          </cell>
          <cell r="BS4361">
            <v>0</v>
          </cell>
          <cell r="BT4361">
            <v>0</v>
          </cell>
          <cell r="BU4361">
            <v>0</v>
          </cell>
          <cell r="BV4361">
            <v>0</v>
          </cell>
          <cell r="BW4361">
            <v>0</v>
          </cell>
          <cell r="BX4361">
            <v>0</v>
          </cell>
          <cell r="BY4361">
            <v>0</v>
          </cell>
        </row>
        <row r="4362">
          <cell r="A4362">
            <v>822510</v>
          </cell>
          <cell r="B4362" t="str">
            <v xml:space="preserve">CON CERTIFICADO Y BONO DE PRENDA        </v>
          </cell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  <cell r="AE4362">
            <v>0</v>
          </cell>
          <cell r="AF4362">
            <v>0</v>
          </cell>
          <cell r="AG4362">
            <v>0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L4362">
            <v>0</v>
          </cell>
          <cell r="AM4362">
            <v>0</v>
          </cell>
          <cell r="AN4362">
            <v>0</v>
          </cell>
          <cell r="AO4362">
            <v>0</v>
          </cell>
          <cell r="AP4362">
            <v>0</v>
          </cell>
          <cell r="AQ4362">
            <v>0</v>
          </cell>
          <cell r="AR4362">
            <v>0</v>
          </cell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  <cell r="AY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  <cell r="BM4362">
            <v>0</v>
          </cell>
          <cell r="BN4362">
            <v>0</v>
          </cell>
          <cell r="BO4362">
            <v>0</v>
          </cell>
          <cell r="BP4362">
            <v>0</v>
          </cell>
          <cell r="BQ4362">
            <v>0</v>
          </cell>
          <cell r="BR4362">
            <v>0</v>
          </cell>
          <cell r="BS4362">
            <v>0</v>
          </cell>
          <cell r="BT4362">
            <v>0</v>
          </cell>
          <cell r="BU4362">
            <v>0</v>
          </cell>
          <cell r="BV4362">
            <v>0</v>
          </cell>
          <cell r="BW4362">
            <v>0</v>
          </cell>
          <cell r="BX4362">
            <v>0</v>
          </cell>
          <cell r="BY4362">
            <v>0</v>
          </cell>
        </row>
        <row r="4363">
          <cell r="A4363">
            <v>822515</v>
          </cell>
          <cell r="B4363" t="str">
            <v xml:space="preserve">DEPOSITO SIMPLE                         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  <cell r="AM4363">
            <v>0</v>
          </cell>
          <cell r="AN4363">
            <v>0</v>
          </cell>
          <cell r="AO4363">
            <v>0</v>
          </cell>
          <cell r="AP4363">
            <v>0</v>
          </cell>
          <cell r="AQ4363">
            <v>0</v>
          </cell>
          <cell r="AR4363">
            <v>0</v>
          </cell>
          <cell r="AS4363">
            <v>0</v>
          </cell>
          <cell r="AT4363">
            <v>0</v>
          </cell>
          <cell r="AU4363">
            <v>0</v>
          </cell>
          <cell r="AV4363">
            <v>0</v>
          </cell>
          <cell r="AW4363">
            <v>0</v>
          </cell>
          <cell r="AX4363">
            <v>0</v>
          </cell>
          <cell r="AY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  <cell r="BM4363">
            <v>0</v>
          </cell>
          <cell r="BN4363">
            <v>0</v>
          </cell>
          <cell r="BO4363">
            <v>0</v>
          </cell>
          <cell r="BP4363">
            <v>0</v>
          </cell>
          <cell r="BQ4363">
            <v>0</v>
          </cell>
          <cell r="BR4363">
            <v>0</v>
          </cell>
          <cell r="BS4363">
            <v>0</v>
          </cell>
          <cell r="BT4363">
            <v>0</v>
          </cell>
          <cell r="BU4363">
            <v>0</v>
          </cell>
          <cell r="BV4363">
            <v>0</v>
          </cell>
          <cell r="BW4363">
            <v>0</v>
          </cell>
          <cell r="BX4363">
            <v>0</v>
          </cell>
          <cell r="BY4363">
            <v>0</v>
          </cell>
        </row>
        <row r="4364">
          <cell r="A4364">
            <v>822520</v>
          </cell>
          <cell r="B4364" t="str">
            <v xml:space="preserve">DEPOSITO PROVISIONAL                    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  <cell r="AM4364">
            <v>0</v>
          </cell>
          <cell r="AN4364">
            <v>0</v>
          </cell>
          <cell r="AO4364">
            <v>0</v>
          </cell>
          <cell r="AP4364">
            <v>0</v>
          </cell>
          <cell r="AQ4364">
            <v>0</v>
          </cell>
          <cell r="AR4364">
            <v>0</v>
          </cell>
          <cell r="AS4364">
            <v>0</v>
          </cell>
          <cell r="AT4364">
            <v>0</v>
          </cell>
          <cell r="AU4364">
            <v>0</v>
          </cell>
          <cell r="AV4364">
            <v>0</v>
          </cell>
          <cell r="AW4364">
            <v>0</v>
          </cell>
          <cell r="AX4364">
            <v>0</v>
          </cell>
          <cell r="AY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  <cell r="BM4364">
            <v>0</v>
          </cell>
          <cell r="BN4364">
            <v>0</v>
          </cell>
          <cell r="BO4364">
            <v>0</v>
          </cell>
          <cell r="BP4364">
            <v>0</v>
          </cell>
          <cell r="BQ4364">
            <v>0</v>
          </cell>
          <cell r="BR4364">
            <v>0</v>
          </cell>
          <cell r="BS4364">
            <v>0</v>
          </cell>
          <cell r="BT4364">
            <v>0</v>
          </cell>
          <cell r="BU4364">
            <v>0</v>
          </cell>
          <cell r="BV4364">
            <v>0</v>
          </cell>
          <cell r="BW4364">
            <v>0</v>
          </cell>
          <cell r="BX4364">
            <v>0</v>
          </cell>
          <cell r="BY4364">
            <v>0</v>
          </cell>
        </row>
        <row r="4365">
          <cell r="A4365">
            <v>822525</v>
          </cell>
          <cell r="B4365" t="str">
            <v xml:space="preserve">CON RETENCION A FAVOR DE TERCEROS       </v>
          </cell>
          <cell r="C4365">
            <v>0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  <cell r="AE4365">
            <v>0</v>
          </cell>
          <cell r="AF4365">
            <v>0</v>
          </cell>
          <cell r="AG4365">
            <v>0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L4365">
            <v>0</v>
          </cell>
          <cell r="AM4365">
            <v>0</v>
          </cell>
          <cell r="AN4365">
            <v>0</v>
          </cell>
          <cell r="AO4365">
            <v>0</v>
          </cell>
          <cell r="AP4365">
            <v>0</v>
          </cell>
          <cell r="AQ4365">
            <v>0</v>
          </cell>
          <cell r="AR4365">
            <v>0</v>
          </cell>
          <cell r="AS4365">
            <v>0</v>
          </cell>
          <cell r="AT4365">
            <v>0</v>
          </cell>
          <cell r="AU4365">
            <v>0</v>
          </cell>
          <cell r="AV4365">
            <v>0</v>
          </cell>
          <cell r="AW4365">
            <v>0</v>
          </cell>
          <cell r="AX4365">
            <v>0</v>
          </cell>
          <cell r="AY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  <cell r="BM4365">
            <v>0</v>
          </cell>
          <cell r="BN4365">
            <v>0</v>
          </cell>
          <cell r="BO4365">
            <v>0</v>
          </cell>
          <cell r="BP4365">
            <v>0</v>
          </cell>
          <cell r="BQ4365">
            <v>0</v>
          </cell>
          <cell r="BR4365">
            <v>0</v>
          </cell>
          <cell r="BS4365">
            <v>0</v>
          </cell>
          <cell r="BT4365">
            <v>0</v>
          </cell>
          <cell r="BU4365">
            <v>0</v>
          </cell>
          <cell r="BV4365">
            <v>0</v>
          </cell>
          <cell r="BW4365">
            <v>0</v>
          </cell>
          <cell r="BX4365">
            <v>0</v>
          </cell>
          <cell r="BY4365">
            <v>0</v>
          </cell>
        </row>
        <row r="4366">
          <cell r="A4366">
            <v>822530</v>
          </cell>
          <cell r="B4366" t="str">
            <v xml:space="preserve">OBLIGACION PRENDARIA                    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  <cell r="AE4366">
            <v>0</v>
          </cell>
          <cell r="AF4366">
            <v>0</v>
          </cell>
          <cell r="AG4366">
            <v>0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L4366">
            <v>0</v>
          </cell>
          <cell r="AM4366">
            <v>0</v>
          </cell>
          <cell r="AN4366">
            <v>0</v>
          </cell>
          <cell r="AO4366">
            <v>0</v>
          </cell>
          <cell r="AP4366">
            <v>0</v>
          </cell>
          <cell r="AQ4366">
            <v>0</v>
          </cell>
          <cell r="AR4366">
            <v>0</v>
          </cell>
          <cell r="AS4366">
            <v>0</v>
          </cell>
          <cell r="AT4366">
            <v>0</v>
          </cell>
          <cell r="AU4366">
            <v>0</v>
          </cell>
          <cell r="AV4366">
            <v>0</v>
          </cell>
          <cell r="AW4366">
            <v>0</v>
          </cell>
          <cell r="AX4366">
            <v>0</v>
          </cell>
          <cell r="AY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  <cell r="BM4366">
            <v>0</v>
          </cell>
          <cell r="BN4366">
            <v>0</v>
          </cell>
          <cell r="BO4366">
            <v>0</v>
          </cell>
          <cell r="BP4366">
            <v>0</v>
          </cell>
          <cell r="BQ4366">
            <v>0</v>
          </cell>
          <cell r="BR4366">
            <v>0</v>
          </cell>
          <cell r="BS4366">
            <v>0</v>
          </cell>
          <cell r="BT4366">
            <v>0</v>
          </cell>
          <cell r="BU4366">
            <v>0</v>
          </cell>
          <cell r="BV4366">
            <v>0</v>
          </cell>
          <cell r="BW4366">
            <v>0</v>
          </cell>
          <cell r="BX4366">
            <v>0</v>
          </cell>
          <cell r="BY4366">
            <v>0</v>
          </cell>
        </row>
        <row r="4367">
          <cell r="A4367">
            <v>822535</v>
          </cell>
          <cell r="B4367" t="str">
            <v xml:space="preserve">MANEJO Y DISTRIBUCION                   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  <cell r="AG4367">
            <v>0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L4367">
            <v>0</v>
          </cell>
          <cell r="AM4367">
            <v>0</v>
          </cell>
          <cell r="AN4367">
            <v>0</v>
          </cell>
          <cell r="AO4367">
            <v>0</v>
          </cell>
          <cell r="AP4367">
            <v>0</v>
          </cell>
          <cell r="AQ4367">
            <v>0</v>
          </cell>
          <cell r="AR4367">
            <v>0</v>
          </cell>
          <cell r="AS4367">
            <v>0</v>
          </cell>
          <cell r="AT4367">
            <v>0</v>
          </cell>
          <cell r="AU4367">
            <v>0</v>
          </cell>
          <cell r="AV4367">
            <v>0</v>
          </cell>
          <cell r="AW4367">
            <v>0</v>
          </cell>
          <cell r="AX4367">
            <v>0</v>
          </cell>
          <cell r="AY4367">
            <v>0</v>
          </cell>
          <cell r="AZ4367">
            <v>0</v>
          </cell>
          <cell r="BA4367">
            <v>0</v>
          </cell>
          <cell r="BB4367">
            <v>0</v>
          </cell>
          <cell r="BC4367">
            <v>0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  <cell r="BM4367">
            <v>0</v>
          </cell>
          <cell r="BN4367">
            <v>0</v>
          </cell>
          <cell r="BO4367">
            <v>0</v>
          </cell>
          <cell r="BP4367">
            <v>0</v>
          </cell>
          <cell r="BQ4367">
            <v>0</v>
          </cell>
          <cell r="BR4367">
            <v>0</v>
          </cell>
          <cell r="BS4367">
            <v>0</v>
          </cell>
          <cell r="BT4367">
            <v>0</v>
          </cell>
          <cell r="BU4367">
            <v>0</v>
          </cell>
          <cell r="BV4367">
            <v>0</v>
          </cell>
          <cell r="BW4367">
            <v>0</v>
          </cell>
          <cell r="BX4367">
            <v>0</v>
          </cell>
          <cell r="BY4367">
            <v>0</v>
          </cell>
        </row>
        <row r="4368">
          <cell r="A4368">
            <v>823000</v>
          </cell>
          <cell r="B4368" t="str">
            <v xml:space="preserve">MERCANCIAS EN BODEGAS PARTICULARES      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  <cell r="AG4368">
            <v>0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L4368">
            <v>0</v>
          </cell>
          <cell r="AM4368">
            <v>0</v>
          </cell>
          <cell r="AN4368">
            <v>0</v>
          </cell>
          <cell r="AO4368">
            <v>0</v>
          </cell>
          <cell r="AP4368">
            <v>0</v>
          </cell>
          <cell r="AQ4368">
            <v>0</v>
          </cell>
          <cell r="AR4368">
            <v>0</v>
          </cell>
          <cell r="AS4368">
            <v>0</v>
          </cell>
          <cell r="AT4368">
            <v>0</v>
          </cell>
          <cell r="AU4368">
            <v>0</v>
          </cell>
          <cell r="AV4368">
            <v>0</v>
          </cell>
          <cell r="AW4368">
            <v>0</v>
          </cell>
          <cell r="AX4368">
            <v>0</v>
          </cell>
          <cell r="AY4368">
            <v>0</v>
          </cell>
          <cell r="AZ4368">
            <v>0</v>
          </cell>
          <cell r="BA4368">
            <v>0</v>
          </cell>
          <cell r="BB4368">
            <v>0</v>
          </cell>
          <cell r="BC4368">
            <v>0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  <cell r="BM4368">
            <v>0</v>
          </cell>
          <cell r="BN4368">
            <v>0</v>
          </cell>
          <cell r="BO4368">
            <v>0</v>
          </cell>
          <cell r="BP4368">
            <v>0</v>
          </cell>
          <cell r="BQ4368">
            <v>0</v>
          </cell>
          <cell r="BR4368">
            <v>0</v>
          </cell>
          <cell r="BS4368">
            <v>0</v>
          </cell>
          <cell r="BT4368">
            <v>0</v>
          </cell>
          <cell r="BU4368">
            <v>0</v>
          </cell>
          <cell r="BV4368">
            <v>0</v>
          </cell>
          <cell r="BW4368">
            <v>0</v>
          </cell>
          <cell r="BX4368">
            <v>0</v>
          </cell>
          <cell r="BY4368">
            <v>0</v>
          </cell>
        </row>
        <row r="4369">
          <cell r="A4369">
            <v>823005</v>
          </cell>
          <cell r="B4369" t="str">
            <v xml:space="preserve">CON CERTIFICADO DE DEPOSITO             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  <cell r="AD4369">
            <v>0</v>
          </cell>
          <cell r="AE4369">
            <v>0</v>
          </cell>
          <cell r="AF4369">
            <v>0</v>
          </cell>
          <cell r="AG4369">
            <v>0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L4369">
            <v>0</v>
          </cell>
          <cell r="AM4369">
            <v>0</v>
          </cell>
          <cell r="AN4369">
            <v>0</v>
          </cell>
          <cell r="AO4369">
            <v>0</v>
          </cell>
          <cell r="AP4369">
            <v>0</v>
          </cell>
          <cell r="AQ4369">
            <v>0</v>
          </cell>
          <cell r="AR4369">
            <v>0</v>
          </cell>
          <cell r="AS4369">
            <v>0</v>
          </cell>
          <cell r="AT4369">
            <v>0</v>
          </cell>
          <cell r="AU4369">
            <v>0</v>
          </cell>
          <cell r="AV4369">
            <v>0</v>
          </cell>
          <cell r="AW4369">
            <v>0</v>
          </cell>
          <cell r="AX4369">
            <v>0</v>
          </cell>
          <cell r="AY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  <cell r="BM4369">
            <v>0</v>
          </cell>
          <cell r="BN4369">
            <v>0</v>
          </cell>
          <cell r="BO4369">
            <v>0</v>
          </cell>
          <cell r="BP4369">
            <v>0</v>
          </cell>
          <cell r="BQ4369">
            <v>0</v>
          </cell>
          <cell r="BR4369">
            <v>0</v>
          </cell>
          <cell r="BS4369">
            <v>0</v>
          </cell>
          <cell r="BT4369">
            <v>0</v>
          </cell>
          <cell r="BU4369">
            <v>0</v>
          </cell>
          <cell r="BV4369">
            <v>0</v>
          </cell>
          <cell r="BW4369">
            <v>0</v>
          </cell>
          <cell r="BX4369">
            <v>0</v>
          </cell>
          <cell r="BY4369">
            <v>0</v>
          </cell>
        </row>
        <row r="4370">
          <cell r="A4370">
            <v>823010</v>
          </cell>
          <cell r="B4370" t="str">
            <v xml:space="preserve">CON CERTIFICADO Y BONO DE PRENDA        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  <cell r="AE4370">
            <v>0</v>
          </cell>
          <cell r="AF4370">
            <v>0</v>
          </cell>
          <cell r="AG4370">
            <v>0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L4370">
            <v>0</v>
          </cell>
          <cell r="AM4370">
            <v>0</v>
          </cell>
          <cell r="AN4370">
            <v>0</v>
          </cell>
          <cell r="AO4370">
            <v>0</v>
          </cell>
          <cell r="AP4370">
            <v>0</v>
          </cell>
          <cell r="AQ4370">
            <v>0</v>
          </cell>
          <cell r="AR4370">
            <v>0</v>
          </cell>
          <cell r="AS4370">
            <v>0</v>
          </cell>
          <cell r="AT4370">
            <v>0</v>
          </cell>
          <cell r="AU4370">
            <v>0</v>
          </cell>
          <cell r="AV4370">
            <v>0</v>
          </cell>
          <cell r="AW4370">
            <v>0</v>
          </cell>
          <cell r="AX4370">
            <v>0</v>
          </cell>
          <cell r="AY4370">
            <v>0</v>
          </cell>
          <cell r="AZ4370">
            <v>0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  <cell r="BM4370">
            <v>0</v>
          </cell>
          <cell r="BN4370">
            <v>0</v>
          </cell>
          <cell r="BO4370">
            <v>0</v>
          </cell>
          <cell r="BP4370">
            <v>0</v>
          </cell>
          <cell r="BQ4370">
            <v>0</v>
          </cell>
          <cell r="BR4370">
            <v>0</v>
          </cell>
          <cell r="BS4370">
            <v>0</v>
          </cell>
          <cell r="BT4370">
            <v>0</v>
          </cell>
          <cell r="BU4370">
            <v>0</v>
          </cell>
          <cell r="BV4370">
            <v>0</v>
          </cell>
          <cell r="BW4370">
            <v>0</v>
          </cell>
          <cell r="BX4370">
            <v>0</v>
          </cell>
          <cell r="BY4370">
            <v>0</v>
          </cell>
        </row>
        <row r="4371">
          <cell r="A4371">
            <v>823015</v>
          </cell>
          <cell r="B4371" t="str">
            <v xml:space="preserve">DEPOSITO SIMPLE                         </v>
          </cell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  <cell r="AE4371">
            <v>0</v>
          </cell>
          <cell r="AF4371">
            <v>0</v>
          </cell>
          <cell r="AG4371">
            <v>0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L4371">
            <v>0</v>
          </cell>
          <cell r="AM4371">
            <v>0</v>
          </cell>
          <cell r="AN4371">
            <v>0</v>
          </cell>
          <cell r="AO4371">
            <v>0</v>
          </cell>
          <cell r="AP4371">
            <v>0</v>
          </cell>
          <cell r="AQ4371">
            <v>0</v>
          </cell>
          <cell r="AR4371">
            <v>0</v>
          </cell>
          <cell r="AS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  <cell r="AY4371">
            <v>0</v>
          </cell>
          <cell r="AZ4371">
            <v>0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  <cell r="BM4371">
            <v>0</v>
          </cell>
          <cell r="BN4371">
            <v>0</v>
          </cell>
          <cell r="BO4371">
            <v>0</v>
          </cell>
          <cell r="BP4371">
            <v>0</v>
          </cell>
          <cell r="BQ4371">
            <v>0</v>
          </cell>
          <cell r="BR4371">
            <v>0</v>
          </cell>
          <cell r="BS4371">
            <v>0</v>
          </cell>
          <cell r="BT4371">
            <v>0</v>
          </cell>
          <cell r="BU4371">
            <v>0</v>
          </cell>
          <cell r="BV4371">
            <v>0</v>
          </cell>
          <cell r="BW4371">
            <v>0</v>
          </cell>
          <cell r="BX4371">
            <v>0</v>
          </cell>
          <cell r="BY4371">
            <v>0</v>
          </cell>
        </row>
        <row r="4372">
          <cell r="A4372">
            <v>823020</v>
          </cell>
          <cell r="B4372" t="str">
            <v xml:space="preserve">DEPOSITO PROVISIONAL                    </v>
          </cell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  <cell r="AE4372">
            <v>0</v>
          </cell>
          <cell r="AF4372">
            <v>0</v>
          </cell>
          <cell r="AG4372">
            <v>0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L4372">
            <v>0</v>
          </cell>
          <cell r="AM4372">
            <v>0</v>
          </cell>
          <cell r="AN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0</v>
          </cell>
          <cell r="AW4372">
            <v>0</v>
          </cell>
          <cell r="AX4372">
            <v>0</v>
          </cell>
          <cell r="AY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  <cell r="BM4372">
            <v>0</v>
          </cell>
          <cell r="BN4372">
            <v>0</v>
          </cell>
          <cell r="BO4372">
            <v>0</v>
          </cell>
          <cell r="BP4372">
            <v>0</v>
          </cell>
          <cell r="BQ4372">
            <v>0</v>
          </cell>
          <cell r="BR4372">
            <v>0</v>
          </cell>
          <cell r="BS4372">
            <v>0</v>
          </cell>
          <cell r="BT4372">
            <v>0</v>
          </cell>
          <cell r="BU4372">
            <v>0</v>
          </cell>
          <cell r="BV4372">
            <v>0</v>
          </cell>
          <cell r="BW4372">
            <v>0</v>
          </cell>
          <cell r="BX4372">
            <v>0</v>
          </cell>
          <cell r="BY4372">
            <v>0</v>
          </cell>
        </row>
        <row r="4373">
          <cell r="A4373">
            <v>823025</v>
          </cell>
          <cell r="B4373" t="str">
            <v xml:space="preserve">CON RETENCION A FAVOR DE TERCEROS       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  <cell r="AE4373">
            <v>0</v>
          </cell>
          <cell r="AF4373">
            <v>0</v>
          </cell>
          <cell r="AG4373">
            <v>0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L4373">
            <v>0</v>
          </cell>
          <cell r="AM4373">
            <v>0</v>
          </cell>
          <cell r="AN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0</v>
          </cell>
          <cell r="AW4373">
            <v>0</v>
          </cell>
          <cell r="AX4373">
            <v>0</v>
          </cell>
          <cell r="AY4373">
            <v>0</v>
          </cell>
          <cell r="AZ4373">
            <v>0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  <cell r="BM4373">
            <v>0</v>
          </cell>
          <cell r="BN4373">
            <v>0</v>
          </cell>
          <cell r="BO4373">
            <v>0</v>
          </cell>
          <cell r="BP4373">
            <v>0</v>
          </cell>
          <cell r="BQ4373">
            <v>0</v>
          </cell>
          <cell r="BR4373">
            <v>0</v>
          </cell>
          <cell r="BS4373">
            <v>0</v>
          </cell>
          <cell r="BT4373">
            <v>0</v>
          </cell>
          <cell r="BU4373">
            <v>0</v>
          </cell>
          <cell r="BV4373">
            <v>0</v>
          </cell>
          <cell r="BW4373">
            <v>0</v>
          </cell>
          <cell r="BX4373">
            <v>0</v>
          </cell>
          <cell r="BY4373">
            <v>0</v>
          </cell>
        </row>
        <row r="4374">
          <cell r="A4374">
            <v>823030</v>
          </cell>
          <cell r="B4374" t="str">
            <v xml:space="preserve">OBLIGACION PRENDARIA                    </v>
          </cell>
          <cell r="C4374">
            <v>0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  <cell r="AM4374">
            <v>0</v>
          </cell>
          <cell r="AN4374">
            <v>0</v>
          </cell>
          <cell r="AO4374">
            <v>0</v>
          </cell>
          <cell r="AP4374">
            <v>0</v>
          </cell>
          <cell r="AQ4374">
            <v>0</v>
          </cell>
          <cell r="AR4374">
            <v>0</v>
          </cell>
          <cell r="AS4374">
            <v>0</v>
          </cell>
          <cell r="AT4374">
            <v>0</v>
          </cell>
          <cell r="AU4374">
            <v>0</v>
          </cell>
          <cell r="AV4374">
            <v>0</v>
          </cell>
          <cell r="AW4374">
            <v>0</v>
          </cell>
          <cell r="AX4374">
            <v>0</v>
          </cell>
          <cell r="AY4374">
            <v>0</v>
          </cell>
          <cell r="AZ4374">
            <v>0</v>
          </cell>
          <cell r="BA4374">
            <v>0</v>
          </cell>
          <cell r="BB4374">
            <v>0</v>
          </cell>
          <cell r="BC4374">
            <v>0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  <cell r="BM4374">
            <v>0</v>
          </cell>
          <cell r="BN4374">
            <v>0</v>
          </cell>
          <cell r="BO4374">
            <v>0</v>
          </cell>
          <cell r="BP4374">
            <v>0</v>
          </cell>
          <cell r="BQ4374">
            <v>0</v>
          </cell>
          <cell r="BR4374">
            <v>0</v>
          </cell>
          <cell r="BS4374">
            <v>0</v>
          </cell>
          <cell r="BT4374">
            <v>0</v>
          </cell>
          <cell r="BU4374">
            <v>0</v>
          </cell>
          <cell r="BV4374">
            <v>0</v>
          </cell>
          <cell r="BW4374">
            <v>0</v>
          </cell>
          <cell r="BX4374">
            <v>0</v>
          </cell>
          <cell r="BY4374">
            <v>0</v>
          </cell>
        </row>
        <row r="4375">
          <cell r="A4375">
            <v>823035</v>
          </cell>
          <cell r="B4375" t="str">
            <v xml:space="preserve">MANEJO Y DISTRIBUCION                   </v>
          </cell>
          <cell r="C4375">
            <v>0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  <cell r="AM4375">
            <v>0</v>
          </cell>
          <cell r="AN4375">
            <v>0</v>
          </cell>
          <cell r="AO4375">
            <v>0</v>
          </cell>
          <cell r="AP4375">
            <v>0</v>
          </cell>
          <cell r="AQ4375">
            <v>0</v>
          </cell>
          <cell r="AR4375">
            <v>0</v>
          </cell>
          <cell r="AS4375">
            <v>0</v>
          </cell>
          <cell r="AT4375">
            <v>0</v>
          </cell>
          <cell r="AU4375">
            <v>0</v>
          </cell>
          <cell r="AV4375">
            <v>0</v>
          </cell>
          <cell r="AW4375">
            <v>0</v>
          </cell>
          <cell r="AX4375">
            <v>0</v>
          </cell>
          <cell r="AY4375">
            <v>0</v>
          </cell>
          <cell r="AZ4375">
            <v>0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  <cell r="BM4375">
            <v>0</v>
          </cell>
          <cell r="BN4375">
            <v>0</v>
          </cell>
          <cell r="BO4375">
            <v>0</v>
          </cell>
          <cell r="BP4375">
            <v>0</v>
          </cell>
          <cell r="BQ4375">
            <v>0</v>
          </cell>
          <cell r="BR4375">
            <v>0</v>
          </cell>
          <cell r="BS4375">
            <v>0</v>
          </cell>
          <cell r="BT4375">
            <v>0</v>
          </cell>
          <cell r="BU4375">
            <v>0</v>
          </cell>
          <cell r="BV4375">
            <v>0</v>
          </cell>
          <cell r="BW4375">
            <v>0</v>
          </cell>
          <cell r="BX4375">
            <v>0</v>
          </cell>
          <cell r="BY4375">
            <v>0</v>
          </cell>
        </row>
        <row r="4376">
          <cell r="A4376">
            <v>823500</v>
          </cell>
          <cell r="B4376" t="str">
            <v xml:space="preserve">MERCANCIAS EN TRANSITO                  </v>
          </cell>
          <cell r="C4376">
            <v>0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  <cell r="AG4376">
            <v>0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L4376">
            <v>0</v>
          </cell>
          <cell r="AM4376">
            <v>0</v>
          </cell>
          <cell r="AN4376">
            <v>0</v>
          </cell>
          <cell r="AO4376">
            <v>0</v>
          </cell>
          <cell r="AP4376">
            <v>0</v>
          </cell>
          <cell r="AQ4376">
            <v>0</v>
          </cell>
          <cell r="AR4376">
            <v>0</v>
          </cell>
          <cell r="AS4376">
            <v>0</v>
          </cell>
          <cell r="AT4376">
            <v>0</v>
          </cell>
          <cell r="AU4376">
            <v>0</v>
          </cell>
          <cell r="AV4376">
            <v>0</v>
          </cell>
          <cell r="AW4376">
            <v>0</v>
          </cell>
          <cell r="AX4376">
            <v>0</v>
          </cell>
          <cell r="AY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  <cell r="BM4376">
            <v>0</v>
          </cell>
          <cell r="BN4376">
            <v>0</v>
          </cell>
          <cell r="BO4376">
            <v>0</v>
          </cell>
          <cell r="BP4376">
            <v>0</v>
          </cell>
          <cell r="BQ4376">
            <v>0</v>
          </cell>
          <cell r="BR4376">
            <v>0</v>
          </cell>
          <cell r="BS4376">
            <v>0</v>
          </cell>
          <cell r="BT4376">
            <v>0</v>
          </cell>
          <cell r="BU4376">
            <v>0</v>
          </cell>
          <cell r="BV4376">
            <v>0</v>
          </cell>
          <cell r="BW4376">
            <v>0</v>
          </cell>
          <cell r="BX4376">
            <v>0</v>
          </cell>
          <cell r="BY4376">
            <v>0</v>
          </cell>
        </row>
        <row r="4377">
          <cell r="A4377">
            <v>823505</v>
          </cell>
          <cell r="B4377" t="str">
            <v xml:space="preserve">CON CERTIFICADO DE DEPOSITO             </v>
          </cell>
          <cell r="C4377">
            <v>0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0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L4377">
            <v>0</v>
          </cell>
          <cell r="AM4377">
            <v>0</v>
          </cell>
          <cell r="AN4377">
            <v>0</v>
          </cell>
          <cell r="AO4377">
            <v>0</v>
          </cell>
          <cell r="AP4377">
            <v>0</v>
          </cell>
          <cell r="AQ4377">
            <v>0</v>
          </cell>
          <cell r="AR4377">
            <v>0</v>
          </cell>
          <cell r="AS4377">
            <v>0</v>
          </cell>
          <cell r="AT4377">
            <v>0</v>
          </cell>
          <cell r="AU4377">
            <v>0</v>
          </cell>
          <cell r="AV4377">
            <v>0</v>
          </cell>
          <cell r="AW4377">
            <v>0</v>
          </cell>
          <cell r="AX4377">
            <v>0</v>
          </cell>
          <cell r="AY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  <cell r="BM4377">
            <v>0</v>
          </cell>
          <cell r="BN4377">
            <v>0</v>
          </cell>
          <cell r="BO4377">
            <v>0</v>
          </cell>
          <cell r="BP4377">
            <v>0</v>
          </cell>
          <cell r="BQ4377">
            <v>0</v>
          </cell>
          <cell r="BR4377">
            <v>0</v>
          </cell>
          <cell r="BS4377">
            <v>0</v>
          </cell>
          <cell r="BT4377">
            <v>0</v>
          </cell>
          <cell r="BU4377">
            <v>0</v>
          </cell>
          <cell r="BV4377">
            <v>0</v>
          </cell>
          <cell r="BW4377">
            <v>0</v>
          </cell>
          <cell r="BX4377">
            <v>0</v>
          </cell>
          <cell r="BY4377">
            <v>0</v>
          </cell>
        </row>
        <row r="4378">
          <cell r="A4378">
            <v>823510</v>
          </cell>
          <cell r="B4378" t="str">
            <v xml:space="preserve">CON CERTIFICADO Y BONO DE PRENDA        </v>
          </cell>
          <cell r="C4378">
            <v>0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  <cell r="AG4378">
            <v>0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L4378">
            <v>0</v>
          </cell>
          <cell r="AM4378">
            <v>0</v>
          </cell>
          <cell r="AN4378">
            <v>0</v>
          </cell>
          <cell r="AO4378">
            <v>0</v>
          </cell>
          <cell r="AP4378">
            <v>0</v>
          </cell>
          <cell r="AQ4378">
            <v>0</v>
          </cell>
          <cell r="AR4378">
            <v>0</v>
          </cell>
          <cell r="AS4378">
            <v>0</v>
          </cell>
          <cell r="AT4378">
            <v>0</v>
          </cell>
          <cell r="AU4378">
            <v>0</v>
          </cell>
          <cell r="AV4378">
            <v>0</v>
          </cell>
          <cell r="AW4378">
            <v>0</v>
          </cell>
          <cell r="AX4378">
            <v>0</v>
          </cell>
          <cell r="AY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  <cell r="BM4378">
            <v>0</v>
          </cell>
          <cell r="BN4378">
            <v>0</v>
          </cell>
          <cell r="BO4378">
            <v>0</v>
          </cell>
          <cell r="BP4378">
            <v>0</v>
          </cell>
          <cell r="BQ4378">
            <v>0</v>
          </cell>
          <cell r="BR4378">
            <v>0</v>
          </cell>
          <cell r="BS4378">
            <v>0</v>
          </cell>
          <cell r="BT4378">
            <v>0</v>
          </cell>
          <cell r="BU4378">
            <v>0</v>
          </cell>
          <cell r="BV4378">
            <v>0</v>
          </cell>
          <cell r="BW4378">
            <v>0</v>
          </cell>
          <cell r="BX4378">
            <v>0</v>
          </cell>
          <cell r="BY4378">
            <v>0</v>
          </cell>
        </row>
        <row r="4379">
          <cell r="A4379">
            <v>823515</v>
          </cell>
          <cell r="B4379" t="str">
            <v xml:space="preserve">DEPOSITO SIMPLE                         </v>
          </cell>
          <cell r="C4379">
            <v>0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  <cell r="AE4379">
            <v>0</v>
          </cell>
          <cell r="AF4379">
            <v>0</v>
          </cell>
          <cell r="AG4379">
            <v>0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L4379">
            <v>0</v>
          </cell>
          <cell r="AM4379">
            <v>0</v>
          </cell>
          <cell r="AN4379">
            <v>0</v>
          </cell>
          <cell r="AO4379">
            <v>0</v>
          </cell>
          <cell r="AP4379">
            <v>0</v>
          </cell>
          <cell r="AQ4379">
            <v>0</v>
          </cell>
          <cell r="AR4379">
            <v>0</v>
          </cell>
          <cell r="AS4379">
            <v>0</v>
          </cell>
          <cell r="AT4379">
            <v>0</v>
          </cell>
          <cell r="AU4379">
            <v>0</v>
          </cell>
          <cell r="AV4379">
            <v>0</v>
          </cell>
          <cell r="AW4379">
            <v>0</v>
          </cell>
          <cell r="AX4379">
            <v>0</v>
          </cell>
          <cell r="AY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  <cell r="BM4379">
            <v>0</v>
          </cell>
          <cell r="BN4379">
            <v>0</v>
          </cell>
          <cell r="BO4379">
            <v>0</v>
          </cell>
          <cell r="BP4379">
            <v>0</v>
          </cell>
          <cell r="BQ4379">
            <v>0</v>
          </cell>
          <cell r="BR4379">
            <v>0</v>
          </cell>
          <cell r="BS4379">
            <v>0</v>
          </cell>
          <cell r="BT4379">
            <v>0</v>
          </cell>
          <cell r="BU4379">
            <v>0</v>
          </cell>
          <cell r="BV4379">
            <v>0</v>
          </cell>
          <cell r="BW4379">
            <v>0</v>
          </cell>
          <cell r="BX4379">
            <v>0</v>
          </cell>
          <cell r="BY4379">
            <v>0</v>
          </cell>
        </row>
        <row r="4380">
          <cell r="A4380">
            <v>823525</v>
          </cell>
          <cell r="B4380" t="str">
            <v xml:space="preserve">CON RETENCION A FAVOR DE TERCEROS       </v>
          </cell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  <cell r="AE4380">
            <v>0</v>
          </cell>
          <cell r="AF4380">
            <v>0</v>
          </cell>
          <cell r="AG4380">
            <v>0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L4380">
            <v>0</v>
          </cell>
          <cell r="AM4380">
            <v>0</v>
          </cell>
          <cell r="AN4380">
            <v>0</v>
          </cell>
          <cell r="AO4380">
            <v>0</v>
          </cell>
          <cell r="AP4380">
            <v>0</v>
          </cell>
          <cell r="AQ4380">
            <v>0</v>
          </cell>
          <cell r="AR4380">
            <v>0</v>
          </cell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  <cell r="AY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  <cell r="BM4380">
            <v>0</v>
          </cell>
          <cell r="BN4380">
            <v>0</v>
          </cell>
          <cell r="BO4380">
            <v>0</v>
          </cell>
          <cell r="BP4380">
            <v>0</v>
          </cell>
          <cell r="BQ4380">
            <v>0</v>
          </cell>
          <cell r="BR4380">
            <v>0</v>
          </cell>
          <cell r="BS4380">
            <v>0</v>
          </cell>
          <cell r="BT4380">
            <v>0</v>
          </cell>
          <cell r="BU4380">
            <v>0</v>
          </cell>
          <cell r="BV4380">
            <v>0</v>
          </cell>
          <cell r="BW4380">
            <v>0</v>
          </cell>
          <cell r="BX4380">
            <v>0</v>
          </cell>
          <cell r="BY4380">
            <v>0</v>
          </cell>
        </row>
        <row r="4381">
          <cell r="A4381">
            <v>823530</v>
          </cell>
          <cell r="B4381" t="str">
            <v xml:space="preserve">OBLIGACION PRENDARIA                    </v>
          </cell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  <cell r="AG4381">
            <v>0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L4381">
            <v>0</v>
          </cell>
          <cell r="AM4381">
            <v>0</v>
          </cell>
          <cell r="AN4381">
            <v>0</v>
          </cell>
          <cell r="AO4381">
            <v>0</v>
          </cell>
          <cell r="AP4381">
            <v>0</v>
          </cell>
          <cell r="AQ4381">
            <v>0</v>
          </cell>
          <cell r="AR4381">
            <v>0</v>
          </cell>
          <cell r="AS4381">
            <v>0</v>
          </cell>
          <cell r="AT4381">
            <v>0</v>
          </cell>
          <cell r="AU4381">
            <v>0</v>
          </cell>
          <cell r="AV4381">
            <v>0</v>
          </cell>
          <cell r="AW4381">
            <v>0</v>
          </cell>
          <cell r="AX4381">
            <v>0</v>
          </cell>
          <cell r="AY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  <cell r="BM4381">
            <v>0</v>
          </cell>
          <cell r="BN4381">
            <v>0</v>
          </cell>
          <cell r="BO4381">
            <v>0</v>
          </cell>
          <cell r="BP4381">
            <v>0</v>
          </cell>
          <cell r="BQ4381">
            <v>0</v>
          </cell>
          <cell r="BR4381">
            <v>0</v>
          </cell>
          <cell r="BS4381">
            <v>0</v>
          </cell>
          <cell r="BT4381">
            <v>0</v>
          </cell>
          <cell r="BU4381">
            <v>0</v>
          </cell>
          <cell r="BV4381">
            <v>0</v>
          </cell>
          <cell r="BW4381">
            <v>0</v>
          </cell>
          <cell r="BX4381">
            <v>0</v>
          </cell>
          <cell r="BY4381">
            <v>0</v>
          </cell>
        </row>
        <row r="4382">
          <cell r="A4382">
            <v>823535</v>
          </cell>
          <cell r="B4382" t="str">
            <v xml:space="preserve">MANEJO Y DISTRIBUCION                   </v>
          </cell>
          <cell r="C4382">
            <v>0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  <cell r="AE4382">
            <v>0</v>
          </cell>
          <cell r="AF4382">
            <v>0</v>
          </cell>
          <cell r="AG4382">
            <v>0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L4382">
            <v>0</v>
          </cell>
          <cell r="AM4382">
            <v>0</v>
          </cell>
          <cell r="AN4382">
            <v>0</v>
          </cell>
          <cell r="AO4382">
            <v>0</v>
          </cell>
          <cell r="AP4382">
            <v>0</v>
          </cell>
          <cell r="AQ4382">
            <v>0</v>
          </cell>
          <cell r="AR4382">
            <v>0</v>
          </cell>
          <cell r="AS4382">
            <v>0</v>
          </cell>
          <cell r="AT4382">
            <v>0</v>
          </cell>
          <cell r="AU4382">
            <v>0</v>
          </cell>
          <cell r="AV4382">
            <v>0</v>
          </cell>
          <cell r="AW4382">
            <v>0</v>
          </cell>
          <cell r="AX4382">
            <v>0</v>
          </cell>
          <cell r="AY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  <cell r="BM4382">
            <v>0</v>
          </cell>
          <cell r="BN4382">
            <v>0</v>
          </cell>
          <cell r="BO4382">
            <v>0</v>
          </cell>
          <cell r="BP4382">
            <v>0</v>
          </cell>
          <cell r="BQ4382">
            <v>0</v>
          </cell>
          <cell r="BR4382">
            <v>0</v>
          </cell>
          <cell r="BS4382">
            <v>0</v>
          </cell>
          <cell r="BT4382">
            <v>0</v>
          </cell>
          <cell r="BU4382">
            <v>0</v>
          </cell>
          <cell r="BV4382">
            <v>0</v>
          </cell>
          <cell r="BW4382">
            <v>0</v>
          </cell>
          <cell r="BX4382">
            <v>0</v>
          </cell>
          <cell r="BY4382">
            <v>0</v>
          </cell>
        </row>
        <row r="4383">
          <cell r="A4383">
            <v>824000</v>
          </cell>
          <cell r="B4383" t="str">
            <v xml:space="preserve">MERCANCIAS EN SILOS PROPIOS             </v>
          </cell>
          <cell r="C4383">
            <v>0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0</v>
          </cell>
          <cell r="AB4383">
            <v>0</v>
          </cell>
          <cell r="AC4383">
            <v>0</v>
          </cell>
          <cell r="AD4383">
            <v>0</v>
          </cell>
          <cell r="AE4383">
            <v>0</v>
          </cell>
          <cell r="AF4383">
            <v>0</v>
          </cell>
          <cell r="AG4383">
            <v>0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L4383">
            <v>0</v>
          </cell>
          <cell r="AM4383">
            <v>0</v>
          </cell>
          <cell r="AN4383">
            <v>0</v>
          </cell>
          <cell r="AO4383">
            <v>0</v>
          </cell>
          <cell r="AP4383">
            <v>0</v>
          </cell>
          <cell r="AQ4383">
            <v>0</v>
          </cell>
          <cell r="AR4383">
            <v>0</v>
          </cell>
          <cell r="AS4383">
            <v>0</v>
          </cell>
          <cell r="AT4383">
            <v>0</v>
          </cell>
          <cell r="AU4383">
            <v>0</v>
          </cell>
          <cell r="AV4383">
            <v>0</v>
          </cell>
          <cell r="AW4383">
            <v>0</v>
          </cell>
          <cell r="AX4383">
            <v>0</v>
          </cell>
          <cell r="AY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  <cell r="BM4383">
            <v>0</v>
          </cell>
          <cell r="BN4383">
            <v>0</v>
          </cell>
          <cell r="BO4383">
            <v>0</v>
          </cell>
          <cell r="BP4383">
            <v>0</v>
          </cell>
          <cell r="BQ4383">
            <v>0</v>
          </cell>
          <cell r="BR4383">
            <v>0</v>
          </cell>
          <cell r="BS4383">
            <v>0</v>
          </cell>
          <cell r="BT4383">
            <v>0</v>
          </cell>
          <cell r="BU4383">
            <v>0</v>
          </cell>
          <cell r="BV4383">
            <v>0</v>
          </cell>
          <cell r="BW4383">
            <v>0</v>
          </cell>
          <cell r="BX4383">
            <v>0</v>
          </cell>
          <cell r="BY4383">
            <v>0</v>
          </cell>
        </row>
        <row r="4384">
          <cell r="A4384">
            <v>824005</v>
          </cell>
          <cell r="B4384" t="str">
            <v xml:space="preserve">CON CERTIFICADO DE DEPOSITO             </v>
          </cell>
          <cell r="C4384">
            <v>0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  <cell r="AG4384">
            <v>0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L4384">
            <v>0</v>
          </cell>
          <cell r="AM4384">
            <v>0</v>
          </cell>
          <cell r="AN4384">
            <v>0</v>
          </cell>
          <cell r="AO4384">
            <v>0</v>
          </cell>
          <cell r="AP4384">
            <v>0</v>
          </cell>
          <cell r="AQ4384">
            <v>0</v>
          </cell>
          <cell r="AR4384">
            <v>0</v>
          </cell>
          <cell r="AS4384">
            <v>0</v>
          </cell>
          <cell r="AT4384">
            <v>0</v>
          </cell>
          <cell r="AU4384">
            <v>0</v>
          </cell>
          <cell r="AV4384">
            <v>0</v>
          </cell>
          <cell r="AW4384">
            <v>0</v>
          </cell>
          <cell r="AX4384">
            <v>0</v>
          </cell>
          <cell r="AY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  <cell r="BM4384">
            <v>0</v>
          </cell>
          <cell r="BN4384">
            <v>0</v>
          </cell>
          <cell r="BO4384">
            <v>0</v>
          </cell>
          <cell r="BP4384">
            <v>0</v>
          </cell>
          <cell r="BQ4384">
            <v>0</v>
          </cell>
          <cell r="BR4384">
            <v>0</v>
          </cell>
          <cell r="BS4384">
            <v>0</v>
          </cell>
          <cell r="BT4384">
            <v>0</v>
          </cell>
          <cell r="BU4384">
            <v>0</v>
          </cell>
          <cell r="BV4384">
            <v>0</v>
          </cell>
          <cell r="BW4384">
            <v>0</v>
          </cell>
          <cell r="BX4384">
            <v>0</v>
          </cell>
          <cell r="BY4384">
            <v>0</v>
          </cell>
        </row>
        <row r="4385">
          <cell r="A4385">
            <v>824010</v>
          </cell>
          <cell r="B4385" t="str">
            <v xml:space="preserve">CON CERTIFICADO Y BONO DE PRENDA        </v>
          </cell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  <cell r="AM4385">
            <v>0</v>
          </cell>
          <cell r="AN4385">
            <v>0</v>
          </cell>
          <cell r="AO4385">
            <v>0</v>
          </cell>
          <cell r="AP4385">
            <v>0</v>
          </cell>
          <cell r="AQ4385">
            <v>0</v>
          </cell>
          <cell r="AR4385">
            <v>0</v>
          </cell>
          <cell r="AS4385">
            <v>0</v>
          </cell>
          <cell r="AT4385">
            <v>0</v>
          </cell>
          <cell r="AU4385">
            <v>0</v>
          </cell>
          <cell r="AV4385">
            <v>0</v>
          </cell>
          <cell r="AW4385">
            <v>0</v>
          </cell>
          <cell r="AX4385">
            <v>0</v>
          </cell>
          <cell r="AY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  <cell r="BM4385">
            <v>0</v>
          </cell>
          <cell r="BN4385">
            <v>0</v>
          </cell>
          <cell r="BO4385">
            <v>0</v>
          </cell>
          <cell r="BP4385">
            <v>0</v>
          </cell>
          <cell r="BQ4385">
            <v>0</v>
          </cell>
          <cell r="BR4385">
            <v>0</v>
          </cell>
          <cell r="BS4385">
            <v>0</v>
          </cell>
          <cell r="BT4385">
            <v>0</v>
          </cell>
          <cell r="BU4385">
            <v>0</v>
          </cell>
          <cell r="BV4385">
            <v>0</v>
          </cell>
          <cell r="BW4385">
            <v>0</v>
          </cell>
          <cell r="BX4385">
            <v>0</v>
          </cell>
          <cell r="BY4385">
            <v>0</v>
          </cell>
        </row>
        <row r="4386">
          <cell r="A4386">
            <v>824015</v>
          </cell>
          <cell r="B4386" t="str">
            <v xml:space="preserve">DEPOSITO SIMPLE                         </v>
          </cell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  <cell r="AM4386">
            <v>0</v>
          </cell>
          <cell r="AN4386">
            <v>0</v>
          </cell>
          <cell r="AO4386">
            <v>0</v>
          </cell>
          <cell r="AP4386">
            <v>0</v>
          </cell>
          <cell r="AQ4386">
            <v>0</v>
          </cell>
          <cell r="AR4386">
            <v>0</v>
          </cell>
          <cell r="AS4386">
            <v>0</v>
          </cell>
          <cell r="AT4386">
            <v>0</v>
          </cell>
          <cell r="AU4386">
            <v>0</v>
          </cell>
          <cell r="AV4386">
            <v>0</v>
          </cell>
          <cell r="AW4386">
            <v>0</v>
          </cell>
          <cell r="AX4386">
            <v>0</v>
          </cell>
          <cell r="AY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  <cell r="BM4386">
            <v>0</v>
          </cell>
          <cell r="BN4386">
            <v>0</v>
          </cell>
          <cell r="BO4386">
            <v>0</v>
          </cell>
          <cell r="BP4386">
            <v>0</v>
          </cell>
          <cell r="BQ4386">
            <v>0</v>
          </cell>
          <cell r="BR4386">
            <v>0</v>
          </cell>
          <cell r="BS4386">
            <v>0</v>
          </cell>
          <cell r="BT4386">
            <v>0</v>
          </cell>
          <cell r="BU4386">
            <v>0</v>
          </cell>
          <cell r="BV4386">
            <v>0</v>
          </cell>
          <cell r="BW4386">
            <v>0</v>
          </cell>
          <cell r="BX4386">
            <v>0</v>
          </cell>
          <cell r="BY4386">
            <v>0</v>
          </cell>
        </row>
        <row r="4387">
          <cell r="A4387">
            <v>824020</v>
          </cell>
          <cell r="B4387" t="str">
            <v xml:space="preserve">DEPOSITO PROVISIONAL                    </v>
          </cell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0</v>
          </cell>
          <cell r="AB4387">
            <v>0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0</v>
          </cell>
          <cell r="AQ4387">
            <v>0</v>
          </cell>
          <cell r="AR4387">
            <v>0</v>
          </cell>
          <cell r="AS4387">
            <v>0</v>
          </cell>
          <cell r="AT4387">
            <v>0</v>
          </cell>
          <cell r="AU4387">
            <v>0</v>
          </cell>
          <cell r="AV4387">
            <v>0</v>
          </cell>
          <cell r="AW4387">
            <v>0</v>
          </cell>
          <cell r="AX4387">
            <v>0</v>
          </cell>
          <cell r="AY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  <cell r="BM4387">
            <v>0</v>
          </cell>
          <cell r="BN4387">
            <v>0</v>
          </cell>
          <cell r="BO4387">
            <v>0</v>
          </cell>
          <cell r="BP4387">
            <v>0</v>
          </cell>
          <cell r="BQ4387">
            <v>0</v>
          </cell>
          <cell r="BR4387">
            <v>0</v>
          </cell>
          <cell r="BS4387">
            <v>0</v>
          </cell>
          <cell r="BT4387">
            <v>0</v>
          </cell>
          <cell r="BU4387">
            <v>0</v>
          </cell>
          <cell r="BV4387">
            <v>0</v>
          </cell>
          <cell r="BW4387">
            <v>0</v>
          </cell>
          <cell r="BX4387">
            <v>0</v>
          </cell>
          <cell r="BY4387">
            <v>0</v>
          </cell>
        </row>
        <row r="4388">
          <cell r="A4388">
            <v>824025</v>
          </cell>
          <cell r="B4388" t="str">
            <v xml:space="preserve">CON RETENCION A FAVOR DE TERCEROS       </v>
          </cell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  <cell r="AE4388">
            <v>0</v>
          </cell>
          <cell r="AF4388">
            <v>0</v>
          </cell>
          <cell r="AG4388">
            <v>0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L4388">
            <v>0</v>
          </cell>
          <cell r="AM4388">
            <v>0</v>
          </cell>
          <cell r="AN4388">
            <v>0</v>
          </cell>
          <cell r="AO4388">
            <v>0</v>
          </cell>
          <cell r="AP4388">
            <v>0</v>
          </cell>
          <cell r="AQ4388">
            <v>0</v>
          </cell>
          <cell r="AR4388">
            <v>0</v>
          </cell>
          <cell r="AS4388">
            <v>0</v>
          </cell>
          <cell r="AT4388">
            <v>0</v>
          </cell>
          <cell r="AU4388">
            <v>0</v>
          </cell>
          <cell r="AV4388">
            <v>0</v>
          </cell>
          <cell r="AW4388">
            <v>0</v>
          </cell>
          <cell r="AX4388">
            <v>0</v>
          </cell>
          <cell r="AY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  <cell r="BM4388">
            <v>0</v>
          </cell>
          <cell r="BN4388">
            <v>0</v>
          </cell>
          <cell r="BO4388">
            <v>0</v>
          </cell>
          <cell r="BP4388">
            <v>0</v>
          </cell>
          <cell r="BQ4388">
            <v>0</v>
          </cell>
          <cell r="BR4388">
            <v>0</v>
          </cell>
          <cell r="BS4388">
            <v>0</v>
          </cell>
          <cell r="BT4388">
            <v>0</v>
          </cell>
          <cell r="BU4388">
            <v>0</v>
          </cell>
          <cell r="BV4388">
            <v>0</v>
          </cell>
          <cell r="BW4388">
            <v>0</v>
          </cell>
          <cell r="BX4388">
            <v>0</v>
          </cell>
          <cell r="BY4388">
            <v>0</v>
          </cell>
        </row>
        <row r="4389">
          <cell r="A4389">
            <v>824030</v>
          </cell>
          <cell r="B4389" t="str">
            <v xml:space="preserve">OBLIGACION PRENDARIA                    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  <cell r="AE4389">
            <v>0</v>
          </cell>
          <cell r="AF4389">
            <v>0</v>
          </cell>
          <cell r="AG4389">
            <v>0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L4389">
            <v>0</v>
          </cell>
          <cell r="AM4389">
            <v>0</v>
          </cell>
          <cell r="AN4389">
            <v>0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  <cell r="AY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  <cell r="BM4389">
            <v>0</v>
          </cell>
          <cell r="BN4389">
            <v>0</v>
          </cell>
          <cell r="BO4389">
            <v>0</v>
          </cell>
          <cell r="BP4389">
            <v>0</v>
          </cell>
          <cell r="BQ4389">
            <v>0</v>
          </cell>
          <cell r="BR4389">
            <v>0</v>
          </cell>
          <cell r="BS4389">
            <v>0</v>
          </cell>
          <cell r="BT4389">
            <v>0</v>
          </cell>
          <cell r="BU4389">
            <v>0</v>
          </cell>
          <cell r="BV4389">
            <v>0</v>
          </cell>
          <cell r="BW4389">
            <v>0</v>
          </cell>
          <cell r="BX4389">
            <v>0</v>
          </cell>
          <cell r="BY4389">
            <v>0</v>
          </cell>
        </row>
        <row r="4390">
          <cell r="A4390">
            <v>824035</v>
          </cell>
          <cell r="B4390" t="str">
            <v xml:space="preserve">MANEJO Y DISTRIBUCION                   </v>
          </cell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  <cell r="AE4390">
            <v>0</v>
          </cell>
          <cell r="AF4390">
            <v>0</v>
          </cell>
          <cell r="AG4390">
            <v>0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L4390">
            <v>0</v>
          </cell>
          <cell r="AM4390">
            <v>0</v>
          </cell>
          <cell r="AN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0</v>
          </cell>
          <cell r="AV4390">
            <v>0</v>
          </cell>
          <cell r="AW4390">
            <v>0</v>
          </cell>
          <cell r="AX4390">
            <v>0</v>
          </cell>
          <cell r="AY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  <cell r="BM4390">
            <v>0</v>
          </cell>
          <cell r="BN4390">
            <v>0</v>
          </cell>
          <cell r="BO4390">
            <v>0</v>
          </cell>
          <cell r="BP4390">
            <v>0</v>
          </cell>
          <cell r="BQ4390">
            <v>0</v>
          </cell>
          <cell r="BR4390">
            <v>0</v>
          </cell>
          <cell r="BS4390">
            <v>0</v>
          </cell>
          <cell r="BT4390">
            <v>0</v>
          </cell>
          <cell r="BU4390">
            <v>0</v>
          </cell>
          <cell r="BV4390">
            <v>0</v>
          </cell>
          <cell r="BW4390">
            <v>0</v>
          </cell>
          <cell r="BX4390">
            <v>0</v>
          </cell>
          <cell r="BY4390">
            <v>0</v>
          </cell>
        </row>
        <row r="4391">
          <cell r="A4391">
            <v>824200</v>
          </cell>
          <cell r="B4391" t="str">
            <v xml:space="preserve">MERCANCIAS EN SILOS PARTICULARES        </v>
          </cell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0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L4391">
            <v>0</v>
          </cell>
          <cell r="AM4391">
            <v>0</v>
          </cell>
          <cell r="AN4391">
            <v>0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  <cell r="BM4391">
            <v>0</v>
          </cell>
          <cell r="BN4391">
            <v>0</v>
          </cell>
          <cell r="BO4391">
            <v>0</v>
          </cell>
          <cell r="BP4391">
            <v>0</v>
          </cell>
          <cell r="BQ4391">
            <v>0</v>
          </cell>
          <cell r="BR4391">
            <v>0</v>
          </cell>
          <cell r="BS4391">
            <v>0</v>
          </cell>
          <cell r="BT4391">
            <v>0</v>
          </cell>
          <cell r="BU4391">
            <v>0</v>
          </cell>
          <cell r="BV4391">
            <v>0</v>
          </cell>
          <cell r="BW4391">
            <v>0</v>
          </cell>
          <cell r="BX4391">
            <v>0</v>
          </cell>
          <cell r="BY4391">
            <v>0</v>
          </cell>
        </row>
        <row r="4392">
          <cell r="A4392">
            <v>824205</v>
          </cell>
          <cell r="B4392" t="str">
            <v xml:space="preserve">CON CERTIFICADO DE DEPOSITO             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  <cell r="AE4392">
            <v>0</v>
          </cell>
          <cell r="AF4392">
            <v>0</v>
          </cell>
          <cell r="AG4392">
            <v>0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L4392">
            <v>0</v>
          </cell>
          <cell r="AM4392">
            <v>0</v>
          </cell>
          <cell r="AN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  <cell r="BM4392">
            <v>0</v>
          </cell>
          <cell r="BN4392">
            <v>0</v>
          </cell>
          <cell r="BO4392">
            <v>0</v>
          </cell>
          <cell r="BP4392">
            <v>0</v>
          </cell>
          <cell r="BQ4392">
            <v>0</v>
          </cell>
          <cell r="BR4392">
            <v>0</v>
          </cell>
          <cell r="BS4392">
            <v>0</v>
          </cell>
          <cell r="BT4392">
            <v>0</v>
          </cell>
          <cell r="BU4392">
            <v>0</v>
          </cell>
          <cell r="BV4392">
            <v>0</v>
          </cell>
          <cell r="BW4392">
            <v>0</v>
          </cell>
          <cell r="BX4392">
            <v>0</v>
          </cell>
          <cell r="BY4392">
            <v>0</v>
          </cell>
        </row>
        <row r="4393">
          <cell r="A4393">
            <v>824210</v>
          </cell>
          <cell r="B4393" t="str">
            <v xml:space="preserve">CON CERTIFICADO Y BONO DE PRENDA        </v>
          </cell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  <cell r="AC4393">
            <v>0</v>
          </cell>
          <cell r="AD4393">
            <v>0</v>
          </cell>
          <cell r="AE4393">
            <v>0</v>
          </cell>
          <cell r="AF4393">
            <v>0</v>
          </cell>
          <cell r="AG4393">
            <v>0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L4393">
            <v>0</v>
          </cell>
          <cell r="AM4393">
            <v>0</v>
          </cell>
          <cell r="AN4393">
            <v>0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0</v>
          </cell>
          <cell r="AU4393">
            <v>0</v>
          </cell>
          <cell r="AV4393">
            <v>0</v>
          </cell>
          <cell r="AW4393">
            <v>0</v>
          </cell>
          <cell r="AX4393">
            <v>0</v>
          </cell>
          <cell r="AY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  <cell r="BM4393">
            <v>0</v>
          </cell>
          <cell r="BN4393">
            <v>0</v>
          </cell>
          <cell r="BO4393">
            <v>0</v>
          </cell>
          <cell r="BP4393">
            <v>0</v>
          </cell>
          <cell r="BQ4393">
            <v>0</v>
          </cell>
          <cell r="BR4393">
            <v>0</v>
          </cell>
          <cell r="BS4393">
            <v>0</v>
          </cell>
          <cell r="BT4393">
            <v>0</v>
          </cell>
          <cell r="BU4393">
            <v>0</v>
          </cell>
          <cell r="BV4393">
            <v>0</v>
          </cell>
          <cell r="BW4393">
            <v>0</v>
          </cell>
          <cell r="BX4393">
            <v>0</v>
          </cell>
          <cell r="BY4393">
            <v>0</v>
          </cell>
        </row>
        <row r="4394">
          <cell r="A4394">
            <v>824215</v>
          </cell>
          <cell r="B4394" t="str">
            <v xml:space="preserve">DEPOSITO SIMPLE                         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  <cell r="AG4394">
            <v>0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L4394">
            <v>0</v>
          </cell>
          <cell r="AM4394">
            <v>0</v>
          </cell>
          <cell r="AN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0</v>
          </cell>
          <cell r="AU4394">
            <v>0</v>
          </cell>
          <cell r="AV4394">
            <v>0</v>
          </cell>
          <cell r="AW4394">
            <v>0</v>
          </cell>
          <cell r="AX4394">
            <v>0</v>
          </cell>
          <cell r="AY4394">
            <v>0</v>
          </cell>
          <cell r="AZ4394">
            <v>0</v>
          </cell>
          <cell r="BA4394">
            <v>0</v>
          </cell>
          <cell r="BB4394">
            <v>0</v>
          </cell>
          <cell r="BC4394">
            <v>0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  <cell r="BM4394">
            <v>0</v>
          </cell>
          <cell r="BN4394">
            <v>0</v>
          </cell>
          <cell r="BO4394">
            <v>0</v>
          </cell>
          <cell r="BP4394">
            <v>0</v>
          </cell>
          <cell r="BQ4394">
            <v>0</v>
          </cell>
          <cell r="BR4394">
            <v>0</v>
          </cell>
          <cell r="BS4394">
            <v>0</v>
          </cell>
          <cell r="BT4394">
            <v>0</v>
          </cell>
          <cell r="BU4394">
            <v>0</v>
          </cell>
          <cell r="BV4394">
            <v>0</v>
          </cell>
          <cell r="BW4394">
            <v>0</v>
          </cell>
          <cell r="BX4394">
            <v>0</v>
          </cell>
          <cell r="BY4394">
            <v>0</v>
          </cell>
        </row>
        <row r="4395">
          <cell r="A4395">
            <v>824220</v>
          </cell>
          <cell r="B4395" t="str">
            <v xml:space="preserve">DEPOSITO PROVISIONAL                    </v>
          </cell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  <cell r="AE4395">
            <v>0</v>
          </cell>
          <cell r="AF4395">
            <v>0</v>
          </cell>
          <cell r="AG4395">
            <v>0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L4395">
            <v>0</v>
          </cell>
          <cell r="AM4395">
            <v>0</v>
          </cell>
          <cell r="AN4395">
            <v>0</v>
          </cell>
          <cell r="AO4395">
            <v>0</v>
          </cell>
          <cell r="AP4395">
            <v>0</v>
          </cell>
          <cell r="AQ4395">
            <v>0</v>
          </cell>
          <cell r="AR4395">
            <v>0</v>
          </cell>
          <cell r="AS4395">
            <v>0</v>
          </cell>
          <cell r="AT4395">
            <v>0</v>
          </cell>
          <cell r="AU4395">
            <v>0</v>
          </cell>
          <cell r="AV4395">
            <v>0</v>
          </cell>
          <cell r="AW4395">
            <v>0</v>
          </cell>
          <cell r="AX4395">
            <v>0</v>
          </cell>
          <cell r="AY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  <cell r="BM4395">
            <v>0</v>
          </cell>
          <cell r="BN4395">
            <v>0</v>
          </cell>
          <cell r="BO4395">
            <v>0</v>
          </cell>
          <cell r="BP4395">
            <v>0</v>
          </cell>
          <cell r="BQ4395">
            <v>0</v>
          </cell>
          <cell r="BR4395">
            <v>0</v>
          </cell>
          <cell r="BS4395">
            <v>0</v>
          </cell>
          <cell r="BT4395">
            <v>0</v>
          </cell>
          <cell r="BU4395">
            <v>0</v>
          </cell>
          <cell r="BV4395">
            <v>0</v>
          </cell>
          <cell r="BW4395">
            <v>0</v>
          </cell>
          <cell r="BX4395">
            <v>0</v>
          </cell>
          <cell r="BY4395">
            <v>0</v>
          </cell>
        </row>
        <row r="4396">
          <cell r="A4396">
            <v>824225</v>
          </cell>
          <cell r="B4396" t="str">
            <v xml:space="preserve">CON RETENCION A FAVOR DE TERCEROS       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  <cell r="AM4396">
            <v>0</v>
          </cell>
          <cell r="AN4396">
            <v>0</v>
          </cell>
          <cell r="AO4396">
            <v>0</v>
          </cell>
          <cell r="AP4396">
            <v>0</v>
          </cell>
          <cell r="AQ4396">
            <v>0</v>
          </cell>
          <cell r="AR4396">
            <v>0</v>
          </cell>
          <cell r="AS4396">
            <v>0</v>
          </cell>
          <cell r="AT4396">
            <v>0</v>
          </cell>
          <cell r="AU4396">
            <v>0</v>
          </cell>
          <cell r="AV4396">
            <v>0</v>
          </cell>
          <cell r="AW4396">
            <v>0</v>
          </cell>
          <cell r="AX4396">
            <v>0</v>
          </cell>
          <cell r="AY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  <cell r="BM4396">
            <v>0</v>
          </cell>
          <cell r="BN4396">
            <v>0</v>
          </cell>
          <cell r="BO4396">
            <v>0</v>
          </cell>
          <cell r="BP4396">
            <v>0</v>
          </cell>
          <cell r="BQ4396">
            <v>0</v>
          </cell>
          <cell r="BR4396">
            <v>0</v>
          </cell>
          <cell r="BS4396">
            <v>0</v>
          </cell>
          <cell r="BT4396">
            <v>0</v>
          </cell>
          <cell r="BU4396">
            <v>0</v>
          </cell>
          <cell r="BV4396">
            <v>0</v>
          </cell>
          <cell r="BW4396">
            <v>0</v>
          </cell>
          <cell r="BX4396">
            <v>0</v>
          </cell>
          <cell r="BY4396">
            <v>0</v>
          </cell>
        </row>
        <row r="4397">
          <cell r="A4397">
            <v>824230</v>
          </cell>
          <cell r="B4397" t="str">
            <v xml:space="preserve">OBLIGACION PRENDARIA                    </v>
          </cell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  <cell r="AM4397">
            <v>0</v>
          </cell>
          <cell r="AN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0</v>
          </cell>
          <cell r="AS4397">
            <v>0</v>
          </cell>
          <cell r="AT4397">
            <v>0</v>
          </cell>
          <cell r="AU4397">
            <v>0</v>
          </cell>
          <cell r="AV4397">
            <v>0</v>
          </cell>
          <cell r="AW4397">
            <v>0</v>
          </cell>
          <cell r="AX4397">
            <v>0</v>
          </cell>
          <cell r="AY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  <cell r="BM4397">
            <v>0</v>
          </cell>
          <cell r="BN4397">
            <v>0</v>
          </cell>
          <cell r="BO4397">
            <v>0</v>
          </cell>
          <cell r="BP4397">
            <v>0</v>
          </cell>
          <cell r="BQ4397">
            <v>0</v>
          </cell>
          <cell r="BR4397">
            <v>0</v>
          </cell>
          <cell r="BS4397">
            <v>0</v>
          </cell>
          <cell r="BT4397">
            <v>0</v>
          </cell>
          <cell r="BU4397">
            <v>0</v>
          </cell>
          <cell r="BV4397">
            <v>0</v>
          </cell>
          <cell r="BW4397">
            <v>0</v>
          </cell>
          <cell r="BX4397">
            <v>0</v>
          </cell>
          <cell r="BY4397">
            <v>0</v>
          </cell>
        </row>
        <row r="4398">
          <cell r="A4398">
            <v>824235</v>
          </cell>
          <cell r="B4398" t="str">
            <v xml:space="preserve">MANEJO Y DISTRIBUCION                   </v>
          </cell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  <cell r="AG4398">
            <v>0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L4398">
            <v>0</v>
          </cell>
          <cell r="AM4398">
            <v>0</v>
          </cell>
          <cell r="AN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0</v>
          </cell>
          <cell r="AS4398">
            <v>0</v>
          </cell>
          <cell r="AT4398">
            <v>0</v>
          </cell>
          <cell r="AU4398">
            <v>0</v>
          </cell>
          <cell r="AV4398">
            <v>0</v>
          </cell>
          <cell r="AW4398">
            <v>0</v>
          </cell>
          <cell r="AX4398">
            <v>0</v>
          </cell>
          <cell r="AY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  <cell r="BM4398">
            <v>0</v>
          </cell>
          <cell r="BN4398">
            <v>0</v>
          </cell>
          <cell r="BO4398">
            <v>0</v>
          </cell>
          <cell r="BP4398">
            <v>0</v>
          </cell>
          <cell r="BQ4398">
            <v>0</v>
          </cell>
          <cell r="BR4398">
            <v>0</v>
          </cell>
          <cell r="BS4398">
            <v>0</v>
          </cell>
          <cell r="BT4398">
            <v>0</v>
          </cell>
          <cell r="BU4398">
            <v>0</v>
          </cell>
          <cell r="BV4398">
            <v>0</v>
          </cell>
          <cell r="BW4398">
            <v>0</v>
          </cell>
          <cell r="BX4398">
            <v>0</v>
          </cell>
          <cell r="BY4398">
            <v>0</v>
          </cell>
        </row>
        <row r="4399">
          <cell r="A4399">
            <v>824300</v>
          </cell>
          <cell r="B4399" t="str">
            <v xml:space="preserve">MERCANCIA RECIBIDA DE OTROS ALMACEN     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  <cell r="AE4399">
            <v>0</v>
          </cell>
          <cell r="AF4399">
            <v>0</v>
          </cell>
          <cell r="AG4399">
            <v>0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L4399">
            <v>0</v>
          </cell>
          <cell r="AM4399">
            <v>0</v>
          </cell>
          <cell r="AN4399">
            <v>0</v>
          </cell>
          <cell r="AO4399">
            <v>0</v>
          </cell>
          <cell r="AP4399">
            <v>0</v>
          </cell>
          <cell r="AQ4399">
            <v>0</v>
          </cell>
          <cell r="AR4399">
            <v>0</v>
          </cell>
          <cell r="AS4399">
            <v>0</v>
          </cell>
          <cell r="AT4399">
            <v>0</v>
          </cell>
          <cell r="AU4399">
            <v>0</v>
          </cell>
          <cell r="AV4399">
            <v>0</v>
          </cell>
          <cell r="AW4399">
            <v>0</v>
          </cell>
          <cell r="AX4399">
            <v>0</v>
          </cell>
          <cell r="AY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  <cell r="BM4399">
            <v>0</v>
          </cell>
          <cell r="BN4399">
            <v>0</v>
          </cell>
          <cell r="BO4399">
            <v>0</v>
          </cell>
          <cell r="BP4399">
            <v>0</v>
          </cell>
          <cell r="BQ4399">
            <v>0</v>
          </cell>
          <cell r="BR4399">
            <v>0</v>
          </cell>
          <cell r="BS4399">
            <v>0</v>
          </cell>
          <cell r="BT4399">
            <v>0</v>
          </cell>
          <cell r="BU4399">
            <v>0</v>
          </cell>
          <cell r="BV4399">
            <v>0</v>
          </cell>
          <cell r="BW4399">
            <v>0</v>
          </cell>
          <cell r="BX4399">
            <v>0</v>
          </cell>
          <cell r="BY4399">
            <v>0</v>
          </cell>
        </row>
        <row r="4400">
          <cell r="A4400">
            <v>824305</v>
          </cell>
          <cell r="B4400" t="str">
            <v xml:space="preserve">MERCANCIAS RECIBIDAS DE OTROS ALMAC     </v>
          </cell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L4400">
            <v>0</v>
          </cell>
          <cell r="AM4400">
            <v>0</v>
          </cell>
          <cell r="AN4400">
            <v>0</v>
          </cell>
          <cell r="AO4400">
            <v>0</v>
          </cell>
          <cell r="AP4400">
            <v>0</v>
          </cell>
          <cell r="AQ4400">
            <v>0</v>
          </cell>
          <cell r="AR4400">
            <v>0</v>
          </cell>
          <cell r="AS4400">
            <v>0</v>
          </cell>
          <cell r="AT4400">
            <v>0</v>
          </cell>
          <cell r="AU4400">
            <v>0</v>
          </cell>
          <cell r="AV4400">
            <v>0</v>
          </cell>
          <cell r="AW4400">
            <v>0</v>
          </cell>
          <cell r="AX4400">
            <v>0</v>
          </cell>
          <cell r="AY4400">
            <v>0</v>
          </cell>
          <cell r="AZ4400">
            <v>0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  <cell r="BM4400">
            <v>0</v>
          </cell>
          <cell r="BN4400">
            <v>0</v>
          </cell>
          <cell r="BO4400">
            <v>0</v>
          </cell>
          <cell r="BP4400">
            <v>0</v>
          </cell>
          <cell r="BQ4400">
            <v>0</v>
          </cell>
          <cell r="BR4400">
            <v>0</v>
          </cell>
          <cell r="BS4400">
            <v>0</v>
          </cell>
          <cell r="BT4400">
            <v>0</v>
          </cell>
          <cell r="BU4400">
            <v>0</v>
          </cell>
          <cell r="BV4400">
            <v>0</v>
          </cell>
          <cell r="BW4400">
            <v>0</v>
          </cell>
          <cell r="BX4400">
            <v>0</v>
          </cell>
          <cell r="BY4400">
            <v>0</v>
          </cell>
        </row>
        <row r="4401">
          <cell r="A4401">
            <v>824600</v>
          </cell>
          <cell r="B4401" t="str">
            <v xml:space="preserve">AJUSTES POR INFLACION PATRIMONIO        </v>
          </cell>
          <cell r="C4401">
            <v>316334.8</v>
          </cell>
          <cell r="D4401">
            <v>11851.699999999999</v>
          </cell>
          <cell r="E4401">
            <v>0</v>
          </cell>
          <cell r="F4401">
            <v>0</v>
          </cell>
          <cell r="G4401">
            <v>9864.6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L4401">
            <v>0</v>
          </cell>
          <cell r="AM4401">
            <v>0</v>
          </cell>
          <cell r="AN4401">
            <v>0</v>
          </cell>
          <cell r="AO4401">
            <v>0</v>
          </cell>
          <cell r="AP4401">
            <v>0</v>
          </cell>
          <cell r="AQ4401">
            <v>0</v>
          </cell>
          <cell r="AR4401">
            <v>0</v>
          </cell>
          <cell r="AS4401">
            <v>0</v>
          </cell>
          <cell r="AT4401">
            <v>0</v>
          </cell>
          <cell r="AU4401">
            <v>0</v>
          </cell>
          <cell r="AV4401">
            <v>0</v>
          </cell>
          <cell r="AW4401">
            <v>0</v>
          </cell>
          <cell r="AX4401">
            <v>0</v>
          </cell>
          <cell r="AY4401">
            <v>0</v>
          </cell>
          <cell r="AZ4401">
            <v>0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338051.10000000003</v>
          </cell>
          <cell r="BL4401">
            <v>0</v>
          </cell>
          <cell r="BM4401">
            <v>0</v>
          </cell>
          <cell r="BN4401">
            <v>0</v>
          </cell>
          <cell r="BO4401">
            <v>0</v>
          </cell>
          <cell r="BP4401">
            <v>0</v>
          </cell>
          <cell r="BQ4401">
            <v>0</v>
          </cell>
          <cell r="BR4401">
            <v>0</v>
          </cell>
          <cell r="BS4401">
            <v>0</v>
          </cell>
          <cell r="BT4401">
            <v>0</v>
          </cell>
          <cell r="BU4401">
            <v>0</v>
          </cell>
          <cell r="BV4401">
            <v>0</v>
          </cell>
          <cell r="BW4401">
            <v>0</v>
          </cell>
          <cell r="BX4401">
            <v>0</v>
          </cell>
          <cell r="BY4401">
            <v>338051.10000000003</v>
          </cell>
        </row>
        <row r="4402">
          <cell r="A4402">
            <v>824631</v>
          </cell>
          <cell r="B4402" t="str">
            <v xml:space="preserve">CAPITAL SOCIAL                          </v>
          </cell>
          <cell r="C4402">
            <v>2960.3</v>
          </cell>
          <cell r="D4402">
            <v>755.6</v>
          </cell>
          <cell r="E4402">
            <v>0</v>
          </cell>
          <cell r="F4402">
            <v>0</v>
          </cell>
          <cell r="G4402">
            <v>6499.9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0</v>
          </cell>
          <cell r="AK4402">
            <v>0</v>
          </cell>
          <cell r="AL4402">
            <v>0</v>
          </cell>
          <cell r="AM4402">
            <v>0</v>
          </cell>
          <cell r="AN4402">
            <v>0</v>
          </cell>
          <cell r="AO4402">
            <v>0</v>
          </cell>
          <cell r="AP4402">
            <v>0</v>
          </cell>
          <cell r="AQ4402">
            <v>0</v>
          </cell>
          <cell r="AR4402">
            <v>0</v>
          </cell>
          <cell r="AS4402">
            <v>0</v>
          </cell>
          <cell r="AT4402">
            <v>0</v>
          </cell>
          <cell r="AU4402">
            <v>0</v>
          </cell>
          <cell r="AV4402">
            <v>0</v>
          </cell>
          <cell r="AW4402">
            <v>0</v>
          </cell>
          <cell r="AX4402">
            <v>0</v>
          </cell>
          <cell r="AY4402">
            <v>0</v>
          </cell>
          <cell r="AZ4402">
            <v>0</v>
          </cell>
          <cell r="BA4402">
            <v>0</v>
          </cell>
          <cell r="BB4402">
            <v>0</v>
          </cell>
          <cell r="BC4402">
            <v>0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10215.799999999999</v>
          </cell>
          <cell r="BL4402">
            <v>0</v>
          </cell>
          <cell r="BM4402">
            <v>0</v>
          </cell>
          <cell r="BN4402">
            <v>0</v>
          </cell>
          <cell r="BO4402">
            <v>0</v>
          </cell>
          <cell r="BP4402">
            <v>0</v>
          </cell>
          <cell r="BQ4402">
            <v>0</v>
          </cell>
          <cell r="BR4402">
            <v>0</v>
          </cell>
          <cell r="BS4402">
            <v>0</v>
          </cell>
          <cell r="BT4402">
            <v>0</v>
          </cell>
          <cell r="BU4402">
            <v>0</v>
          </cell>
          <cell r="BV4402">
            <v>0</v>
          </cell>
          <cell r="BW4402">
            <v>0</v>
          </cell>
          <cell r="BX4402">
            <v>0</v>
          </cell>
          <cell r="BY4402">
            <v>10215.799999999999</v>
          </cell>
        </row>
        <row r="4403">
          <cell r="A4403">
            <v>824632</v>
          </cell>
          <cell r="B4403" t="str">
            <v xml:space="preserve">RESERVAS                                </v>
          </cell>
          <cell r="C4403">
            <v>275416.7</v>
          </cell>
          <cell r="D4403">
            <v>7908.4</v>
          </cell>
          <cell r="E4403">
            <v>0</v>
          </cell>
          <cell r="F4403">
            <v>0</v>
          </cell>
          <cell r="G4403">
            <v>450.9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  <cell r="AE4403">
            <v>0</v>
          </cell>
          <cell r="AF4403">
            <v>0</v>
          </cell>
          <cell r="AG4403">
            <v>0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L4403">
            <v>0</v>
          </cell>
          <cell r="AM4403">
            <v>0</v>
          </cell>
          <cell r="AN4403">
            <v>0</v>
          </cell>
          <cell r="AO4403">
            <v>0</v>
          </cell>
          <cell r="AP4403">
            <v>0</v>
          </cell>
          <cell r="AQ4403">
            <v>0</v>
          </cell>
          <cell r="AR4403">
            <v>0</v>
          </cell>
          <cell r="AS4403">
            <v>0</v>
          </cell>
          <cell r="AT4403">
            <v>0</v>
          </cell>
          <cell r="AU4403">
            <v>0</v>
          </cell>
          <cell r="AV4403">
            <v>0</v>
          </cell>
          <cell r="AW4403">
            <v>0</v>
          </cell>
          <cell r="AX4403">
            <v>0</v>
          </cell>
          <cell r="AY4403">
            <v>0</v>
          </cell>
          <cell r="AZ4403">
            <v>0</v>
          </cell>
          <cell r="BA4403">
            <v>0</v>
          </cell>
          <cell r="BB4403">
            <v>0</v>
          </cell>
          <cell r="BC4403">
            <v>0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283776.00000000006</v>
          </cell>
          <cell r="BL4403">
            <v>0</v>
          </cell>
          <cell r="BM4403">
            <v>0</v>
          </cell>
          <cell r="BN4403">
            <v>0</v>
          </cell>
          <cell r="BO4403">
            <v>0</v>
          </cell>
          <cell r="BP4403">
            <v>0</v>
          </cell>
          <cell r="BQ4403">
            <v>0</v>
          </cell>
          <cell r="BR4403">
            <v>0</v>
          </cell>
          <cell r="BS4403">
            <v>0</v>
          </cell>
          <cell r="BT4403">
            <v>0</v>
          </cell>
          <cell r="BU4403">
            <v>0</v>
          </cell>
          <cell r="BV4403">
            <v>0</v>
          </cell>
          <cell r="BW4403">
            <v>0</v>
          </cell>
          <cell r="BX4403">
            <v>0</v>
          </cell>
          <cell r="BY4403">
            <v>283776.00000000006</v>
          </cell>
        </row>
        <row r="4404">
          <cell r="A4404">
            <v>824633</v>
          </cell>
          <cell r="B4404" t="str">
            <v xml:space="preserve">FONDOS DE DESTINACION ESPECIFICA        </v>
          </cell>
          <cell r="C4404">
            <v>0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  <cell r="AG4404">
            <v>0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L4404">
            <v>0</v>
          </cell>
          <cell r="AM4404">
            <v>0</v>
          </cell>
          <cell r="AN4404">
            <v>0</v>
          </cell>
          <cell r="AO4404">
            <v>0</v>
          </cell>
          <cell r="AP4404">
            <v>0</v>
          </cell>
          <cell r="AQ4404">
            <v>0</v>
          </cell>
          <cell r="AR4404">
            <v>0</v>
          </cell>
          <cell r="AS4404">
            <v>0</v>
          </cell>
          <cell r="AT4404">
            <v>0</v>
          </cell>
          <cell r="AU4404">
            <v>0</v>
          </cell>
          <cell r="AV4404">
            <v>0</v>
          </cell>
          <cell r="AW4404">
            <v>0</v>
          </cell>
          <cell r="AX4404">
            <v>0</v>
          </cell>
          <cell r="AY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  <cell r="BM4404">
            <v>0</v>
          </cell>
          <cell r="BN4404">
            <v>0</v>
          </cell>
          <cell r="BO4404">
            <v>0</v>
          </cell>
          <cell r="BP4404">
            <v>0</v>
          </cell>
          <cell r="BQ4404">
            <v>0</v>
          </cell>
          <cell r="BR4404">
            <v>0</v>
          </cell>
          <cell r="BS4404">
            <v>0</v>
          </cell>
          <cell r="BT4404">
            <v>0</v>
          </cell>
          <cell r="BU4404">
            <v>0</v>
          </cell>
          <cell r="BV4404">
            <v>0</v>
          </cell>
          <cell r="BW4404">
            <v>0</v>
          </cell>
          <cell r="BX4404">
            <v>0</v>
          </cell>
          <cell r="BY4404">
            <v>0</v>
          </cell>
        </row>
        <row r="4405">
          <cell r="A4405">
            <v>824634</v>
          </cell>
          <cell r="B4405" t="str">
            <v xml:space="preserve">SUPERAVIT                               </v>
          </cell>
          <cell r="C4405">
            <v>31571.4</v>
          </cell>
          <cell r="D4405">
            <v>2614.4</v>
          </cell>
          <cell r="E4405">
            <v>0</v>
          </cell>
          <cell r="F4405">
            <v>0</v>
          </cell>
          <cell r="G4405">
            <v>3375.2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  <cell r="AI4405">
            <v>0</v>
          </cell>
          <cell r="AJ4405">
            <v>0</v>
          </cell>
          <cell r="AK4405">
            <v>0</v>
          </cell>
          <cell r="AL4405">
            <v>0</v>
          </cell>
          <cell r="AM4405">
            <v>0</v>
          </cell>
          <cell r="AN4405">
            <v>0</v>
          </cell>
          <cell r="AO4405">
            <v>0</v>
          </cell>
          <cell r="AP4405">
            <v>0</v>
          </cell>
          <cell r="AQ4405">
            <v>0</v>
          </cell>
          <cell r="AR4405">
            <v>0</v>
          </cell>
          <cell r="AS4405">
            <v>0</v>
          </cell>
          <cell r="AT4405">
            <v>0</v>
          </cell>
          <cell r="AU4405">
            <v>0</v>
          </cell>
          <cell r="AV4405">
            <v>0</v>
          </cell>
          <cell r="AW4405">
            <v>0</v>
          </cell>
          <cell r="AX4405">
            <v>0</v>
          </cell>
          <cell r="AY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37561</v>
          </cell>
          <cell r="BL4405">
            <v>0</v>
          </cell>
          <cell r="BM4405">
            <v>0</v>
          </cell>
          <cell r="BN4405">
            <v>0</v>
          </cell>
          <cell r="BO4405">
            <v>0</v>
          </cell>
          <cell r="BP4405">
            <v>0</v>
          </cell>
          <cell r="BQ4405">
            <v>0</v>
          </cell>
          <cell r="BR4405">
            <v>0</v>
          </cell>
          <cell r="BS4405">
            <v>0</v>
          </cell>
          <cell r="BT4405">
            <v>0</v>
          </cell>
          <cell r="BU4405">
            <v>0</v>
          </cell>
          <cell r="BV4405">
            <v>0</v>
          </cell>
          <cell r="BW4405">
            <v>0</v>
          </cell>
          <cell r="BX4405">
            <v>0</v>
          </cell>
          <cell r="BY4405">
            <v>37561</v>
          </cell>
        </row>
        <row r="4406">
          <cell r="A4406">
            <v>824635</v>
          </cell>
          <cell r="B4406" t="str">
            <v xml:space="preserve">RESULTADOS DE EJERCICIOS ANTERIORES     </v>
          </cell>
          <cell r="C4406">
            <v>4279.8</v>
          </cell>
          <cell r="D4406">
            <v>573.29999999999995</v>
          </cell>
          <cell r="E4406">
            <v>0</v>
          </cell>
          <cell r="F4406">
            <v>0</v>
          </cell>
          <cell r="G4406">
            <v>-461.4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  <cell r="AJ4406">
            <v>0</v>
          </cell>
          <cell r="AK4406">
            <v>0</v>
          </cell>
          <cell r="AL4406">
            <v>0</v>
          </cell>
          <cell r="AM4406">
            <v>0</v>
          </cell>
          <cell r="AN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4391.7000000000007</v>
          </cell>
          <cell r="BL4406">
            <v>0</v>
          </cell>
          <cell r="BM4406">
            <v>0</v>
          </cell>
          <cell r="BN4406">
            <v>0</v>
          </cell>
          <cell r="BO4406">
            <v>0</v>
          </cell>
          <cell r="BP4406">
            <v>0</v>
          </cell>
          <cell r="BQ4406">
            <v>0</v>
          </cell>
          <cell r="BR4406">
            <v>0</v>
          </cell>
          <cell r="BS4406">
            <v>0</v>
          </cell>
          <cell r="BT4406">
            <v>0</v>
          </cell>
          <cell r="BU4406">
            <v>0</v>
          </cell>
          <cell r="BV4406">
            <v>0</v>
          </cell>
          <cell r="BW4406">
            <v>0</v>
          </cell>
          <cell r="BX4406">
            <v>0</v>
          </cell>
          <cell r="BY4406">
            <v>4391.7000000000007</v>
          </cell>
        </row>
        <row r="4407">
          <cell r="A4407">
            <v>824637</v>
          </cell>
          <cell r="B4407" t="str">
            <v xml:space="preserve">DIVIDENDOS DECRETADOS EN ACCIONES       </v>
          </cell>
          <cell r="C4407">
            <v>2106.6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  <cell r="AM4407">
            <v>0</v>
          </cell>
          <cell r="AN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2106.6</v>
          </cell>
          <cell r="BL4407">
            <v>0</v>
          </cell>
          <cell r="BM4407">
            <v>0</v>
          </cell>
          <cell r="BN4407">
            <v>0</v>
          </cell>
          <cell r="BO4407">
            <v>0</v>
          </cell>
          <cell r="BP4407">
            <v>0</v>
          </cell>
          <cell r="BQ4407">
            <v>0</v>
          </cell>
          <cell r="BR4407">
            <v>0</v>
          </cell>
          <cell r="BS4407">
            <v>0</v>
          </cell>
          <cell r="BT4407">
            <v>0</v>
          </cell>
          <cell r="BU4407">
            <v>0</v>
          </cell>
          <cell r="BV4407">
            <v>0</v>
          </cell>
          <cell r="BW4407">
            <v>0</v>
          </cell>
          <cell r="BX4407">
            <v>0</v>
          </cell>
          <cell r="BY4407">
            <v>2106.6</v>
          </cell>
        </row>
        <row r="4408">
          <cell r="A4408">
            <v>824700</v>
          </cell>
          <cell r="B4408" t="str">
            <v xml:space="preserve">CORRECCION MONETARIA FISCAL             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  <cell r="AM4408">
            <v>0</v>
          </cell>
          <cell r="AN4408">
            <v>0</v>
          </cell>
          <cell r="AO4408">
            <v>0</v>
          </cell>
          <cell r="AP4408">
            <v>0</v>
          </cell>
          <cell r="AQ4408">
            <v>0</v>
          </cell>
          <cell r="AR4408">
            <v>0</v>
          </cell>
          <cell r="AS4408">
            <v>0</v>
          </cell>
          <cell r="AT4408">
            <v>0</v>
          </cell>
          <cell r="AU4408">
            <v>0</v>
          </cell>
          <cell r="AV4408">
            <v>0</v>
          </cell>
          <cell r="AW4408">
            <v>0</v>
          </cell>
          <cell r="AX4408">
            <v>0</v>
          </cell>
          <cell r="AY4408">
            <v>0</v>
          </cell>
          <cell r="AZ4408">
            <v>0</v>
          </cell>
          <cell r="BA4408">
            <v>0</v>
          </cell>
          <cell r="BB4408">
            <v>0</v>
          </cell>
          <cell r="BC4408">
            <v>0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  <cell r="BM4408">
            <v>0</v>
          </cell>
          <cell r="BN4408">
            <v>0</v>
          </cell>
          <cell r="BO4408">
            <v>0</v>
          </cell>
          <cell r="BP4408">
            <v>0</v>
          </cell>
          <cell r="BQ4408">
            <v>0</v>
          </cell>
          <cell r="BR4408">
            <v>0</v>
          </cell>
          <cell r="BS4408">
            <v>0</v>
          </cell>
          <cell r="BT4408">
            <v>0</v>
          </cell>
          <cell r="BU4408">
            <v>0</v>
          </cell>
          <cell r="BV4408">
            <v>0</v>
          </cell>
          <cell r="BW4408">
            <v>0</v>
          </cell>
          <cell r="BX4408">
            <v>0</v>
          </cell>
          <cell r="BY4408">
            <v>0</v>
          </cell>
        </row>
        <row r="4409">
          <cell r="A4409">
            <v>824900</v>
          </cell>
          <cell r="B4409" t="str">
            <v xml:space="preserve">CAPITALIZ.POR REVALORIZ. DEL PATRIM     </v>
          </cell>
          <cell r="C4409">
            <v>316334.8</v>
          </cell>
          <cell r="D4409">
            <v>11851.6</v>
          </cell>
          <cell r="E4409">
            <v>0</v>
          </cell>
          <cell r="F4409">
            <v>0.4</v>
          </cell>
          <cell r="G4409">
            <v>9864.2999999999993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L4409">
            <v>0</v>
          </cell>
          <cell r="AM4409">
            <v>0</v>
          </cell>
          <cell r="AN4409">
            <v>0</v>
          </cell>
          <cell r="AO4409">
            <v>0</v>
          </cell>
          <cell r="AP4409">
            <v>0</v>
          </cell>
          <cell r="AQ4409">
            <v>0</v>
          </cell>
          <cell r="AR4409">
            <v>0</v>
          </cell>
          <cell r="AS4409">
            <v>0</v>
          </cell>
          <cell r="AT4409">
            <v>0</v>
          </cell>
          <cell r="AU4409">
            <v>0</v>
          </cell>
          <cell r="AV4409">
            <v>0</v>
          </cell>
          <cell r="AW4409">
            <v>0</v>
          </cell>
          <cell r="AX4409">
            <v>0</v>
          </cell>
          <cell r="AY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0.4</v>
          </cell>
          <cell r="BK4409">
            <v>338051.1</v>
          </cell>
          <cell r="BL4409">
            <v>0</v>
          </cell>
          <cell r="BM4409">
            <v>0</v>
          </cell>
          <cell r="BN4409">
            <v>0</v>
          </cell>
          <cell r="BO4409">
            <v>0</v>
          </cell>
          <cell r="BP4409">
            <v>0</v>
          </cell>
          <cell r="BQ4409">
            <v>0</v>
          </cell>
          <cell r="BR4409">
            <v>0</v>
          </cell>
          <cell r="BS4409">
            <v>0</v>
          </cell>
          <cell r="BT4409">
            <v>0</v>
          </cell>
          <cell r="BU4409">
            <v>0</v>
          </cell>
          <cell r="BV4409">
            <v>0</v>
          </cell>
          <cell r="BW4409">
            <v>0</v>
          </cell>
          <cell r="BX4409">
            <v>0</v>
          </cell>
          <cell r="BY4409">
            <v>338051.1</v>
          </cell>
        </row>
        <row r="4410">
          <cell r="A4410">
            <v>825000</v>
          </cell>
          <cell r="B4410" t="str">
            <v xml:space="preserve">MERCANC.CONSIGNAD.EN TRAM.DE NACION     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  <cell r="AE4410">
            <v>0</v>
          </cell>
          <cell r="AF4410">
            <v>0</v>
          </cell>
          <cell r="AG4410">
            <v>0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L4410">
            <v>0</v>
          </cell>
          <cell r="AM4410">
            <v>0</v>
          </cell>
          <cell r="AN4410">
            <v>0</v>
          </cell>
          <cell r="AO4410">
            <v>0</v>
          </cell>
          <cell r="AP4410">
            <v>0</v>
          </cell>
          <cell r="AQ4410">
            <v>0</v>
          </cell>
          <cell r="AR4410">
            <v>0</v>
          </cell>
          <cell r="AS4410">
            <v>0</v>
          </cell>
          <cell r="AT4410">
            <v>0</v>
          </cell>
          <cell r="AU4410">
            <v>0</v>
          </cell>
          <cell r="AV4410">
            <v>0</v>
          </cell>
          <cell r="AW4410">
            <v>0</v>
          </cell>
          <cell r="AX4410">
            <v>0</v>
          </cell>
          <cell r="AY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  <cell r="BM4410">
            <v>0</v>
          </cell>
          <cell r="BN4410">
            <v>0</v>
          </cell>
          <cell r="BO4410">
            <v>0</v>
          </cell>
          <cell r="BP4410">
            <v>0</v>
          </cell>
          <cell r="BQ4410">
            <v>0</v>
          </cell>
          <cell r="BR4410">
            <v>0</v>
          </cell>
          <cell r="BS4410">
            <v>0</v>
          </cell>
          <cell r="BT4410">
            <v>0</v>
          </cell>
          <cell r="BU4410">
            <v>0</v>
          </cell>
          <cell r="BV4410">
            <v>0</v>
          </cell>
          <cell r="BW4410">
            <v>0</v>
          </cell>
          <cell r="BX4410">
            <v>0</v>
          </cell>
          <cell r="BY4410">
            <v>0</v>
          </cell>
        </row>
        <row r="4411">
          <cell r="A4411">
            <v>825004</v>
          </cell>
          <cell r="B4411" t="str">
            <v xml:space="preserve">MERCANC.CONSIGN.EN TRAMITE DE NACIO     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  <cell r="AE4411">
            <v>0</v>
          </cell>
          <cell r="AF4411">
            <v>0</v>
          </cell>
          <cell r="AG4411">
            <v>0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L4411">
            <v>0</v>
          </cell>
          <cell r="AM4411">
            <v>0</v>
          </cell>
          <cell r="AN4411">
            <v>0</v>
          </cell>
          <cell r="AO4411">
            <v>0</v>
          </cell>
          <cell r="AP4411">
            <v>0</v>
          </cell>
          <cell r="AQ4411">
            <v>0</v>
          </cell>
          <cell r="AR4411">
            <v>0</v>
          </cell>
          <cell r="AS4411">
            <v>0</v>
          </cell>
          <cell r="AT4411">
            <v>0</v>
          </cell>
          <cell r="AU4411">
            <v>0</v>
          </cell>
          <cell r="AV4411">
            <v>0</v>
          </cell>
          <cell r="AW4411">
            <v>0</v>
          </cell>
          <cell r="AX4411">
            <v>0</v>
          </cell>
          <cell r="AY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  <cell r="BM4411">
            <v>0</v>
          </cell>
          <cell r="BN4411">
            <v>0</v>
          </cell>
          <cell r="BO4411">
            <v>0</v>
          </cell>
          <cell r="BP4411">
            <v>0</v>
          </cell>
          <cell r="BQ4411">
            <v>0</v>
          </cell>
          <cell r="BR4411">
            <v>0</v>
          </cell>
          <cell r="BS4411">
            <v>0</v>
          </cell>
          <cell r="BT4411">
            <v>0</v>
          </cell>
          <cell r="BU4411">
            <v>0</v>
          </cell>
          <cell r="BV4411">
            <v>0</v>
          </cell>
          <cell r="BW4411">
            <v>0</v>
          </cell>
          <cell r="BX4411">
            <v>0</v>
          </cell>
          <cell r="BY4411">
            <v>0</v>
          </cell>
        </row>
        <row r="4412">
          <cell r="A4412">
            <v>825500</v>
          </cell>
          <cell r="B4412" t="str">
            <v xml:space="preserve">BONOS DE PRENDA DESCONTADOS             </v>
          </cell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  <cell r="AG4412">
            <v>0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L4412">
            <v>0</v>
          </cell>
          <cell r="AM4412">
            <v>0</v>
          </cell>
          <cell r="AN4412">
            <v>0</v>
          </cell>
          <cell r="AO4412">
            <v>0</v>
          </cell>
          <cell r="AP4412">
            <v>0</v>
          </cell>
          <cell r="AQ4412">
            <v>0</v>
          </cell>
          <cell r="AR4412">
            <v>0</v>
          </cell>
          <cell r="AS4412">
            <v>0</v>
          </cell>
          <cell r="AT4412">
            <v>0</v>
          </cell>
          <cell r="AU4412">
            <v>0</v>
          </cell>
          <cell r="AV4412">
            <v>0</v>
          </cell>
          <cell r="AW4412">
            <v>0</v>
          </cell>
          <cell r="AX4412">
            <v>0</v>
          </cell>
          <cell r="AY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  <cell r="BM4412">
            <v>0</v>
          </cell>
          <cell r="BN4412">
            <v>0</v>
          </cell>
          <cell r="BO4412">
            <v>0</v>
          </cell>
          <cell r="BP4412">
            <v>0</v>
          </cell>
          <cell r="BQ4412">
            <v>0</v>
          </cell>
          <cell r="BR4412">
            <v>0</v>
          </cell>
          <cell r="BS4412">
            <v>0</v>
          </cell>
          <cell r="BT4412">
            <v>0</v>
          </cell>
          <cell r="BU4412">
            <v>0</v>
          </cell>
          <cell r="BV4412">
            <v>0</v>
          </cell>
          <cell r="BW4412">
            <v>0</v>
          </cell>
          <cell r="BX4412">
            <v>0</v>
          </cell>
          <cell r="BY4412">
            <v>0</v>
          </cell>
        </row>
        <row r="4413">
          <cell r="A4413">
            <v>825505</v>
          </cell>
          <cell r="B4413" t="str">
            <v xml:space="preserve">ENTIDADES FINANCIERAS                   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B4413">
            <v>0</v>
          </cell>
          <cell r="AC4413">
            <v>0</v>
          </cell>
          <cell r="AD4413">
            <v>0</v>
          </cell>
          <cell r="AE4413">
            <v>0</v>
          </cell>
          <cell r="AF4413">
            <v>0</v>
          </cell>
          <cell r="AG4413">
            <v>0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L4413">
            <v>0</v>
          </cell>
          <cell r="AM4413">
            <v>0</v>
          </cell>
          <cell r="AN4413">
            <v>0</v>
          </cell>
          <cell r="AO4413">
            <v>0</v>
          </cell>
          <cell r="AP4413">
            <v>0</v>
          </cell>
          <cell r="AQ4413">
            <v>0</v>
          </cell>
          <cell r="AR4413">
            <v>0</v>
          </cell>
          <cell r="AS4413">
            <v>0</v>
          </cell>
          <cell r="AT4413">
            <v>0</v>
          </cell>
          <cell r="AU4413">
            <v>0</v>
          </cell>
          <cell r="AV4413">
            <v>0</v>
          </cell>
          <cell r="AW4413">
            <v>0</v>
          </cell>
          <cell r="AX4413">
            <v>0</v>
          </cell>
          <cell r="AY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  <cell r="BM4413">
            <v>0</v>
          </cell>
          <cell r="BN4413">
            <v>0</v>
          </cell>
          <cell r="BO4413">
            <v>0</v>
          </cell>
          <cell r="BP4413">
            <v>0</v>
          </cell>
          <cell r="BQ4413">
            <v>0</v>
          </cell>
          <cell r="BR4413">
            <v>0</v>
          </cell>
          <cell r="BS4413">
            <v>0</v>
          </cell>
          <cell r="BT4413">
            <v>0</v>
          </cell>
          <cell r="BU4413">
            <v>0</v>
          </cell>
          <cell r="BV4413">
            <v>0</v>
          </cell>
          <cell r="BW4413">
            <v>0</v>
          </cell>
          <cell r="BX4413">
            <v>0</v>
          </cell>
          <cell r="BY4413">
            <v>0</v>
          </cell>
        </row>
        <row r="4414">
          <cell r="A4414">
            <v>825510</v>
          </cell>
          <cell r="B4414" t="str">
            <v xml:space="preserve">PARTICULARES                            </v>
          </cell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  <cell r="AG4414">
            <v>0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L4414">
            <v>0</v>
          </cell>
          <cell r="AM4414">
            <v>0</v>
          </cell>
          <cell r="AN4414">
            <v>0</v>
          </cell>
          <cell r="AO4414">
            <v>0</v>
          </cell>
          <cell r="AP4414">
            <v>0</v>
          </cell>
          <cell r="AQ4414">
            <v>0</v>
          </cell>
          <cell r="AR4414">
            <v>0</v>
          </cell>
          <cell r="AS4414">
            <v>0</v>
          </cell>
          <cell r="AT4414">
            <v>0</v>
          </cell>
          <cell r="AU4414">
            <v>0</v>
          </cell>
          <cell r="AV4414">
            <v>0</v>
          </cell>
          <cell r="AW4414">
            <v>0</v>
          </cell>
          <cell r="AX4414">
            <v>0</v>
          </cell>
          <cell r="AY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  <cell r="BM4414">
            <v>0</v>
          </cell>
          <cell r="BN4414">
            <v>0</v>
          </cell>
          <cell r="BO4414">
            <v>0</v>
          </cell>
          <cell r="BP4414">
            <v>0</v>
          </cell>
          <cell r="BQ4414">
            <v>0</v>
          </cell>
          <cell r="BR4414">
            <v>0</v>
          </cell>
          <cell r="BS4414">
            <v>0</v>
          </cell>
          <cell r="BT4414">
            <v>0</v>
          </cell>
          <cell r="BU4414">
            <v>0</v>
          </cell>
          <cell r="BV4414">
            <v>0</v>
          </cell>
          <cell r="BW4414">
            <v>0</v>
          </cell>
          <cell r="BX4414">
            <v>0</v>
          </cell>
          <cell r="BY4414">
            <v>0</v>
          </cell>
        </row>
        <row r="4415">
          <cell r="A4415">
            <v>826100</v>
          </cell>
          <cell r="B4415" t="str">
            <v xml:space="preserve">RENDIM INVERSIONES NEG RTA FIJA         </v>
          </cell>
          <cell r="C4415">
            <v>114740.2</v>
          </cell>
          <cell r="D4415">
            <v>46.900000000000006</v>
          </cell>
          <cell r="E4415">
            <v>0</v>
          </cell>
          <cell r="F4415">
            <v>0</v>
          </cell>
          <cell r="G4415">
            <v>2208.5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  <cell r="AE4415">
            <v>0</v>
          </cell>
          <cell r="AF4415">
            <v>0</v>
          </cell>
          <cell r="AG4415">
            <v>0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L4415">
            <v>0</v>
          </cell>
          <cell r="AM4415">
            <v>0</v>
          </cell>
          <cell r="AN4415">
            <v>0</v>
          </cell>
          <cell r="AO4415">
            <v>0</v>
          </cell>
          <cell r="AP4415">
            <v>0</v>
          </cell>
          <cell r="AQ4415">
            <v>0</v>
          </cell>
          <cell r="AR4415">
            <v>0</v>
          </cell>
          <cell r="AS4415">
            <v>0</v>
          </cell>
          <cell r="AT4415">
            <v>0</v>
          </cell>
          <cell r="AU4415">
            <v>0</v>
          </cell>
          <cell r="AV4415">
            <v>0</v>
          </cell>
          <cell r="AW4415">
            <v>0</v>
          </cell>
          <cell r="AX4415">
            <v>0</v>
          </cell>
          <cell r="AY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116995.6</v>
          </cell>
          <cell r="BL4415">
            <v>0</v>
          </cell>
          <cell r="BM4415">
            <v>0</v>
          </cell>
          <cell r="BN4415">
            <v>0</v>
          </cell>
          <cell r="BO4415">
            <v>0</v>
          </cell>
          <cell r="BP4415">
            <v>0</v>
          </cell>
          <cell r="BQ4415">
            <v>0</v>
          </cell>
          <cell r="BR4415">
            <v>0</v>
          </cell>
          <cell r="BS4415">
            <v>0</v>
          </cell>
          <cell r="BT4415">
            <v>0</v>
          </cell>
          <cell r="BU4415">
            <v>0</v>
          </cell>
          <cell r="BV4415">
            <v>0</v>
          </cell>
          <cell r="BW4415">
            <v>0</v>
          </cell>
          <cell r="BX4415">
            <v>0</v>
          </cell>
          <cell r="BY4415">
            <v>116995.6</v>
          </cell>
        </row>
        <row r="4416">
          <cell r="A4416">
            <v>826105</v>
          </cell>
          <cell r="B4416" t="str">
            <v xml:space="preserve">INTERESES                               </v>
          </cell>
          <cell r="C4416">
            <v>52938.1</v>
          </cell>
          <cell r="D4416">
            <v>25.8</v>
          </cell>
          <cell r="E4416">
            <v>0</v>
          </cell>
          <cell r="F4416">
            <v>0</v>
          </cell>
          <cell r="G4416">
            <v>2196.5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L4416">
            <v>0</v>
          </cell>
          <cell r="AM4416">
            <v>0</v>
          </cell>
          <cell r="AN4416">
            <v>0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55160.4</v>
          </cell>
          <cell r="BL4416">
            <v>0</v>
          </cell>
          <cell r="BM4416">
            <v>0</v>
          </cell>
          <cell r="BN4416">
            <v>0</v>
          </cell>
          <cell r="BO4416">
            <v>0</v>
          </cell>
          <cell r="BP4416">
            <v>0</v>
          </cell>
          <cell r="BQ4416">
            <v>0</v>
          </cell>
          <cell r="BR4416">
            <v>0</v>
          </cell>
          <cell r="BS4416">
            <v>0</v>
          </cell>
          <cell r="BT4416">
            <v>0</v>
          </cell>
          <cell r="BU4416">
            <v>0</v>
          </cell>
          <cell r="BV4416">
            <v>0</v>
          </cell>
          <cell r="BW4416">
            <v>0</v>
          </cell>
          <cell r="BX4416">
            <v>0</v>
          </cell>
          <cell r="BY4416">
            <v>55160.4</v>
          </cell>
        </row>
        <row r="4417">
          <cell r="A4417">
            <v>826110</v>
          </cell>
          <cell r="B4417" t="str">
            <v>UNIDAD DE VALOR REAL-UVR</v>
          </cell>
          <cell r="C4417">
            <v>57308.800000000003</v>
          </cell>
          <cell r="D4417">
            <v>21.1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>
            <v>0</v>
          </cell>
          <cell r="AC4417">
            <v>0</v>
          </cell>
          <cell r="AD4417">
            <v>0</v>
          </cell>
          <cell r="AE4417">
            <v>0</v>
          </cell>
          <cell r="AF4417">
            <v>0</v>
          </cell>
          <cell r="AG4417">
            <v>0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L4417">
            <v>0</v>
          </cell>
          <cell r="AM4417">
            <v>0</v>
          </cell>
          <cell r="AN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57329.9</v>
          </cell>
          <cell r="BL4417">
            <v>0</v>
          </cell>
          <cell r="BM4417">
            <v>0</v>
          </cell>
          <cell r="BN4417">
            <v>0</v>
          </cell>
          <cell r="BO4417">
            <v>0</v>
          </cell>
          <cell r="BP4417">
            <v>0</v>
          </cell>
          <cell r="BQ4417">
            <v>0</v>
          </cell>
          <cell r="BR4417">
            <v>0</v>
          </cell>
          <cell r="BS4417">
            <v>0</v>
          </cell>
          <cell r="BT4417">
            <v>0</v>
          </cell>
          <cell r="BU4417">
            <v>0</v>
          </cell>
          <cell r="BV4417">
            <v>0</v>
          </cell>
          <cell r="BW4417">
            <v>0</v>
          </cell>
          <cell r="BX4417">
            <v>0</v>
          </cell>
          <cell r="BY4417">
            <v>57329.9</v>
          </cell>
        </row>
        <row r="4418">
          <cell r="A4418">
            <v>826112</v>
          </cell>
          <cell r="B4418" t="str">
            <v xml:space="preserve">CAMBIOS                                 </v>
          </cell>
          <cell r="C4418">
            <v>4493.3</v>
          </cell>
          <cell r="D4418">
            <v>0</v>
          </cell>
          <cell r="E4418">
            <v>0</v>
          </cell>
          <cell r="F4418">
            <v>0</v>
          </cell>
          <cell r="G4418">
            <v>12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  <cell r="AM4418">
            <v>0</v>
          </cell>
          <cell r="AN4418">
            <v>0</v>
          </cell>
          <cell r="AO4418">
            <v>0</v>
          </cell>
          <cell r="AP4418">
            <v>0</v>
          </cell>
          <cell r="AQ4418">
            <v>0</v>
          </cell>
          <cell r="AR4418">
            <v>0</v>
          </cell>
          <cell r="AS4418">
            <v>0</v>
          </cell>
          <cell r="AT4418">
            <v>0</v>
          </cell>
          <cell r="AU4418">
            <v>0</v>
          </cell>
          <cell r="AV4418">
            <v>0</v>
          </cell>
          <cell r="AW4418">
            <v>0</v>
          </cell>
          <cell r="AX4418">
            <v>0</v>
          </cell>
          <cell r="AY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4505.3</v>
          </cell>
          <cell r="BL4418">
            <v>0</v>
          </cell>
          <cell r="BM4418">
            <v>0</v>
          </cell>
          <cell r="BN4418">
            <v>0</v>
          </cell>
          <cell r="BO4418">
            <v>0</v>
          </cell>
          <cell r="BP4418">
            <v>0</v>
          </cell>
          <cell r="BQ4418">
            <v>0</v>
          </cell>
          <cell r="BR4418">
            <v>0</v>
          </cell>
          <cell r="BS4418">
            <v>0</v>
          </cell>
          <cell r="BT4418">
            <v>0</v>
          </cell>
          <cell r="BU4418">
            <v>0</v>
          </cell>
          <cell r="BV4418">
            <v>0</v>
          </cell>
          <cell r="BW4418">
            <v>0</v>
          </cell>
          <cell r="BX4418">
            <v>0</v>
          </cell>
          <cell r="BY4418">
            <v>4505.3</v>
          </cell>
        </row>
        <row r="4419">
          <cell r="A4419">
            <v>826115</v>
          </cell>
          <cell r="B4419" t="str">
            <v xml:space="preserve">DERECHOS TITULOS MIXTOS                 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  <cell r="AM4419">
            <v>0</v>
          </cell>
          <cell r="AN4419">
            <v>0</v>
          </cell>
          <cell r="AO4419">
            <v>0</v>
          </cell>
          <cell r="AP4419">
            <v>0</v>
          </cell>
          <cell r="AQ4419">
            <v>0</v>
          </cell>
          <cell r="AR4419">
            <v>0</v>
          </cell>
          <cell r="AS4419">
            <v>0</v>
          </cell>
          <cell r="AT4419">
            <v>0</v>
          </cell>
          <cell r="AU4419">
            <v>0</v>
          </cell>
          <cell r="AV4419">
            <v>0</v>
          </cell>
          <cell r="AW4419">
            <v>0</v>
          </cell>
          <cell r="AX4419">
            <v>0</v>
          </cell>
          <cell r="AY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  <cell r="BM4419">
            <v>0</v>
          </cell>
          <cell r="BN4419">
            <v>0</v>
          </cell>
          <cell r="BO4419">
            <v>0</v>
          </cell>
          <cell r="BP4419">
            <v>0</v>
          </cell>
          <cell r="BQ4419">
            <v>0</v>
          </cell>
          <cell r="BR4419">
            <v>0</v>
          </cell>
          <cell r="BS4419">
            <v>0</v>
          </cell>
          <cell r="BT4419">
            <v>0</v>
          </cell>
          <cell r="BU4419">
            <v>0</v>
          </cell>
          <cell r="BV4419">
            <v>0</v>
          </cell>
          <cell r="BW4419">
            <v>0</v>
          </cell>
          <cell r="BX4419">
            <v>0</v>
          </cell>
          <cell r="BY4419">
            <v>0</v>
          </cell>
        </row>
        <row r="4420">
          <cell r="A4420">
            <v>826200</v>
          </cell>
          <cell r="B4420" t="str">
            <v xml:space="preserve">RENDIM INVERS NEGOCIABLES RTA VAR       </v>
          </cell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  <cell r="AG4420">
            <v>0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L4420">
            <v>0</v>
          </cell>
          <cell r="AM4420">
            <v>0</v>
          </cell>
          <cell r="AN4420">
            <v>0</v>
          </cell>
          <cell r="AO4420">
            <v>0</v>
          </cell>
          <cell r="AP4420">
            <v>0</v>
          </cell>
          <cell r="AQ4420">
            <v>0</v>
          </cell>
          <cell r="AR4420">
            <v>0</v>
          </cell>
          <cell r="AS4420">
            <v>0</v>
          </cell>
          <cell r="AT4420">
            <v>0</v>
          </cell>
          <cell r="AU4420">
            <v>0</v>
          </cell>
          <cell r="AV4420">
            <v>0</v>
          </cell>
          <cell r="AW4420">
            <v>0</v>
          </cell>
          <cell r="AX4420">
            <v>0</v>
          </cell>
          <cell r="AY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  <cell r="BM4420">
            <v>0</v>
          </cell>
          <cell r="BN4420">
            <v>0</v>
          </cell>
          <cell r="BO4420">
            <v>0</v>
          </cell>
          <cell r="BP4420">
            <v>0</v>
          </cell>
          <cell r="BQ4420">
            <v>0</v>
          </cell>
          <cell r="BR4420">
            <v>0</v>
          </cell>
          <cell r="BS4420">
            <v>0</v>
          </cell>
          <cell r="BT4420">
            <v>0</v>
          </cell>
          <cell r="BU4420">
            <v>0</v>
          </cell>
          <cell r="BV4420">
            <v>0</v>
          </cell>
          <cell r="BW4420">
            <v>0</v>
          </cell>
          <cell r="BX4420">
            <v>0</v>
          </cell>
          <cell r="BY4420">
            <v>0</v>
          </cell>
        </row>
        <row r="4421">
          <cell r="A4421">
            <v>826205</v>
          </cell>
          <cell r="B4421" t="str">
            <v xml:space="preserve">INTERESES                               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0</v>
          </cell>
          <cell r="AP4421">
            <v>0</v>
          </cell>
          <cell r="AQ4421">
            <v>0</v>
          </cell>
          <cell r="AR4421">
            <v>0</v>
          </cell>
          <cell r="AS4421">
            <v>0</v>
          </cell>
          <cell r="AT4421">
            <v>0</v>
          </cell>
          <cell r="AU4421">
            <v>0</v>
          </cell>
          <cell r="AV4421">
            <v>0</v>
          </cell>
          <cell r="AW4421">
            <v>0</v>
          </cell>
          <cell r="AX4421">
            <v>0</v>
          </cell>
          <cell r="AY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  <cell r="BM4421">
            <v>0</v>
          </cell>
          <cell r="BN4421">
            <v>0</v>
          </cell>
          <cell r="BO4421">
            <v>0</v>
          </cell>
          <cell r="BP4421">
            <v>0</v>
          </cell>
          <cell r="BQ4421">
            <v>0</v>
          </cell>
          <cell r="BR4421">
            <v>0</v>
          </cell>
          <cell r="BS4421">
            <v>0</v>
          </cell>
          <cell r="BT4421">
            <v>0</v>
          </cell>
          <cell r="BU4421">
            <v>0</v>
          </cell>
          <cell r="BV4421">
            <v>0</v>
          </cell>
          <cell r="BW4421">
            <v>0</v>
          </cell>
          <cell r="BX4421">
            <v>0</v>
          </cell>
          <cell r="BY4421">
            <v>0</v>
          </cell>
        </row>
        <row r="4422">
          <cell r="A4422">
            <v>826210</v>
          </cell>
          <cell r="B4422" t="str">
            <v xml:space="preserve">CORRECCION MONETARIA                    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  <cell r="AE4422">
            <v>0</v>
          </cell>
          <cell r="AF4422">
            <v>0</v>
          </cell>
          <cell r="AG4422">
            <v>0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L4422">
            <v>0</v>
          </cell>
          <cell r="AM4422">
            <v>0</v>
          </cell>
          <cell r="AN4422">
            <v>0</v>
          </cell>
          <cell r="AO4422">
            <v>0</v>
          </cell>
          <cell r="AP4422">
            <v>0</v>
          </cell>
          <cell r="AQ4422">
            <v>0</v>
          </cell>
          <cell r="AR4422">
            <v>0</v>
          </cell>
          <cell r="AS4422">
            <v>0</v>
          </cell>
          <cell r="AT4422">
            <v>0</v>
          </cell>
          <cell r="AU4422">
            <v>0</v>
          </cell>
          <cell r="AV4422">
            <v>0</v>
          </cell>
          <cell r="AW4422">
            <v>0</v>
          </cell>
          <cell r="AX4422">
            <v>0</v>
          </cell>
          <cell r="AY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  <cell r="BM4422">
            <v>0</v>
          </cell>
          <cell r="BN4422">
            <v>0</v>
          </cell>
          <cell r="BO4422">
            <v>0</v>
          </cell>
          <cell r="BP4422">
            <v>0</v>
          </cell>
          <cell r="BQ4422">
            <v>0</v>
          </cell>
          <cell r="BR4422">
            <v>0</v>
          </cell>
          <cell r="BS4422">
            <v>0</v>
          </cell>
          <cell r="BT4422">
            <v>0</v>
          </cell>
          <cell r="BU4422">
            <v>0</v>
          </cell>
          <cell r="BV4422">
            <v>0</v>
          </cell>
          <cell r="BW4422">
            <v>0</v>
          </cell>
          <cell r="BX4422">
            <v>0</v>
          </cell>
          <cell r="BY4422">
            <v>0</v>
          </cell>
        </row>
        <row r="4423">
          <cell r="A4423">
            <v>826212</v>
          </cell>
          <cell r="B4423" t="str">
            <v xml:space="preserve">CAMBIOS                                 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B4423">
            <v>0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0</v>
          </cell>
          <cell r="AR4423">
            <v>0</v>
          </cell>
          <cell r="AS4423">
            <v>0</v>
          </cell>
          <cell r="AT4423">
            <v>0</v>
          </cell>
          <cell r="AU4423">
            <v>0</v>
          </cell>
          <cell r="AV4423">
            <v>0</v>
          </cell>
          <cell r="AW4423">
            <v>0</v>
          </cell>
          <cell r="AX4423">
            <v>0</v>
          </cell>
          <cell r="AY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  <cell r="BM4423">
            <v>0</v>
          </cell>
          <cell r="BN4423">
            <v>0</v>
          </cell>
          <cell r="BO4423">
            <v>0</v>
          </cell>
          <cell r="BP4423">
            <v>0</v>
          </cell>
          <cell r="BQ4423">
            <v>0</v>
          </cell>
          <cell r="BR4423">
            <v>0</v>
          </cell>
          <cell r="BS4423">
            <v>0</v>
          </cell>
          <cell r="BT4423">
            <v>0</v>
          </cell>
          <cell r="BU4423">
            <v>0</v>
          </cell>
          <cell r="BV4423">
            <v>0</v>
          </cell>
          <cell r="BW4423">
            <v>0</v>
          </cell>
          <cell r="BX4423">
            <v>0</v>
          </cell>
          <cell r="BY4423">
            <v>0</v>
          </cell>
        </row>
        <row r="4424">
          <cell r="A4424">
            <v>826215</v>
          </cell>
          <cell r="B4424" t="str">
            <v xml:space="preserve">TITULOS DE PARTICIPACION                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>
            <v>0</v>
          </cell>
          <cell r="AC4424">
            <v>0</v>
          </cell>
          <cell r="AD4424">
            <v>0</v>
          </cell>
          <cell r="AE4424">
            <v>0</v>
          </cell>
          <cell r="AF4424">
            <v>0</v>
          </cell>
          <cell r="AG4424">
            <v>0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L4424">
            <v>0</v>
          </cell>
          <cell r="AM4424">
            <v>0</v>
          </cell>
          <cell r="AN4424">
            <v>0</v>
          </cell>
          <cell r="AO4424">
            <v>0</v>
          </cell>
          <cell r="AP4424">
            <v>0</v>
          </cell>
          <cell r="AQ4424">
            <v>0</v>
          </cell>
          <cell r="AR4424">
            <v>0</v>
          </cell>
          <cell r="AS4424">
            <v>0</v>
          </cell>
          <cell r="AT4424">
            <v>0</v>
          </cell>
          <cell r="AU4424">
            <v>0</v>
          </cell>
          <cell r="AV4424">
            <v>0</v>
          </cell>
          <cell r="AW4424">
            <v>0</v>
          </cell>
          <cell r="AX4424">
            <v>0</v>
          </cell>
          <cell r="AY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  <cell r="BM4424">
            <v>0</v>
          </cell>
          <cell r="BN4424">
            <v>0</v>
          </cell>
          <cell r="BO4424">
            <v>0</v>
          </cell>
          <cell r="BP4424">
            <v>0</v>
          </cell>
          <cell r="BQ4424">
            <v>0</v>
          </cell>
          <cell r="BR4424">
            <v>0</v>
          </cell>
          <cell r="BS4424">
            <v>0</v>
          </cell>
          <cell r="BT4424">
            <v>0</v>
          </cell>
          <cell r="BU4424">
            <v>0</v>
          </cell>
          <cell r="BV4424">
            <v>0</v>
          </cell>
          <cell r="BW4424">
            <v>0</v>
          </cell>
          <cell r="BX4424">
            <v>0</v>
          </cell>
          <cell r="BY4424">
            <v>0</v>
          </cell>
        </row>
        <row r="4425">
          <cell r="A4425">
            <v>826300</v>
          </cell>
          <cell r="B4425" t="str">
            <v>DIVID DECRET INVERSIONES NEG EN TITULOS PARTICIPATIVOS</v>
          </cell>
          <cell r="C4425">
            <v>13764.5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0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13764.5</v>
          </cell>
          <cell r="BL4425">
            <v>0</v>
          </cell>
          <cell r="BM4425">
            <v>0</v>
          </cell>
          <cell r="BN4425">
            <v>0</v>
          </cell>
          <cell r="BO4425">
            <v>0</v>
          </cell>
          <cell r="BP4425">
            <v>0</v>
          </cell>
          <cell r="BQ4425">
            <v>0</v>
          </cell>
          <cell r="BR4425">
            <v>0</v>
          </cell>
          <cell r="BS4425">
            <v>0</v>
          </cell>
          <cell r="BT4425">
            <v>0</v>
          </cell>
          <cell r="BU4425">
            <v>0</v>
          </cell>
          <cell r="BV4425">
            <v>0</v>
          </cell>
          <cell r="BW4425">
            <v>0</v>
          </cell>
          <cell r="BX4425">
            <v>0</v>
          </cell>
          <cell r="BY4425">
            <v>13764.5</v>
          </cell>
        </row>
        <row r="4426">
          <cell r="A4426">
            <v>826400</v>
          </cell>
          <cell r="B4426" t="str">
            <v>RENDIM RECIB X ANTIC INV NEG EN TITULOS DE DEUDA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  <cell r="AE4426">
            <v>0</v>
          </cell>
          <cell r="AF4426">
            <v>0</v>
          </cell>
          <cell r="AG4426">
            <v>0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L4426">
            <v>0</v>
          </cell>
          <cell r="AM4426">
            <v>0</v>
          </cell>
          <cell r="AN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  <cell r="BM4426">
            <v>0</v>
          </cell>
          <cell r="BN4426">
            <v>0</v>
          </cell>
          <cell r="BO4426">
            <v>0</v>
          </cell>
          <cell r="BP4426">
            <v>0</v>
          </cell>
          <cell r="BQ4426">
            <v>0</v>
          </cell>
          <cell r="BR4426">
            <v>0</v>
          </cell>
          <cell r="BS4426">
            <v>0</v>
          </cell>
          <cell r="BT4426">
            <v>0</v>
          </cell>
          <cell r="BU4426">
            <v>0</v>
          </cell>
          <cell r="BV4426">
            <v>0</v>
          </cell>
          <cell r="BW4426">
            <v>0</v>
          </cell>
          <cell r="BX4426">
            <v>0</v>
          </cell>
          <cell r="BY4426">
            <v>0</v>
          </cell>
        </row>
        <row r="4427">
          <cell r="A4427">
            <v>826405</v>
          </cell>
          <cell r="B4427" t="str">
            <v xml:space="preserve">INTERESES                               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  <cell r="AG4427">
            <v>0</v>
          </cell>
          <cell r="AH4427">
            <v>0</v>
          </cell>
          <cell r="AI4427">
            <v>0</v>
          </cell>
          <cell r="AJ4427">
            <v>0</v>
          </cell>
          <cell r="AK4427">
            <v>0</v>
          </cell>
          <cell r="AL4427">
            <v>0</v>
          </cell>
          <cell r="AM4427">
            <v>0</v>
          </cell>
          <cell r="AN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  <cell r="BM4427">
            <v>0</v>
          </cell>
          <cell r="BN4427">
            <v>0</v>
          </cell>
          <cell r="BO4427">
            <v>0</v>
          </cell>
          <cell r="BP4427">
            <v>0</v>
          </cell>
          <cell r="BQ4427">
            <v>0</v>
          </cell>
          <cell r="BR4427">
            <v>0</v>
          </cell>
          <cell r="BS4427">
            <v>0</v>
          </cell>
          <cell r="BT4427">
            <v>0</v>
          </cell>
          <cell r="BU4427">
            <v>0</v>
          </cell>
          <cell r="BV4427">
            <v>0</v>
          </cell>
          <cell r="BW4427">
            <v>0</v>
          </cell>
          <cell r="BX4427">
            <v>0</v>
          </cell>
          <cell r="BY4427">
            <v>0</v>
          </cell>
        </row>
        <row r="4428">
          <cell r="A4428">
            <v>826410</v>
          </cell>
          <cell r="B4428" t="str">
            <v xml:space="preserve">CORRECCION MONETARIA                    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  <cell r="AE4428">
            <v>0</v>
          </cell>
          <cell r="AF4428">
            <v>0</v>
          </cell>
          <cell r="AG4428">
            <v>0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L4428">
            <v>0</v>
          </cell>
          <cell r="AM4428">
            <v>0</v>
          </cell>
          <cell r="AN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  <cell r="BM4428">
            <v>0</v>
          </cell>
          <cell r="BN4428">
            <v>0</v>
          </cell>
          <cell r="BO4428">
            <v>0</v>
          </cell>
          <cell r="BP4428">
            <v>0</v>
          </cell>
          <cell r="BQ4428">
            <v>0</v>
          </cell>
          <cell r="BR4428">
            <v>0</v>
          </cell>
          <cell r="BS4428">
            <v>0</v>
          </cell>
          <cell r="BT4428">
            <v>0</v>
          </cell>
          <cell r="BU4428">
            <v>0</v>
          </cell>
          <cell r="BV4428">
            <v>0</v>
          </cell>
          <cell r="BW4428">
            <v>0</v>
          </cell>
          <cell r="BX4428">
            <v>0</v>
          </cell>
          <cell r="BY4428">
            <v>0</v>
          </cell>
        </row>
        <row r="4429">
          <cell r="A4429">
            <v>826415</v>
          </cell>
          <cell r="B4429" t="str">
            <v xml:space="preserve">DERECHOS TITULOS MIXTOS                 </v>
          </cell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  <cell r="AM4429">
            <v>0</v>
          </cell>
          <cell r="AN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  <cell r="BM4429">
            <v>0</v>
          </cell>
          <cell r="BN4429">
            <v>0</v>
          </cell>
          <cell r="BO4429">
            <v>0</v>
          </cell>
          <cell r="BP4429">
            <v>0</v>
          </cell>
          <cell r="BQ4429">
            <v>0</v>
          </cell>
          <cell r="BR4429">
            <v>0</v>
          </cell>
          <cell r="BS4429">
            <v>0</v>
          </cell>
          <cell r="BT4429">
            <v>0</v>
          </cell>
          <cell r="BU4429">
            <v>0</v>
          </cell>
          <cell r="BV4429">
            <v>0</v>
          </cell>
          <cell r="BW4429">
            <v>0</v>
          </cell>
          <cell r="BX4429">
            <v>0</v>
          </cell>
          <cell r="BY4429">
            <v>0</v>
          </cell>
        </row>
        <row r="4430">
          <cell r="A4430">
            <v>826500</v>
          </cell>
          <cell r="B4430" t="str">
            <v xml:space="preserve">RENDIM RECIB X ANTIC INV NEG RTA VAR    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  <cell r="AM4430">
            <v>0</v>
          </cell>
          <cell r="AN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  <cell r="BM4430">
            <v>0</v>
          </cell>
          <cell r="BN4430">
            <v>0</v>
          </cell>
          <cell r="BO4430">
            <v>0</v>
          </cell>
          <cell r="BP4430">
            <v>0</v>
          </cell>
          <cell r="BQ4430">
            <v>0</v>
          </cell>
          <cell r="BR4430">
            <v>0</v>
          </cell>
          <cell r="BS4430">
            <v>0</v>
          </cell>
          <cell r="BT4430">
            <v>0</v>
          </cell>
          <cell r="BU4430">
            <v>0</v>
          </cell>
          <cell r="BV4430">
            <v>0</v>
          </cell>
          <cell r="BW4430">
            <v>0</v>
          </cell>
          <cell r="BX4430">
            <v>0</v>
          </cell>
          <cell r="BY4430">
            <v>0</v>
          </cell>
        </row>
        <row r="4431">
          <cell r="A4431">
            <v>826505</v>
          </cell>
          <cell r="B4431" t="str">
            <v xml:space="preserve">INTERESES                               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L4431">
            <v>0</v>
          </cell>
          <cell r="AM4431">
            <v>0</v>
          </cell>
          <cell r="AN4431">
            <v>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  <cell r="BM4431">
            <v>0</v>
          </cell>
          <cell r="BN4431">
            <v>0</v>
          </cell>
          <cell r="BO4431">
            <v>0</v>
          </cell>
          <cell r="BP4431">
            <v>0</v>
          </cell>
          <cell r="BQ4431">
            <v>0</v>
          </cell>
          <cell r="BR4431">
            <v>0</v>
          </cell>
          <cell r="BS4431">
            <v>0</v>
          </cell>
          <cell r="BT4431">
            <v>0</v>
          </cell>
          <cell r="BU4431">
            <v>0</v>
          </cell>
          <cell r="BV4431">
            <v>0</v>
          </cell>
          <cell r="BW4431">
            <v>0</v>
          </cell>
          <cell r="BX4431">
            <v>0</v>
          </cell>
          <cell r="BY4431">
            <v>0</v>
          </cell>
        </row>
        <row r="4432">
          <cell r="A4432">
            <v>826510</v>
          </cell>
          <cell r="B4432" t="str">
            <v xml:space="preserve">CORRECCION MONETARIA                    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  <cell r="AG4432">
            <v>0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L4432">
            <v>0</v>
          </cell>
          <cell r="AM4432">
            <v>0</v>
          </cell>
          <cell r="AN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  <cell r="BM4432">
            <v>0</v>
          </cell>
          <cell r="BN4432">
            <v>0</v>
          </cell>
          <cell r="BO4432">
            <v>0</v>
          </cell>
          <cell r="BP4432">
            <v>0</v>
          </cell>
          <cell r="BQ4432">
            <v>0</v>
          </cell>
          <cell r="BR4432">
            <v>0</v>
          </cell>
          <cell r="BS4432">
            <v>0</v>
          </cell>
          <cell r="BT4432">
            <v>0</v>
          </cell>
          <cell r="BU4432">
            <v>0</v>
          </cell>
          <cell r="BV4432">
            <v>0</v>
          </cell>
          <cell r="BW4432">
            <v>0</v>
          </cell>
          <cell r="BX4432">
            <v>0</v>
          </cell>
          <cell r="BY4432">
            <v>0</v>
          </cell>
        </row>
        <row r="4433">
          <cell r="A4433">
            <v>826515</v>
          </cell>
          <cell r="B4433" t="str">
            <v xml:space="preserve">TITULOS DE PARTICIPACION                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0</v>
          </cell>
          <cell r="AO4433">
            <v>0</v>
          </cell>
          <cell r="AP4433">
            <v>0</v>
          </cell>
          <cell r="AQ4433">
            <v>0</v>
          </cell>
          <cell r="AR4433">
            <v>0</v>
          </cell>
          <cell r="AS4433">
            <v>0</v>
          </cell>
          <cell r="AT4433">
            <v>0</v>
          </cell>
          <cell r="AU4433">
            <v>0</v>
          </cell>
          <cell r="AV4433">
            <v>0</v>
          </cell>
          <cell r="AW4433">
            <v>0</v>
          </cell>
          <cell r="AX4433">
            <v>0</v>
          </cell>
          <cell r="AY4433">
            <v>0</v>
          </cell>
          <cell r="AZ4433">
            <v>0</v>
          </cell>
          <cell r="BA4433">
            <v>0</v>
          </cell>
          <cell r="BB4433">
            <v>0</v>
          </cell>
          <cell r="BC4433">
            <v>0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  <cell r="BM4433">
            <v>0</v>
          </cell>
          <cell r="BN4433">
            <v>0</v>
          </cell>
          <cell r="BO4433">
            <v>0</v>
          </cell>
          <cell r="BP4433">
            <v>0</v>
          </cell>
          <cell r="BQ4433">
            <v>0</v>
          </cell>
          <cell r="BR4433">
            <v>0</v>
          </cell>
          <cell r="BS4433">
            <v>0</v>
          </cell>
          <cell r="BT4433">
            <v>0</v>
          </cell>
          <cell r="BU4433">
            <v>0</v>
          </cell>
          <cell r="BV4433">
            <v>0</v>
          </cell>
          <cell r="BW4433">
            <v>0</v>
          </cell>
          <cell r="BX4433">
            <v>0</v>
          </cell>
          <cell r="BY4433">
            <v>0</v>
          </cell>
        </row>
        <row r="4434">
          <cell r="A4434">
            <v>827100</v>
          </cell>
          <cell r="B4434" t="str">
            <v xml:space="preserve">VALOR FISCAL DEL PATRIMONIO             </v>
          </cell>
          <cell r="C4434">
            <v>3054477.9</v>
          </cell>
          <cell r="D4434">
            <v>71705.899999999994</v>
          </cell>
          <cell r="E4434">
            <v>0</v>
          </cell>
          <cell r="F4434">
            <v>0</v>
          </cell>
          <cell r="G4434">
            <v>54002.6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  <cell r="AG4434">
            <v>0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L4434">
            <v>0</v>
          </cell>
          <cell r="AM4434">
            <v>0</v>
          </cell>
          <cell r="AN4434">
            <v>0</v>
          </cell>
          <cell r="AO4434">
            <v>0</v>
          </cell>
          <cell r="AP4434">
            <v>0</v>
          </cell>
          <cell r="AQ4434">
            <v>0</v>
          </cell>
          <cell r="AR4434">
            <v>0</v>
          </cell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0</v>
          </cell>
          <cell r="AY4434">
            <v>0</v>
          </cell>
          <cell r="AZ4434">
            <v>0</v>
          </cell>
          <cell r="BA4434">
            <v>0</v>
          </cell>
          <cell r="BB4434">
            <v>0</v>
          </cell>
          <cell r="BC4434">
            <v>0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3180186.4</v>
          </cell>
          <cell r="BL4434">
            <v>0</v>
          </cell>
          <cell r="BM4434">
            <v>0</v>
          </cell>
          <cell r="BN4434">
            <v>0</v>
          </cell>
          <cell r="BO4434">
            <v>0</v>
          </cell>
          <cell r="BP4434">
            <v>0</v>
          </cell>
          <cell r="BQ4434">
            <v>0</v>
          </cell>
          <cell r="BR4434">
            <v>0</v>
          </cell>
          <cell r="BS4434">
            <v>0</v>
          </cell>
          <cell r="BT4434">
            <v>0</v>
          </cell>
          <cell r="BU4434">
            <v>0</v>
          </cell>
          <cell r="BV4434">
            <v>0</v>
          </cell>
          <cell r="BW4434">
            <v>0</v>
          </cell>
          <cell r="BX4434">
            <v>0</v>
          </cell>
          <cell r="BY4434">
            <v>3180186.4</v>
          </cell>
        </row>
        <row r="4435">
          <cell r="A4435">
            <v>827200</v>
          </cell>
          <cell r="B4435" t="str">
            <v>AJUSTES POR INFLACION PATRIMONIO      M.L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B4435">
            <v>0</v>
          </cell>
          <cell r="AC4435">
            <v>0</v>
          </cell>
          <cell r="AD4435">
            <v>0</v>
          </cell>
          <cell r="AE4435">
            <v>0</v>
          </cell>
          <cell r="AF4435">
            <v>0</v>
          </cell>
          <cell r="AG4435">
            <v>0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L4435">
            <v>0</v>
          </cell>
          <cell r="AM4435">
            <v>0</v>
          </cell>
          <cell r="AN4435">
            <v>0</v>
          </cell>
          <cell r="AO4435">
            <v>0</v>
          </cell>
          <cell r="AP4435">
            <v>0</v>
          </cell>
          <cell r="AQ4435">
            <v>0</v>
          </cell>
          <cell r="AR4435">
            <v>0</v>
          </cell>
          <cell r="AS4435">
            <v>0</v>
          </cell>
          <cell r="AT4435">
            <v>0</v>
          </cell>
          <cell r="AU4435">
            <v>0</v>
          </cell>
          <cell r="AV4435">
            <v>0</v>
          </cell>
          <cell r="AW4435">
            <v>0</v>
          </cell>
          <cell r="AX4435">
            <v>0</v>
          </cell>
          <cell r="AY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  <cell r="BM4435">
            <v>0</v>
          </cell>
          <cell r="BN4435">
            <v>0</v>
          </cell>
          <cell r="BO4435">
            <v>0</v>
          </cell>
          <cell r="BP4435">
            <v>0</v>
          </cell>
          <cell r="BQ4435">
            <v>0</v>
          </cell>
          <cell r="BR4435">
            <v>0</v>
          </cell>
          <cell r="BS4435">
            <v>0</v>
          </cell>
          <cell r="BT4435">
            <v>0</v>
          </cell>
          <cell r="BU4435">
            <v>0</v>
          </cell>
          <cell r="BV4435">
            <v>0</v>
          </cell>
          <cell r="BW4435">
            <v>0</v>
          </cell>
          <cell r="BX4435">
            <v>0</v>
          </cell>
          <cell r="BY4435">
            <v>0</v>
          </cell>
        </row>
        <row r="4436">
          <cell r="A4436">
            <v>827400</v>
          </cell>
          <cell r="B4436" t="str">
            <v>CALIFICACIÓN OPERACIONES DE LEASING FINANCIERO</v>
          </cell>
          <cell r="C4436">
            <v>0</v>
          </cell>
          <cell r="D4436">
            <v>465143.8</v>
          </cell>
          <cell r="E4436">
            <v>0.7</v>
          </cell>
          <cell r="F4436">
            <v>0.2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  <cell r="AG4436">
            <v>0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L4436">
            <v>0</v>
          </cell>
          <cell r="AM4436">
            <v>0</v>
          </cell>
          <cell r="AN4436">
            <v>0</v>
          </cell>
          <cell r="AO4436">
            <v>0</v>
          </cell>
          <cell r="AP4436">
            <v>0</v>
          </cell>
          <cell r="AQ4436">
            <v>0</v>
          </cell>
          <cell r="AR4436">
            <v>0</v>
          </cell>
          <cell r="AS4436">
            <v>0</v>
          </cell>
          <cell r="AT4436">
            <v>0</v>
          </cell>
          <cell r="AU4436">
            <v>0</v>
          </cell>
          <cell r="AV4436">
            <v>0</v>
          </cell>
          <cell r="AW4436">
            <v>0</v>
          </cell>
          <cell r="AX4436">
            <v>0</v>
          </cell>
          <cell r="AY4436">
            <v>0</v>
          </cell>
          <cell r="AZ4436">
            <v>0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0.7</v>
          </cell>
          <cell r="BJ4436">
            <v>0.2</v>
          </cell>
          <cell r="BK4436">
            <v>465143.3</v>
          </cell>
          <cell r="BL4436">
            <v>0</v>
          </cell>
          <cell r="BM4436">
            <v>0</v>
          </cell>
          <cell r="BN4436">
            <v>0</v>
          </cell>
          <cell r="BO4436">
            <v>0</v>
          </cell>
          <cell r="BP4436">
            <v>0</v>
          </cell>
          <cell r="BQ4436">
            <v>0</v>
          </cell>
          <cell r="BR4436">
            <v>0</v>
          </cell>
          <cell r="BS4436">
            <v>0</v>
          </cell>
          <cell r="BT4436">
            <v>0</v>
          </cell>
          <cell r="BU4436">
            <v>0</v>
          </cell>
          <cell r="BV4436">
            <v>0</v>
          </cell>
          <cell r="BW4436">
            <v>0</v>
          </cell>
          <cell r="BX4436">
            <v>0</v>
          </cell>
          <cell r="BY4436">
            <v>465143.3</v>
          </cell>
        </row>
        <row r="4437">
          <cell r="A4437">
            <v>827402</v>
          </cell>
          <cell r="B4437" t="str">
            <v>CONSUMO CAPITAL - VIGENTE Y MORA HASTA 1 MES</v>
          </cell>
          <cell r="C4437">
            <v>0</v>
          </cell>
          <cell r="D4437">
            <v>1991.4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B4437">
            <v>0</v>
          </cell>
          <cell r="AC4437">
            <v>0</v>
          </cell>
          <cell r="AD4437">
            <v>0</v>
          </cell>
          <cell r="AE4437">
            <v>0</v>
          </cell>
          <cell r="AF4437">
            <v>0</v>
          </cell>
          <cell r="AG4437">
            <v>0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L4437">
            <v>0</v>
          </cell>
          <cell r="AM4437">
            <v>0</v>
          </cell>
          <cell r="AN4437">
            <v>0</v>
          </cell>
          <cell r="AO4437">
            <v>0</v>
          </cell>
          <cell r="AP4437">
            <v>0</v>
          </cell>
          <cell r="AQ4437">
            <v>0</v>
          </cell>
          <cell r="AR4437">
            <v>0</v>
          </cell>
          <cell r="AS4437">
            <v>0</v>
          </cell>
          <cell r="AT4437">
            <v>0</v>
          </cell>
          <cell r="AU4437">
            <v>0</v>
          </cell>
          <cell r="AV4437">
            <v>0</v>
          </cell>
          <cell r="AW4437">
            <v>0</v>
          </cell>
          <cell r="AX4437">
            <v>0</v>
          </cell>
          <cell r="AY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1991.4</v>
          </cell>
          <cell r="BL4437">
            <v>0</v>
          </cell>
          <cell r="BM4437">
            <v>0</v>
          </cell>
          <cell r="BN4437">
            <v>0</v>
          </cell>
          <cell r="BO4437">
            <v>0</v>
          </cell>
          <cell r="BP4437">
            <v>0</v>
          </cell>
          <cell r="BQ4437">
            <v>0</v>
          </cell>
          <cell r="BR4437">
            <v>0</v>
          </cell>
          <cell r="BS4437">
            <v>0</v>
          </cell>
          <cell r="BT4437">
            <v>0</v>
          </cell>
          <cell r="BU4437">
            <v>0</v>
          </cell>
          <cell r="BV4437">
            <v>0</v>
          </cell>
          <cell r="BW4437">
            <v>0</v>
          </cell>
          <cell r="BX4437">
            <v>0</v>
          </cell>
          <cell r="BY4437">
            <v>1991.4</v>
          </cell>
        </row>
        <row r="4438">
          <cell r="A4438">
            <v>827404</v>
          </cell>
          <cell r="B4438" t="str">
            <v>CONSUMO CAPITAL - MORA MAYOR A1 MES HASTA 2 MESES</v>
          </cell>
          <cell r="C4438">
            <v>0</v>
          </cell>
          <cell r="D4438">
            <v>76.099999999999994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  <cell r="AG4438">
            <v>0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L4438">
            <v>0</v>
          </cell>
          <cell r="AM4438">
            <v>0</v>
          </cell>
          <cell r="AN4438">
            <v>0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0</v>
          </cell>
          <cell r="AU4438">
            <v>0</v>
          </cell>
          <cell r="AV4438">
            <v>0</v>
          </cell>
          <cell r="AW4438">
            <v>0</v>
          </cell>
          <cell r="AX4438">
            <v>0</v>
          </cell>
          <cell r="AY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76.099999999999994</v>
          </cell>
          <cell r="BL4438">
            <v>0</v>
          </cell>
          <cell r="BM4438">
            <v>0</v>
          </cell>
          <cell r="BN4438">
            <v>0</v>
          </cell>
          <cell r="BO4438">
            <v>0</v>
          </cell>
          <cell r="BP4438">
            <v>0</v>
          </cell>
          <cell r="BQ4438">
            <v>0</v>
          </cell>
          <cell r="BR4438">
            <v>0</v>
          </cell>
          <cell r="BS4438">
            <v>0</v>
          </cell>
          <cell r="BT4438">
            <v>0</v>
          </cell>
          <cell r="BU4438">
            <v>0</v>
          </cell>
          <cell r="BV4438">
            <v>0</v>
          </cell>
          <cell r="BW4438">
            <v>0</v>
          </cell>
          <cell r="BX4438">
            <v>0</v>
          </cell>
          <cell r="BY4438">
            <v>76.099999999999994</v>
          </cell>
        </row>
        <row r="4439">
          <cell r="A4439">
            <v>827406</v>
          </cell>
          <cell r="B4439" t="str">
            <v>CONSUMO CAPITAL - MORA MAYOR A2 MES HASTA 3 MESES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  <cell r="AG4439">
            <v>0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L4439">
            <v>0</v>
          </cell>
          <cell r="AM4439">
            <v>0</v>
          </cell>
          <cell r="AN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0</v>
          </cell>
          <cell r="AU4439">
            <v>0</v>
          </cell>
          <cell r="AV4439">
            <v>0</v>
          </cell>
          <cell r="AW4439">
            <v>0</v>
          </cell>
          <cell r="AX4439">
            <v>0</v>
          </cell>
          <cell r="AY4439">
            <v>0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  <cell r="BM4439">
            <v>0</v>
          </cell>
          <cell r="BN4439">
            <v>0</v>
          </cell>
          <cell r="BO4439">
            <v>0</v>
          </cell>
          <cell r="BP4439">
            <v>0</v>
          </cell>
          <cell r="BQ4439">
            <v>0</v>
          </cell>
          <cell r="BR4439">
            <v>0</v>
          </cell>
          <cell r="BS4439">
            <v>0</v>
          </cell>
          <cell r="BT4439">
            <v>0</v>
          </cell>
          <cell r="BU4439">
            <v>0</v>
          </cell>
          <cell r="BV4439">
            <v>0</v>
          </cell>
          <cell r="BW4439">
            <v>0</v>
          </cell>
          <cell r="BX4439">
            <v>0</v>
          </cell>
          <cell r="BY4439">
            <v>0</v>
          </cell>
        </row>
        <row r="4440">
          <cell r="A4440">
            <v>827408</v>
          </cell>
          <cell r="B4440" t="str">
            <v>CONSUMO CAPITAL - MORA MAYOR A1 MES HASTA 2 MESES</v>
          </cell>
          <cell r="C4440">
            <v>0</v>
          </cell>
          <cell r="D4440">
            <v>74.400000000000006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0</v>
          </cell>
          <cell r="AO4440">
            <v>0</v>
          </cell>
          <cell r="AP4440">
            <v>0</v>
          </cell>
          <cell r="AQ4440">
            <v>0</v>
          </cell>
          <cell r="AR4440">
            <v>0</v>
          </cell>
          <cell r="AS4440">
            <v>0</v>
          </cell>
          <cell r="AT4440">
            <v>0</v>
          </cell>
          <cell r="AU4440">
            <v>0</v>
          </cell>
          <cell r="AV4440">
            <v>0</v>
          </cell>
          <cell r="AW4440">
            <v>0</v>
          </cell>
          <cell r="AX4440">
            <v>0</v>
          </cell>
          <cell r="AY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74.400000000000006</v>
          </cell>
          <cell r="BL4440">
            <v>0</v>
          </cell>
          <cell r="BM4440">
            <v>0</v>
          </cell>
          <cell r="BN4440">
            <v>0</v>
          </cell>
          <cell r="BO4440">
            <v>0</v>
          </cell>
          <cell r="BP4440">
            <v>0</v>
          </cell>
          <cell r="BQ4440">
            <v>0</v>
          </cell>
          <cell r="BR4440">
            <v>0</v>
          </cell>
          <cell r="BS4440">
            <v>0</v>
          </cell>
          <cell r="BT4440">
            <v>0</v>
          </cell>
          <cell r="BU4440">
            <v>0</v>
          </cell>
          <cell r="BV4440">
            <v>0</v>
          </cell>
          <cell r="BW4440">
            <v>0</v>
          </cell>
          <cell r="BX4440">
            <v>0</v>
          </cell>
          <cell r="BY4440">
            <v>74.400000000000006</v>
          </cell>
        </row>
        <row r="4441">
          <cell r="A4441">
            <v>827410</v>
          </cell>
          <cell r="B4441" t="str">
            <v>CONSUMO CAPITAL - MORA MAYOR A1 MES HASTA 2 MESES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0</v>
          </cell>
          <cell r="AO4441">
            <v>0</v>
          </cell>
          <cell r="AP4441">
            <v>0</v>
          </cell>
          <cell r="AQ4441">
            <v>0</v>
          </cell>
          <cell r="AR4441">
            <v>0</v>
          </cell>
          <cell r="AS4441">
            <v>0</v>
          </cell>
          <cell r="AT4441">
            <v>0</v>
          </cell>
          <cell r="AU4441">
            <v>0</v>
          </cell>
          <cell r="AV4441">
            <v>0</v>
          </cell>
          <cell r="AW4441">
            <v>0</v>
          </cell>
          <cell r="AX4441">
            <v>0</v>
          </cell>
          <cell r="AY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  <cell r="BM4441">
            <v>0</v>
          </cell>
          <cell r="BN4441">
            <v>0</v>
          </cell>
          <cell r="BO4441">
            <v>0</v>
          </cell>
          <cell r="BP4441">
            <v>0</v>
          </cell>
          <cell r="BQ4441">
            <v>0</v>
          </cell>
          <cell r="BR4441">
            <v>0</v>
          </cell>
          <cell r="BS4441">
            <v>0</v>
          </cell>
          <cell r="BT4441">
            <v>0</v>
          </cell>
          <cell r="BU4441">
            <v>0</v>
          </cell>
          <cell r="BV4441">
            <v>0</v>
          </cell>
          <cell r="BW4441">
            <v>0</v>
          </cell>
          <cell r="BX4441">
            <v>0</v>
          </cell>
          <cell r="BY4441">
            <v>0</v>
          </cell>
        </row>
        <row r="4442">
          <cell r="A4442">
            <v>827412</v>
          </cell>
          <cell r="B4442" t="str">
            <v>CONSUMO INTERESES - VIGENTE Y MORA HASTA 1 MES</v>
          </cell>
          <cell r="C4442">
            <v>0</v>
          </cell>
          <cell r="D4442">
            <v>8.1999999999999993</v>
          </cell>
          <cell r="E4442">
            <v>0</v>
          </cell>
          <cell r="F4442">
            <v>0.1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0</v>
          </cell>
          <cell r="AP4442">
            <v>0</v>
          </cell>
          <cell r="AQ4442">
            <v>0</v>
          </cell>
          <cell r="AR4442">
            <v>0</v>
          </cell>
          <cell r="AS4442">
            <v>0</v>
          </cell>
          <cell r="AT4442">
            <v>0</v>
          </cell>
          <cell r="AU4442">
            <v>0</v>
          </cell>
          <cell r="AV4442">
            <v>0</v>
          </cell>
          <cell r="AW4442">
            <v>0</v>
          </cell>
          <cell r="AX4442">
            <v>0</v>
          </cell>
          <cell r="AY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0.1</v>
          </cell>
          <cell r="BK4442">
            <v>8.2999999999999989</v>
          </cell>
          <cell r="BL4442">
            <v>0</v>
          </cell>
          <cell r="BM4442">
            <v>0</v>
          </cell>
          <cell r="BN4442">
            <v>0</v>
          </cell>
          <cell r="BO4442">
            <v>0</v>
          </cell>
          <cell r="BP4442">
            <v>0</v>
          </cell>
          <cell r="BQ4442">
            <v>0</v>
          </cell>
          <cell r="BR4442">
            <v>0</v>
          </cell>
          <cell r="BS4442">
            <v>0</v>
          </cell>
          <cell r="BT4442">
            <v>0</v>
          </cell>
          <cell r="BU4442">
            <v>0</v>
          </cell>
          <cell r="BV4442">
            <v>0</v>
          </cell>
          <cell r="BW4442">
            <v>0</v>
          </cell>
          <cell r="BX4442">
            <v>0</v>
          </cell>
          <cell r="BY4442">
            <v>8.2999999999999989</v>
          </cell>
        </row>
        <row r="4443">
          <cell r="A4443">
            <v>827414</v>
          </cell>
          <cell r="B4443" t="str">
            <v>CONSUMO INTERESES - MORA MAYOR A 1 MES HASTA 2 MESES</v>
          </cell>
          <cell r="C4443">
            <v>0</v>
          </cell>
          <cell r="D4443">
            <v>1.9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L4443">
            <v>0</v>
          </cell>
          <cell r="AM4443">
            <v>0</v>
          </cell>
          <cell r="AN4443">
            <v>0</v>
          </cell>
          <cell r="AO4443">
            <v>0</v>
          </cell>
          <cell r="AP4443">
            <v>0</v>
          </cell>
          <cell r="AQ4443">
            <v>0</v>
          </cell>
          <cell r="AR4443">
            <v>0</v>
          </cell>
          <cell r="AS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0</v>
          </cell>
          <cell r="AY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1.9</v>
          </cell>
          <cell r="BL4443">
            <v>0</v>
          </cell>
          <cell r="BM4443">
            <v>0</v>
          </cell>
          <cell r="BN4443">
            <v>0</v>
          </cell>
          <cell r="BO4443">
            <v>0</v>
          </cell>
          <cell r="BP4443">
            <v>0</v>
          </cell>
          <cell r="BQ4443">
            <v>0</v>
          </cell>
          <cell r="BR4443">
            <v>0</v>
          </cell>
          <cell r="BS4443">
            <v>0</v>
          </cell>
          <cell r="BT4443">
            <v>0</v>
          </cell>
          <cell r="BU4443">
            <v>0</v>
          </cell>
          <cell r="BV4443">
            <v>0</v>
          </cell>
          <cell r="BW4443">
            <v>0</v>
          </cell>
          <cell r="BX4443">
            <v>0</v>
          </cell>
          <cell r="BY4443">
            <v>1.9</v>
          </cell>
        </row>
        <row r="4444">
          <cell r="A4444">
            <v>827416</v>
          </cell>
          <cell r="B4444" t="str">
            <v>CONSUMO INTERESES - MORA MAYOR A 2 MES HASTA 6 MESES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0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  <cell r="BM4444">
            <v>0</v>
          </cell>
          <cell r="BN4444">
            <v>0</v>
          </cell>
          <cell r="BO4444">
            <v>0</v>
          </cell>
          <cell r="BP4444">
            <v>0</v>
          </cell>
          <cell r="BQ4444">
            <v>0</v>
          </cell>
          <cell r="BR4444">
            <v>0</v>
          </cell>
          <cell r="BS4444">
            <v>0</v>
          </cell>
          <cell r="BT4444">
            <v>0</v>
          </cell>
          <cell r="BU4444">
            <v>0</v>
          </cell>
          <cell r="BV4444">
            <v>0</v>
          </cell>
          <cell r="BW4444">
            <v>0</v>
          </cell>
          <cell r="BX4444">
            <v>0</v>
          </cell>
          <cell r="BY4444">
            <v>0</v>
          </cell>
        </row>
        <row r="4445">
          <cell r="A4445">
            <v>827418</v>
          </cell>
          <cell r="B4445" t="str">
            <v>CONSUMO INTERESES - MORA MAYOR A 1 MES HASTA 2 MESES</v>
          </cell>
          <cell r="C4445">
            <v>0</v>
          </cell>
          <cell r="D4445">
            <v>0.9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  <cell r="AE4445">
            <v>0</v>
          </cell>
          <cell r="AF4445">
            <v>0</v>
          </cell>
          <cell r="AG4445">
            <v>0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L4445">
            <v>0</v>
          </cell>
          <cell r="AM4445">
            <v>0</v>
          </cell>
          <cell r="AN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0.9</v>
          </cell>
          <cell r="BL4445">
            <v>0</v>
          </cell>
          <cell r="BM4445">
            <v>0</v>
          </cell>
          <cell r="BN4445">
            <v>0</v>
          </cell>
          <cell r="BO4445">
            <v>0</v>
          </cell>
          <cell r="BP4445">
            <v>0</v>
          </cell>
          <cell r="BQ4445">
            <v>0</v>
          </cell>
          <cell r="BR4445">
            <v>0</v>
          </cell>
          <cell r="BS4445">
            <v>0</v>
          </cell>
          <cell r="BT4445">
            <v>0</v>
          </cell>
          <cell r="BU4445">
            <v>0</v>
          </cell>
          <cell r="BV4445">
            <v>0</v>
          </cell>
          <cell r="BW4445">
            <v>0</v>
          </cell>
          <cell r="BX4445">
            <v>0</v>
          </cell>
          <cell r="BY4445">
            <v>0.9</v>
          </cell>
        </row>
        <row r="4446">
          <cell r="A4446">
            <v>827420</v>
          </cell>
          <cell r="B4446" t="str">
            <v>CONSUMO INTERESES - MORA MAYOR A 1 MES HASTA 2 MESES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0</v>
          </cell>
          <cell r="AP4446">
            <v>0</v>
          </cell>
          <cell r="AQ4446">
            <v>0</v>
          </cell>
          <cell r="AR4446">
            <v>0</v>
          </cell>
          <cell r="AS4446">
            <v>0</v>
          </cell>
          <cell r="AT4446">
            <v>0</v>
          </cell>
          <cell r="AU4446">
            <v>0</v>
          </cell>
          <cell r="AV4446">
            <v>0</v>
          </cell>
          <cell r="AW4446">
            <v>0</v>
          </cell>
          <cell r="AX4446">
            <v>0</v>
          </cell>
          <cell r="AY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  <cell r="BM4446">
            <v>0</v>
          </cell>
          <cell r="BN4446">
            <v>0</v>
          </cell>
          <cell r="BO4446">
            <v>0</v>
          </cell>
          <cell r="BP4446">
            <v>0</v>
          </cell>
          <cell r="BQ4446">
            <v>0</v>
          </cell>
          <cell r="BR4446">
            <v>0</v>
          </cell>
          <cell r="BS4446">
            <v>0</v>
          </cell>
          <cell r="BT4446">
            <v>0</v>
          </cell>
          <cell r="BU4446">
            <v>0</v>
          </cell>
          <cell r="BV4446">
            <v>0</v>
          </cell>
          <cell r="BW4446">
            <v>0</v>
          </cell>
          <cell r="BX4446">
            <v>0</v>
          </cell>
          <cell r="BY4446">
            <v>0</v>
          </cell>
        </row>
        <row r="4447">
          <cell r="A4447">
            <v>827422</v>
          </cell>
          <cell r="B4447" t="str">
            <v>CONSUMO OTROS CONCEPTOS - VIGENTE Y MORA HASTA 1 MES</v>
          </cell>
          <cell r="C4447">
            <v>0</v>
          </cell>
          <cell r="D4447">
            <v>0.6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0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  <cell r="AG4447">
            <v>0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L4447">
            <v>0</v>
          </cell>
          <cell r="AM4447">
            <v>0</v>
          </cell>
          <cell r="AN4447">
            <v>0</v>
          </cell>
          <cell r="AO4447">
            <v>0</v>
          </cell>
          <cell r="AP4447">
            <v>0</v>
          </cell>
          <cell r="AQ4447">
            <v>0</v>
          </cell>
          <cell r="AR4447">
            <v>0</v>
          </cell>
          <cell r="AS4447">
            <v>0</v>
          </cell>
          <cell r="AT4447">
            <v>0</v>
          </cell>
          <cell r="AU4447">
            <v>0</v>
          </cell>
          <cell r="AV4447">
            <v>0</v>
          </cell>
          <cell r="AW4447">
            <v>0</v>
          </cell>
          <cell r="AX4447">
            <v>0</v>
          </cell>
          <cell r="AY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0.6</v>
          </cell>
          <cell r="BL4447">
            <v>0</v>
          </cell>
          <cell r="BM4447">
            <v>0</v>
          </cell>
          <cell r="BN4447">
            <v>0</v>
          </cell>
          <cell r="BO4447">
            <v>0</v>
          </cell>
          <cell r="BP4447">
            <v>0</v>
          </cell>
          <cell r="BQ4447">
            <v>0</v>
          </cell>
          <cell r="BR4447">
            <v>0</v>
          </cell>
          <cell r="BS4447">
            <v>0</v>
          </cell>
          <cell r="BT4447">
            <v>0</v>
          </cell>
          <cell r="BU4447">
            <v>0</v>
          </cell>
          <cell r="BV4447">
            <v>0</v>
          </cell>
          <cell r="BW4447">
            <v>0</v>
          </cell>
          <cell r="BX4447">
            <v>0</v>
          </cell>
          <cell r="BY4447">
            <v>0.6</v>
          </cell>
        </row>
        <row r="4448">
          <cell r="A4448">
            <v>827424</v>
          </cell>
          <cell r="B4448" t="str">
            <v>CONSUMO OTROS CONCEPTOS - VIGENTE Y MORA HASTA 1 MES</v>
          </cell>
          <cell r="C4448">
            <v>0</v>
          </cell>
          <cell r="D4448">
            <v>0.2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  <cell r="AG4448">
            <v>0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L4448">
            <v>0</v>
          </cell>
          <cell r="AM4448">
            <v>0</v>
          </cell>
          <cell r="AN4448">
            <v>0</v>
          </cell>
          <cell r="AO4448">
            <v>0</v>
          </cell>
          <cell r="AP4448">
            <v>0</v>
          </cell>
          <cell r="AQ4448">
            <v>0</v>
          </cell>
          <cell r="AR4448">
            <v>0</v>
          </cell>
          <cell r="AS4448">
            <v>0</v>
          </cell>
          <cell r="AT4448">
            <v>0</v>
          </cell>
          <cell r="AU4448">
            <v>0</v>
          </cell>
          <cell r="AV4448">
            <v>0</v>
          </cell>
          <cell r="AW4448">
            <v>0</v>
          </cell>
          <cell r="AX4448">
            <v>0</v>
          </cell>
          <cell r="AY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  <cell r="BD4448">
            <v>0</v>
          </cell>
          <cell r="BE4448">
            <v>0</v>
          </cell>
          <cell r="BF4448">
            <v>0</v>
          </cell>
          <cell r="BG4448">
            <v>0</v>
          </cell>
          <cell r="BH4448">
            <v>0</v>
          </cell>
          <cell r="BI4448">
            <v>0</v>
          </cell>
          <cell r="BJ4448">
            <v>0</v>
          </cell>
          <cell r="BK4448">
            <v>0.2</v>
          </cell>
          <cell r="BL4448">
            <v>0</v>
          </cell>
          <cell r="BM4448">
            <v>0</v>
          </cell>
          <cell r="BN4448">
            <v>0</v>
          </cell>
          <cell r="BO4448">
            <v>0</v>
          </cell>
          <cell r="BP4448">
            <v>0</v>
          </cell>
          <cell r="BQ4448">
            <v>0</v>
          </cell>
          <cell r="BR4448">
            <v>0</v>
          </cell>
          <cell r="BS4448">
            <v>0</v>
          </cell>
          <cell r="BT4448">
            <v>0</v>
          </cell>
          <cell r="BU4448">
            <v>0</v>
          </cell>
          <cell r="BV4448">
            <v>0</v>
          </cell>
          <cell r="BW4448">
            <v>0</v>
          </cell>
          <cell r="BX4448">
            <v>0</v>
          </cell>
          <cell r="BY4448">
            <v>0.2</v>
          </cell>
        </row>
        <row r="4449">
          <cell r="A4449">
            <v>827426</v>
          </cell>
          <cell r="B4449" t="str">
            <v xml:space="preserve">CONSUMO OTROS CONCEPTOS - VIGENTE Y MORA HASTA 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  <cell r="AG4449">
            <v>0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L4449">
            <v>0</v>
          </cell>
          <cell r="AM4449">
            <v>0</v>
          </cell>
          <cell r="AN4449">
            <v>0</v>
          </cell>
          <cell r="AO4449">
            <v>0</v>
          </cell>
          <cell r="AP4449">
            <v>0</v>
          </cell>
          <cell r="AQ4449">
            <v>0</v>
          </cell>
          <cell r="AR4449">
            <v>0</v>
          </cell>
          <cell r="AS4449">
            <v>0</v>
          </cell>
          <cell r="AT4449">
            <v>0</v>
          </cell>
          <cell r="AU4449">
            <v>0</v>
          </cell>
          <cell r="AV4449">
            <v>0</v>
          </cell>
          <cell r="AW4449">
            <v>0</v>
          </cell>
          <cell r="AX4449">
            <v>0</v>
          </cell>
          <cell r="AY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  <cell r="BD4449">
            <v>0</v>
          </cell>
          <cell r="BE4449">
            <v>0</v>
          </cell>
          <cell r="BF4449">
            <v>0</v>
          </cell>
          <cell r="BG4449">
            <v>0</v>
          </cell>
          <cell r="BH4449">
            <v>0</v>
          </cell>
          <cell r="BI4449">
            <v>0</v>
          </cell>
          <cell r="BJ4449">
            <v>0</v>
          </cell>
          <cell r="BK4449">
            <v>0</v>
          </cell>
          <cell r="BL4449">
            <v>0</v>
          </cell>
          <cell r="BM4449">
            <v>0</v>
          </cell>
          <cell r="BN4449">
            <v>0</v>
          </cell>
          <cell r="BO4449">
            <v>0</v>
          </cell>
          <cell r="BP4449">
            <v>0</v>
          </cell>
          <cell r="BQ4449">
            <v>0</v>
          </cell>
          <cell r="BR4449">
            <v>0</v>
          </cell>
          <cell r="BS4449">
            <v>0</v>
          </cell>
          <cell r="BT4449">
            <v>0</v>
          </cell>
          <cell r="BU4449">
            <v>0</v>
          </cell>
          <cell r="BV4449">
            <v>0</v>
          </cell>
          <cell r="BW4449">
            <v>0</v>
          </cell>
          <cell r="BX4449">
            <v>0</v>
          </cell>
          <cell r="BY4449">
            <v>0</v>
          </cell>
        </row>
        <row r="4450">
          <cell r="A4450">
            <v>827428</v>
          </cell>
          <cell r="B4450" t="str">
            <v>CONSUMO OTROS CONCEPTOS - VIGENTE Y MORA HASTA 1 MES</v>
          </cell>
          <cell r="C4450">
            <v>0</v>
          </cell>
          <cell r="D4450">
            <v>2.1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  <cell r="AG4450">
            <v>0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L4450">
            <v>0</v>
          </cell>
          <cell r="AM4450">
            <v>0</v>
          </cell>
          <cell r="AN4450">
            <v>0</v>
          </cell>
          <cell r="AO4450">
            <v>0</v>
          </cell>
          <cell r="AP4450">
            <v>0</v>
          </cell>
          <cell r="AQ4450">
            <v>0</v>
          </cell>
          <cell r="AR4450">
            <v>0</v>
          </cell>
          <cell r="AS4450">
            <v>0</v>
          </cell>
          <cell r="AT4450">
            <v>0</v>
          </cell>
          <cell r="AU4450">
            <v>0</v>
          </cell>
          <cell r="AV4450">
            <v>0</v>
          </cell>
          <cell r="AW4450">
            <v>0</v>
          </cell>
          <cell r="AX4450">
            <v>0</v>
          </cell>
          <cell r="AY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  <cell r="BD4450">
            <v>0</v>
          </cell>
          <cell r="BE4450">
            <v>0</v>
          </cell>
          <cell r="BF4450">
            <v>0</v>
          </cell>
          <cell r="BG4450">
            <v>0</v>
          </cell>
          <cell r="BH4450">
            <v>0</v>
          </cell>
          <cell r="BI4450">
            <v>0</v>
          </cell>
          <cell r="BJ4450">
            <v>0</v>
          </cell>
          <cell r="BK4450">
            <v>2.1</v>
          </cell>
          <cell r="BL4450">
            <v>0</v>
          </cell>
          <cell r="BM4450">
            <v>0</v>
          </cell>
          <cell r="BN4450">
            <v>0</v>
          </cell>
          <cell r="BO4450">
            <v>0</v>
          </cell>
          <cell r="BP4450">
            <v>0</v>
          </cell>
          <cell r="BQ4450">
            <v>0</v>
          </cell>
          <cell r="BR4450">
            <v>0</v>
          </cell>
          <cell r="BS4450">
            <v>0</v>
          </cell>
          <cell r="BT4450">
            <v>0</v>
          </cell>
          <cell r="BU4450">
            <v>0</v>
          </cell>
          <cell r="BV4450">
            <v>0</v>
          </cell>
          <cell r="BW4450">
            <v>0</v>
          </cell>
          <cell r="BX4450">
            <v>0</v>
          </cell>
          <cell r="BY4450">
            <v>2.1</v>
          </cell>
        </row>
        <row r="4451">
          <cell r="A4451">
            <v>827430</v>
          </cell>
          <cell r="B4451" t="str">
            <v>CONSUMO OTROS CONCEPTOS - VIGENTE Y MORA HASTA 1 MES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  <cell r="AM4451">
            <v>0</v>
          </cell>
          <cell r="AN4451">
            <v>0</v>
          </cell>
          <cell r="AO4451">
            <v>0</v>
          </cell>
          <cell r="AP4451">
            <v>0</v>
          </cell>
          <cell r="AQ4451">
            <v>0</v>
          </cell>
          <cell r="AR4451">
            <v>0</v>
          </cell>
          <cell r="AS4451">
            <v>0</v>
          </cell>
          <cell r="AT4451">
            <v>0</v>
          </cell>
          <cell r="AU4451">
            <v>0</v>
          </cell>
          <cell r="AV4451">
            <v>0</v>
          </cell>
          <cell r="AW4451">
            <v>0</v>
          </cell>
          <cell r="AX4451">
            <v>0</v>
          </cell>
          <cell r="AY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  <cell r="BD4451">
            <v>0</v>
          </cell>
          <cell r="BE4451">
            <v>0</v>
          </cell>
          <cell r="BF4451">
            <v>0</v>
          </cell>
          <cell r="BG4451">
            <v>0</v>
          </cell>
          <cell r="BH4451">
            <v>0</v>
          </cell>
          <cell r="BI4451">
            <v>0</v>
          </cell>
          <cell r="BJ4451">
            <v>0</v>
          </cell>
          <cell r="BK4451">
            <v>0</v>
          </cell>
          <cell r="BL4451">
            <v>0</v>
          </cell>
          <cell r="BM4451">
            <v>0</v>
          </cell>
          <cell r="BN4451">
            <v>0</v>
          </cell>
          <cell r="BO4451">
            <v>0</v>
          </cell>
          <cell r="BP4451">
            <v>0</v>
          </cell>
          <cell r="BQ4451">
            <v>0</v>
          </cell>
          <cell r="BR4451">
            <v>0</v>
          </cell>
          <cell r="BS4451">
            <v>0</v>
          </cell>
          <cell r="BT4451">
            <v>0</v>
          </cell>
          <cell r="BU4451">
            <v>0</v>
          </cell>
          <cell r="BV4451">
            <v>0</v>
          </cell>
          <cell r="BW4451">
            <v>0</v>
          </cell>
          <cell r="BX4451">
            <v>0</v>
          </cell>
          <cell r="BY4451">
            <v>0</v>
          </cell>
        </row>
        <row r="4452">
          <cell r="A4452">
            <v>827432</v>
          </cell>
          <cell r="B4452" t="str">
            <v>MICROCRÉDITOS CAPITAL - VIGENTE Y MORA HASTA 1 MES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  <cell r="AM4452">
            <v>0</v>
          </cell>
          <cell r="AN4452">
            <v>0</v>
          </cell>
          <cell r="AO4452">
            <v>0</v>
          </cell>
          <cell r="AP4452">
            <v>0</v>
          </cell>
          <cell r="AQ4452">
            <v>0</v>
          </cell>
          <cell r="AR4452">
            <v>0</v>
          </cell>
          <cell r="AS4452">
            <v>0</v>
          </cell>
          <cell r="AT4452">
            <v>0</v>
          </cell>
          <cell r="AU4452">
            <v>0</v>
          </cell>
          <cell r="AV4452">
            <v>0</v>
          </cell>
          <cell r="AW4452">
            <v>0</v>
          </cell>
          <cell r="AX4452">
            <v>0</v>
          </cell>
          <cell r="AY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  <cell r="BD4452">
            <v>0</v>
          </cell>
          <cell r="BE4452">
            <v>0</v>
          </cell>
          <cell r="BF4452">
            <v>0</v>
          </cell>
          <cell r="BG4452">
            <v>0</v>
          </cell>
          <cell r="BH4452">
            <v>0</v>
          </cell>
          <cell r="BI4452">
            <v>0</v>
          </cell>
          <cell r="BJ4452">
            <v>0</v>
          </cell>
          <cell r="BK4452">
            <v>0</v>
          </cell>
          <cell r="BL4452">
            <v>0</v>
          </cell>
          <cell r="BM4452">
            <v>0</v>
          </cell>
          <cell r="BN4452">
            <v>0</v>
          </cell>
          <cell r="BO4452">
            <v>0</v>
          </cell>
          <cell r="BP4452">
            <v>0</v>
          </cell>
          <cell r="BQ4452">
            <v>0</v>
          </cell>
          <cell r="BR4452">
            <v>0</v>
          </cell>
          <cell r="BS4452">
            <v>0</v>
          </cell>
          <cell r="BT4452">
            <v>0</v>
          </cell>
          <cell r="BU4452">
            <v>0</v>
          </cell>
          <cell r="BV4452">
            <v>0</v>
          </cell>
          <cell r="BW4452">
            <v>0</v>
          </cell>
          <cell r="BX4452">
            <v>0</v>
          </cell>
          <cell r="BY4452">
            <v>0</v>
          </cell>
        </row>
        <row r="4453">
          <cell r="A4453">
            <v>827434</v>
          </cell>
          <cell r="B4453" t="str">
            <v>MICROCRÉDITOS CAPITAL - MORA MAYOR A 1 MES HASTA 2 MESES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0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  <cell r="AG4453">
            <v>0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L4453">
            <v>0</v>
          </cell>
          <cell r="AM4453">
            <v>0</v>
          </cell>
          <cell r="AN4453">
            <v>0</v>
          </cell>
          <cell r="AO4453">
            <v>0</v>
          </cell>
          <cell r="AP4453">
            <v>0</v>
          </cell>
          <cell r="AQ4453">
            <v>0</v>
          </cell>
          <cell r="AR4453">
            <v>0</v>
          </cell>
          <cell r="AS4453">
            <v>0</v>
          </cell>
          <cell r="AT4453">
            <v>0</v>
          </cell>
          <cell r="AU4453">
            <v>0</v>
          </cell>
          <cell r="AV4453">
            <v>0</v>
          </cell>
          <cell r="AW4453">
            <v>0</v>
          </cell>
          <cell r="AX4453">
            <v>0</v>
          </cell>
          <cell r="AY4453">
            <v>0</v>
          </cell>
          <cell r="AZ4453">
            <v>0</v>
          </cell>
          <cell r="BA4453">
            <v>0</v>
          </cell>
          <cell r="BB4453">
            <v>0</v>
          </cell>
          <cell r="BC4453">
            <v>0</v>
          </cell>
          <cell r="BD4453">
            <v>0</v>
          </cell>
          <cell r="BE4453">
            <v>0</v>
          </cell>
          <cell r="BF4453">
            <v>0</v>
          </cell>
          <cell r="BG4453">
            <v>0</v>
          </cell>
          <cell r="BH4453">
            <v>0</v>
          </cell>
          <cell r="BI4453">
            <v>0</v>
          </cell>
          <cell r="BJ4453">
            <v>0</v>
          </cell>
          <cell r="BK4453">
            <v>0</v>
          </cell>
          <cell r="BL4453">
            <v>0</v>
          </cell>
          <cell r="BM4453">
            <v>0</v>
          </cell>
          <cell r="BN4453">
            <v>0</v>
          </cell>
          <cell r="BO4453">
            <v>0</v>
          </cell>
          <cell r="BP4453">
            <v>0</v>
          </cell>
          <cell r="BQ4453">
            <v>0</v>
          </cell>
          <cell r="BR4453">
            <v>0</v>
          </cell>
          <cell r="BS4453">
            <v>0</v>
          </cell>
          <cell r="BT4453">
            <v>0</v>
          </cell>
          <cell r="BU4453">
            <v>0</v>
          </cell>
          <cell r="BV4453">
            <v>0</v>
          </cell>
          <cell r="BW4453">
            <v>0</v>
          </cell>
          <cell r="BX4453">
            <v>0</v>
          </cell>
          <cell r="BY4453">
            <v>0</v>
          </cell>
        </row>
        <row r="4454">
          <cell r="A4454">
            <v>827436</v>
          </cell>
          <cell r="B4454" t="str">
            <v>MICROCRÉDITOS CAPITAL - MORA MAYOR A 2 MESES HASTA 3 MESES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0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  <cell r="AG4454">
            <v>0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L4454">
            <v>0</v>
          </cell>
          <cell r="AM4454">
            <v>0</v>
          </cell>
          <cell r="AN4454">
            <v>0</v>
          </cell>
          <cell r="AO4454">
            <v>0</v>
          </cell>
          <cell r="AP4454">
            <v>0</v>
          </cell>
          <cell r="AQ4454">
            <v>0</v>
          </cell>
          <cell r="AR4454">
            <v>0</v>
          </cell>
          <cell r="AS4454">
            <v>0</v>
          </cell>
          <cell r="AT4454">
            <v>0</v>
          </cell>
          <cell r="AU4454">
            <v>0</v>
          </cell>
          <cell r="AV4454">
            <v>0</v>
          </cell>
          <cell r="AW4454">
            <v>0</v>
          </cell>
          <cell r="AX4454">
            <v>0</v>
          </cell>
          <cell r="AY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  <cell r="BD4454">
            <v>0</v>
          </cell>
          <cell r="BE4454">
            <v>0</v>
          </cell>
          <cell r="BF4454">
            <v>0</v>
          </cell>
          <cell r="BG4454">
            <v>0</v>
          </cell>
          <cell r="BH4454">
            <v>0</v>
          </cell>
          <cell r="BI4454">
            <v>0</v>
          </cell>
          <cell r="BJ4454">
            <v>0</v>
          </cell>
          <cell r="BK4454">
            <v>0</v>
          </cell>
          <cell r="BL4454">
            <v>0</v>
          </cell>
          <cell r="BM4454">
            <v>0</v>
          </cell>
          <cell r="BN4454">
            <v>0</v>
          </cell>
          <cell r="BO4454">
            <v>0</v>
          </cell>
          <cell r="BP4454">
            <v>0</v>
          </cell>
          <cell r="BQ4454">
            <v>0</v>
          </cell>
          <cell r="BR4454">
            <v>0</v>
          </cell>
          <cell r="BS4454">
            <v>0</v>
          </cell>
          <cell r="BT4454">
            <v>0</v>
          </cell>
          <cell r="BU4454">
            <v>0</v>
          </cell>
          <cell r="BV4454">
            <v>0</v>
          </cell>
          <cell r="BW4454">
            <v>0</v>
          </cell>
          <cell r="BX4454">
            <v>0</v>
          </cell>
          <cell r="BY4454">
            <v>0</v>
          </cell>
        </row>
        <row r="4455">
          <cell r="A4455">
            <v>827438</v>
          </cell>
          <cell r="B4455" t="str">
            <v>MICROCRÉDITOS CAPITAL - MORA MAYOR A 3 MESES HASTA 4 MESES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0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  <cell r="AG4455">
            <v>0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L4455">
            <v>0</v>
          </cell>
          <cell r="AM4455">
            <v>0</v>
          </cell>
          <cell r="AN4455">
            <v>0</v>
          </cell>
          <cell r="AO4455">
            <v>0</v>
          </cell>
          <cell r="AP4455">
            <v>0</v>
          </cell>
          <cell r="AQ4455">
            <v>0</v>
          </cell>
          <cell r="AR4455">
            <v>0</v>
          </cell>
          <cell r="AS4455">
            <v>0</v>
          </cell>
          <cell r="AT4455">
            <v>0</v>
          </cell>
          <cell r="AU4455">
            <v>0</v>
          </cell>
          <cell r="AV4455">
            <v>0</v>
          </cell>
          <cell r="AW4455">
            <v>0</v>
          </cell>
          <cell r="AX4455">
            <v>0</v>
          </cell>
          <cell r="AY4455">
            <v>0</v>
          </cell>
          <cell r="AZ4455">
            <v>0</v>
          </cell>
          <cell r="BA4455">
            <v>0</v>
          </cell>
          <cell r="BB4455">
            <v>0</v>
          </cell>
          <cell r="BC4455">
            <v>0</v>
          </cell>
          <cell r="BD4455">
            <v>0</v>
          </cell>
          <cell r="BE4455">
            <v>0</v>
          </cell>
          <cell r="BF4455">
            <v>0</v>
          </cell>
          <cell r="BG4455">
            <v>0</v>
          </cell>
          <cell r="BH4455">
            <v>0</v>
          </cell>
          <cell r="BI4455">
            <v>0</v>
          </cell>
          <cell r="BJ4455">
            <v>0</v>
          </cell>
          <cell r="BK4455">
            <v>0</v>
          </cell>
          <cell r="BL4455">
            <v>0</v>
          </cell>
          <cell r="BM4455">
            <v>0</v>
          </cell>
          <cell r="BN4455">
            <v>0</v>
          </cell>
          <cell r="BO4455">
            <v>0</v>
          </cell>
          <cell r="BP4455">
            <v>0</v>
          </cell>
          <cell r="BQ4455">
            <v>0</v>
          </cell>
          <cell r="BR4455">
            <v>0</v>
          </cell>
          <cell r="BS4455">
            <v>0</v>
          </cell>
          <cell r="BT4455">
            <v>0</v>
          </cell>
          <cell r="BU4455">
            <v>0</v>
          </cell>
          <cell r="BV4455">
            <v>0</v>
          </cell>
          <cell r="BW4455">
            <v>0</v>
          </cell>
          <cell r="BX4455">
            <v>0</v>
          </cell>
          <cell r="BY4455">
            <v>0</v>
          </cell>
        </row>
        <row r="4456">
          <cell r="A4456">
            <v>827440</v>
          </cell>
          <cell r="B4456" t="str">
            <v xml:space="preserve">MICROCRÉDITOS CAPITAL - MORA MAYOR A 4 MESES 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  <cell r="AG4456">
            <v>0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L4456">
            <v>0</v>
          </cell>
          <cell r="AM4456">
            <v>0</v>
          </cell>
          <cell r="AN4456">
            <v>0</v>
          </cell>
          <cell r="AO4456">
            <v>0</v>
          </cell>
          <cell r="AP4456">
            <v>0</v>
          </cell>
          <cell r="AQ4456">
            <v>0</v>
          </cell>
          <cell r="AR4456">
            <v>0</v>
          </cell>
          <cell r="AS4456">
            <v>0</v>
          </cell>
          <cell r="AT4456">
            <v>0</v>
          </cell>
          <cell r="AU4456">
            <v>0</v>
          </cell>
          <cell r="AV4456">
            <v>0</v>
          </cell>
          <cell r="AW4456">
            <v>0</v>
          </cell>
          <cell r="AX4456">
            <v>0</v>
          </cell>
          <cell r="AY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  <cell r="BD4456">
            <v>0</v>
          </cell>
          <cell r="BE4456">
            <v>0</v>
          </cell>
          <cell r="BF4456">
            <v>0</v>
          </cell>
          <cell r="BG4456">
            <v>0</v>
          </cell>
          <cell r="BH4456">
            <v>0</v>
          </cell>
          <cell r="BI4456">
            <v>0</v>
          </cell>
          <cell r="BJ4456">
            <v>0</v>
          </cell>
          <cell r="BK4456">
            <v>0</v>
          </cell>
          <cell r="BL4456">
            <v>0</v>
          </cell>
          <cell r="BM4456">
            <v>0</v>
          </cell>
          <cell r="BN4456">
            <v>0</v>
          </cell>
          <cell r="BO4456">
            <v>0</v>
          </cell>
          <cell r="BP4456">
            <v>0</v>
          </cell>
          <cell r="BQ4456">
            <v>0</v>
          </cell>
          <cell r="BR4456">
            <v>0</v>
          </cell>
          <cell r="BS4456">
            <v>0</v>
          </cell>
          <cell r="BT4456">
            <v>0</v>
          </cell>
          <cell r="BU4456">
            <v>0</v>
          </cell>
          <cell r="BV4456">
            <v>0</v>
          </cell>
          <cell r="BW4456">
            <v>0</v>
          </cell>
          <cell r="BX4456">
            <v>0</v>
          </cell>
          <cell r="BY4456">
            <v>0</v>
          </cell>
        </row>
        <row r="4457">
          <cell r="A4457">
            <v>827442</v>
          </cell>
          <cell r="B4457" t="str">
            <v>MICROCRÉDITOS INTERESES - VIGENTE Y MORA HASTA 1 MES</v>
          </cell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  <cell r="AE4457">
            <v>0</v>
          </cell>
          <cell r="AF4457">
            <v>0</v>
          </cell>
          <cell r="AG4457">
            <v>0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L4457">
            <v>0</v>
          </cell>
          <cell r="AM4457">
            <v>0</v>
          </cell>
          <cell r="AN4457">
            <v>0</v>
          </cell>
          <cell r="AO4457">
            <v>0</v>
          </cell>
          <cell r="AP4457">
            <v>0</v>
          </cell>
          <cell r="AQ4457">
            <v>0</v>
          </cell>
          <cell r="AR4457">
            <v>0</v>
          </cell>
          <cell r="AS4457">
            <v>0</v>
          </cell>
          <cell r="AT4457">
            <v>0</v>
          </cell>
          <cell r="AU4457">
            <v>0</v>
          </cell>
          <cell r="AV4457">
            <v>0</v>
          </cell>
          <cell r="AW4457">
            <v>0</v>
          </cell>
          <cell r="AX4457">
            <v>0</v>
          </cell>
          <cell r="AY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  <cell r="BD4457">
            <v>0</v>
          </cell>
          <cell r="BE4457">
            <v>0</v>
          </cell>
          <cell r="BF4457">
            <v>0</v>
          </cell>
          <cell r="BG4457">
            <v>0</v>
          </cell>
          <cell r="BH4457">
            <v>0</v>
          </cell>
          <cell r="BI4457">
            <v>0</v>
          </cell>
          <cell r="BJ4457">
            <v>0</v>
          </cell>
          <cell r="BK4457">
            <v>0</v>
          </cell>
          <cell r="BL4457">
            <v>0</v>
          </cell>
          <cell r="BM4457">
            <v>0</v>
          </cell>
          <cell r="BN4457">
            <v>0</v>
          </cell>
          <cell r="BO4457">
            <v>0</v>
          </cell>
          <cell r="BP4457">
            <v>0</v>
          </cell>
          <cell r="BQ4457">
            <v>0</v>
          </cell>
          <cell r="BR4457">
            <v>0</v>
          </cell>
          <cell r="BS4457">
            <v>0</v>
          </cell>
          <cell r="BT4457">
            <v>0</v>
          </cell>
          <cell r="BU4457">
            <v>0</v>
          </cell>
          <cell r="BV4457">
            <v>0</v>
          </cell>
          <cell r="BW4457">
            <v>0</v>
          </cell>
          <cell r="BX4457">
            <v>0</v>
          </cell>
          <cell r="BY4457">
            <v>0</v>
          </cell>
        </row>
        <row r="4458">
          <cell r="A4458">
            <v>827444</v>
          </cell>
          <cell r="B4458" t="str">
            <v>MICROCRÉDITOS INTERESES - MORA MAYOR A 1 MES HASTA 2 MESES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  <cell r="AG4458">
            <v>0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L4458">
            <v>0</v>
          </cell>
          <cell r="AM4458">
            <v>0</v>
          </cell>
          <cell r="AN4458">
            <v>0</v>
          </cell>
          <cell r="AO4458">
            <v>0</v>
          </cell>
          <cell r="AP4458">
            <v>0</v>
          </cell>
          <cell r="AQ4458">
            <v>0</v>
          </cell>
          <cell r="AR4458">
            <v>0</v>
          </cell>
          <cell r="AS4458">
            <v>0</v>
          </cell>
          <cell r="AT4458">
            <v>0</v>
          </cell>
          <cell r="AU4458">
            <v>0</v>
          </cell>
          <cell r="AV4458">
            <v>0</v>
          </cell>
          <cell r="AW4458">
            <v>0</v>
          </cell>
          <cell r="AX4458">
            <v>0</v>
          </cell>
          <cell r="AY4458">
            <v>0</v>
          </cell>
          <cell r="AZ4458">
            <v>0</v>
          </cell>
          <cell r="BA4458">
            <v>0</v>
          </cell>
          <cell r="BB4458">
            <v>0</v>
          </cell>
          <cell r="BC4458">
            <v>0</v>
          </cell>
          <cell r="BD4458">
            <v>0</v>
          </cell>
          <cell r="BE4458">
            <v>0</v>
          </cell>
          <cell r="BF4458">
            <v>0</v>
          </cell>
          <cell r="BG4458">
            <v>0</v>
          </cell>
          <cell r="BH4458">
            <v>0</v>
          </cell>
          <cell r="BI4458">
            <v>0</v>
          </cell>
          <cell r="BJ4458">
            <v>0</v>
          </cell>
          <cell r="BK4458">
            <v>0</v>
          </cell>
          <cell r="BL4458">
            <v>0</v>
          </cell>
          <cell r="BM4458">
            <v>0</v>
          </cell>
          <cell r="BN4458">
            <v>0</v>
          </cell>
          <cell r="BO4458">
            <v>0</v>
          </cell>
          <cell r="BP4458">
            <v>0</v>
          </cell>
          <cell r="BQ4458">
            <v>0</v>
          </cell>
          <cell r="BR4458">
            <v>0</v>
          </cell>
          <cell r="BS4458">
            <v>0</v>
          </cell>
          <cell r="BT4458">
            <v>0</v>
          </cell>
          <cell r="BU4458">
            <v>0</v>
          </cell>
          <cell r="BV4458">
            <v>0</v>
          </cell>
          <cell r="BW4458">
            <v>0</v>
          </cell>
          <cell r="BX4458">
            <v>0</v>
          </cell>
          <cell r="BY4458">
            <v>0</v>
          </cell>
        </row>
        <row r="4459">
          <cell r="A4459">
            <v>827446</v>
          </cell>
          <cell r="B4459" t="str">
            <v>MICROCRÉDITOS INTERESES - MORA MAYOR A 2 MESES HASTA 3 MESES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  <cell r="AG4459">
            <v>0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L4459">
            <v>0</v>
          </cell>
          <cell r="AM4459">
            <v>0</v>
          </cell>
          <cell r="AN4459">
            <v>0</v>
          </cell>
          <cell r="AO4459">
            <v>0</v>
          </cell>
          <cell r="AP4459">
            <v>0</v>
          </cell>
          <cell r="AQ4459">
            <v>0</v>
          </cell>
          <cell r="AR4459">
            <v>0</v>
          </cell>
          <cell r="AS4459">
            <v>0</v>
          </cell>
          <cell r="AT4459">
            <v>0</v>
          </cell>
          <cell r="AU4459">
            <v>0</v>
          </cell>
          <cell r="AV4459">
            <v>0</v>
          </cell>
          <cell r="AW4459">
            <v>0</v>
          </cell>
          <cell r="AX4459">
            <v>0</v>
          </cell>
          <cell r="AY4459">
            <v>0</v>
          </cell>
          <cell r="AZ4459">
            <v>0</v>
          </cell>
          <cell r="BA4459">
            <v>0</v>
          </cell>
          <cell r="BB4459">
            <v>0</v>
          </cell>
          <cell r="BC4459">
            <v>0</v>
          </cell>
          <cell r="BD4459">
            <v>0</v>
          </cell>
          <cell r="BE4459">
            <v>0</v>
          </cell>
          <cell r="BF4459">
            <v>0</v>
          </cell>
          <cell r="BG4459">
            <v>0</v>
          </cell>
          <cell r="BH4459">
            <v>0</v>
          </cell>
          <cell r="BI4459">
            <v>0</v>
          </cell>
          <cell r="BJ4459">
            <v>0</v>
          </cell>
          <cell r="BK4459">
            <v>0</v>
          </cell>
          <cell r="BL4459">
            <v>0</v>
          </cell>
          <cell r="BM4459">
            <v>0</v>
          </cell>
          <cell r="BN4459">
            <v>0</v>
          </cell>
          <cell r="BO4459">
            <v>0</v>
          </cell>
          <cell r="BP4459">
            <v>0</v>
          </cell>
          <cell r="BQ4459">
            <v>0</v>
          </cell>
          <cell r="BR4459">
            <v>0</v>
          </cell>
          <cell r="BS4459">
            <v>0</v>
          </cell>
          <cell r="BT4459">
            <v>0</v>
          </cell>
          <cell r="BU4459">
            <v>0</v>
          </cell>
          <cell r="BV4459">
            <v>0</v>
          </cell>
          <cell r="BW4459">
            <v>0</v>
          </cell>
          <cell r="BX4459">
            <v>0</v>
          </cell>
          <cell r="BY4459">
            <v>0</v>
          </cell>
        </row>
        <row r="4460">
          <cell r="A4460">
            <v>827448</v>
          </cell>
          <cell r="B4460" t="str">
            <v>MICROCRÉDITOS INTERESES - MORA MAYOR A 3 MESES HASTA 4 MESES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  <cell r="AG4460">
            <v>0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L4460">
            <v>0</v>
          </cell>
          <cell r="AM4460">
            <v>0</v>
          </cell>
          <cell r="AN4460">
            <v>0</v>
          </cell>
          <cell r="AO4460">
            <v>0</v>
          </cell>
          <cell r="AP4460">
            <v>0</v>
          </cell>
          <cell r="AQ4460">
            <v>0</v>
          </cell>
          <cell r="AR4460">
            <v>0</v>
          </cell>
          <cell r="AS4460">
            <v>0</v>
          </cell>
          <cell r="AT4460">
            <v>0</v>
          </cell>
          <cell r="AU4460">
            <v>0</v>
          </cell>
          <cell r="AV4460">
            <v>0</v>
          </cell>
          <cell r="AW4460">
            <v>0</v>
          </cell>
          <cell r="AX4460">
            <v>0</v>
          </cell>
          <cell r="AY4460">
            <v>0</v>
          </cell>
          <cell r="AZ4460">
            <v>0</v>
          </cell>
          <cell r="BA4460">
            <v>0</v>
          </cell>
          <cell r="BB4460">
            <v>0</v>
          </cell>
          <cell r="BC4460">
            <v>0</v>
          </cell>
          <cell r="BD4460">
            <v>0</v>
          </cell>
          <cell r="BE4460">
            <v>0</v>
          </cell>
          <cell r="BF4460">
            <v>0</v>
          </cell>
          <cell r="BG4460">
            <v>0</v>
          </cell>
          <cell r="BH4460">
            <v>0</v>
          </cell>
          <cell r="BI4460">
            <v>0</v>
          </cell>
          <cell r="BJ4460">
            <v>0</v>
          </cell>
          <cell r="BK4460">
            <v>0</v>
          </cell>
          <cell r="BL4460">
            <v>0</v>
          </cell>
          <cell r="BM4460">
            <v>0</v>
          </cell>
          <cell r="BN4460">
            <v>0</v>
          </cell>
          <cell r="BO4460">
            <v>0</v>
          </cell>
          <cell r="BP4460">
            <v>0</v>
          </cell>
          <cell r="BQ4460">
            <v>0</v>
          </cell>
          <cell r="BR4460">
            <v>0</v>
          </cell>
          <cell r="BS4460">
            <v>0</v>
          </cell>
          <cell r="BT4460">
            <v>0</v>
          </cell>
          <cell r="BU4460">
            <v>0</v>
          </cell>
          <cell r="BV4460">
            <v>0</v>
          </cell>
          <cell r="BW4460">
            <v>0</v>
          </cell>
          <cell r="BX4460">
            <v>0</v>
          </cell>
          <cell r="BY4460">
            <v>0</v>
          </cell>
        </row>
        <row r="4461">
          <cell r="A4461">
            <v>827450</v>
          </cell>
          <cell r="B4461" t="str">
            <v xml:space="preserve">MICROCRÉDITOS INTERESES - MORA MAYOR A 4 MESES 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  <cell r="AG4461">
            <v>0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L4461">
            <v>0</v>
          </cell>
          <cell r="AM4461">
            <v>0</v>
          </cell>
          <cell r="AN4461">
            <v>0</v>
          </cell>
          <cell r="AO4461">
            <v>0</v>
          </cell>
          <cell r="AP4461">
            <v>0</v>
          </cell>
          <cell r="AQ4461">
            <v>0</v>
          </cell>
          <cell r="AR4461">
            <v>0</v>
          </cell>
          <cell r="AS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  <cell r="AY4461">
            <v>0</v>
          </cell>
          <cell r="AZ4461">
            <v>0</v>
          </cell>
          <cell r="BA4461">
            <v>0</v>
          </cell>
          <cell r="BB4461">
            <v>0</v>
          </cell>
          <cell r="BC4461">
            <v>0</v>
          </cell>
          <cell r="BD4461">
            <v>0</v>
          </cell>
          <cell r="BE4461">
            <v>0</v>
          </cell>
          <cell r="BF4461">
            <v>0</v>
          </cell>
          <cell r="BG4461">
            <v>0</v>
          </cell>
          <cell r="BH4461">
            <v>0</v>
          </cell>
          <cell r="BI4461">
            <v>0</v>
          </cell>
          <cell r="BJ4461">
            <v>0</v>
          </cell>
          <cell r="BK4461">
            <v>0</v>
          </cell>
          <cell r="BL4461">
            <v>0</v>
          </cell>
          <cell r="BM4461">
            <v>0</v>
          </cell>
          <cell r="BN4461">
            <v>0</v>
          </cell>
          <cell r="BO4461">
            <v>0</v>
          </cell>
          <cell r="BP4461">
            <v>0</v>
          </cell>
          <cell r="BQ4461">
            <v>0</v>
          </cell>
          <cell r="BR4461">
            <v>0</v>
          </cell>
          <cell r="BS4461">
            <v>0</v>
          </cell>
          <cell r="BT4461">
            <v>0</v>
          </cell>
          <cell r="BU4461">
            <v>0</v>
          </cell>
          <cell r="BV4461">
            <v>0</v>
          </cell>
          <cell r="BW4461">
            <v>0</v>
          </cell>
          <cell r="BX4461">
            <v>0</v>
          </cell>
          <cell r="BY4461">
            <v>0</v>
          </cell>
        </row>
        <row r="4462">
          <cell r="A4462">
            <v>827452</v>
          </cell>
          <cell r="B4462" t="str">
            <v>MICROCRÉDITOS OTROS CONCEPTOS - VIGENTE Y MORA HASTA 1 MES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  <cell r="AM4462">
            <v>0</v>
          </cell>
          <cell r="AN4462">
            <v>0</v>
          </cell>
          <cell r="AO4462">
            <v>0</v>
          </cell>
          <cell r="AP4462">
            <v>0</v>
          </cell>
          <cell r="AQ4462">
            <v>0</v>
          </cell>
          <cell r="AR4462">
            <v>0</v>
          </cell>
          <cell r="AS4462">
            <v>0</v>
          </cell>
          <cell r="AT4462">
            <v>0</v>
          </cell>
          <cell r="AU4462">
            <v>0</v>
          </cell>
          <cell r="AV4462">
            <v>0</v>
          </cell>
          <cell r="AW4462">
            <v>0</v>
          </cell>
          <cell r="AX4462">
            <v>0</v>
          </cell>
          <cell r="AY4462">
            <v>0</v>
          </cell>
          <cell r="AZ4462">
            <v>0</v>
          </cell>
          <cell r="BA4462">
            <v>0</v>
          </cell>
          <cell r="BB4462">
            <v>0</v>
          </cell>
          <cell r="BC4462">
            <v>0</v>
          </cell>
          <cell r="BD4462">
            <v>0</v>
          </cell>
          <cell r="BE4462">
            <v>0</v>
          </cell>
          <cell r="BF4462">
            <v>0</v>
          </cell>
          <cell r="BG4462">
            <v>0</v>
          </cell>
          <cell r="BH4462">
            <v>0</v>
          </cell>
          <cell r="BI4462">
            <v>0</v>
          </cell>
          <cell r="BJ4462">
            <v>0</v>
          </cell>
          <cell r="BK4462">
            <v>0</v>
          </cell>
          <cell r="BL4462">
            <v>0</v>
          </cell>
          <cell r="BM4462">
            <v>0</v>
          </cell>
          <cell r="BN4462">
            <v>0</v>
          </cell>
          <cell r="BO4462">
            <v>0</v>
          </cell>
          <cell r="BP4462">
            <v>0</v>
          </cell>
          <cell r="BQ4462">
            <v>0</v>
          </cell>
          <cell r="BR4462">
            <v>0</v>
          </cell>
          <cell r="BS4462">
            <v>0</v>
          </cell>
          <cell r="BT4462">
            <v>0</v>
          </cell>
          <cell r="BU4462">
            <v>0</v>
          </cell>
          <cell r="BV4462">
            <v>0</v>
          </cell>
          <cell r="BW4462">
            <v>0</v>
          </cell>
          <cell r="BX4462">
            <v>0</v>
          </cell>
          <cell r="BY4462">
            <v>0</v>
          </cell>
        </row>
        <row r="4463">
          <cell r="A4463">
            <v>827454</v>
          </cell>
          <cell r="B4463" t="str">
            <v>MICROCRÉDITOS OTROS CONCEPTOS - MORA MAYOR A 1 MES HASTA 2 MESES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  <cell r="AM4463">
            <v>0</v>
          </cell>
          <cell r="AN4463">
            <v>0</v>
          </cell>
          <cell r="AO4463">
            <v>0</v>
          </cell>
          <cell r="AP4463">
            <v>0</v>
          </cell>
          <cell r="AQ4463">
            <v>0</v>
          </cell>
          <cell r="AR4463">
            <v>0</v>
          </cell>
          <cell r="AS4463">
            <v>0</v>
          </cell>
          <cell r="AT4463">
            <v>0</v>
          </cell>
          <cell r="AU4463">
            <v>0</v>
          </cell>
          <cell r="AV4463">
            <v>0</v>
          </cell>
          <cell r="AW4463">
            <v>0</v>
          </cell>
          <cell r="AX4463">
            <v>0</v>
          </cell>
          <cell r="AY4463">
            <v>0</v>
          </cell>
          <cell r="AZ4463">
            <v>0</v>
          </cell>
          <cell r="BA4463">
            <v>0</v>
          </cell>
          <cell r="BB4463">
            <v>0</v>
          </cell>
          <cell r="BC4463">
            <v>0</v>
          </cell>
          <cell r="BD4463">
            <v>0</v>
          </cell>
          <cell r="BE4463">
            <v>0</v>
          </cell>
          <cell r="BF4463">
            <v>0</v>
          </cell>
          <cell r="BG4463">
            <v>0</v>
          </cell>
          <cell r="BH4463">
            <v>0</v>
          </cell>
          <cell r="BI4463">
            <v>0</v>
          </cell>
          <cell r="BJ4463">
            <v>0</v>
          </cell>
          <cell r="BK4463">
            <v>0</v>
          </cell>
          <cell r="BL4463">
            <v>0</v>
          </cell>
          <cell r="BM4463">
            <v>0</v>
          </cell>
          <cell r="BN4463">
            <v>0</v>
          </cell>
          <cell r="BO4463">
            <v>0</v>
          </cell>
          <cell r="BP4463">
            <v>0</v>
          </cell>
          <cell r="BQ4463">
            <v>0</v>
          </cell>
          <cell r="BR4463">
            <v>0</v>
          </cell>
          <cell r="BS4463">
            <v>0</v>
          </cell>
          <cell r="BT4463">
            <v>0</v>
          </cell>
          <cell r="BU4463">
            <v>0</v>
          </cell>
          <cell r="BV4463">
            <v>0</v>
          </cell>
          <cell r="BW4463">
            <v>0</v>
          </cell>
          <cell r="BX4463">
            <v>0</v>
          </cell>
          <cell r="BY4463">
            <v>0</v>
          </cell>
        </row>
        <row r="4464">
          <cell r="A4464">
            <v>827456</v>
          </cell>
          <cell r="B4464" t="str">
            <v>MICROCRÉDITOS OTROS CONCEPTOS - MORA MAYOR A 2 MESES HASTA 3 MESES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0</v>
          </cell>
          <cell r="AG4464">
            <v>0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L4464">
            <v>0</v>
          </cell>
          <cell r="AM4464">
            <v>0</v>
          </cell>
          <cell r="AN4464">
            <v>0</v>
          </cell>
          <cell r="AO4464">
            <v>0</v>
          </cell>
          <cell r="AP4464">
            <v>0</v>
          </cell>
          <cell r="AQ4464">
            <v>0</v>
          </cell>
          <cell r="AR4464">
            <v>0</v>
          </cell>
          <cell r="AS4464">
            <v>0</v>
          </cell>
          <cell r="AT4464">
            <v>0</v>
          </cell>
          <cell r="AU4464">
            <v>0</v>
          </cell>
          <cell r="AV4464">
            <v>0</v>
          </cell>
          <cell r="AW4464">
            <v>0</v>
          </cell>
          <cell r="AX4464">
            <v>0</v>
          </cell>
          <cell r="AY4464">
            <v>0</v>
          </cell>
          <cell r="AZ4464">
            <v>0</v>
          </cell>
          <cell r="BA4464">
            <v>0</v>
          </cell>
          <cell r="BB4464">
            <v>0</v>
          </cell>
          <cell r="BC4464">
            <v>0</v>
          </cell>
          <cell r="BD4464">
            <v>0</v>
          </cell>
          <cell r="BE4464">
            <v>0</v>
          </cell>
          <cell r="BF4464">
            <v>0</v>
          </cell>
          <cell r="BG4464">
            <v>0</v>
          </cell>
          <cell r="BH4464">
            <v>0</v>
          </cell>
          <cell r="BI4464">
            <v>0</v>
          </cell>
          <cell r="BJ4464">
            <v>0</v>
          </cell>
          <cell r="BK4464">
            <v>0</v>
          </cell>
          <cell r="BL4464">
            <v>0</v>
          </cell>
          <cell r="BM4464">
            <v>0</v>
          </cell>
          <cell r="BN4464">
            <v>0</v>
          </cell>
          <cell r="BO4464">
            <v>0</v>
          </cell>
          <cell r="BP4464">
            <v>0</v>
          </cell>
          <cell r="BQ4464">
            <v>0</v>
          </cell>
          <cell r="BR4464">
            <v>0</v>
          </cell>
          <cell r="BS4464">
            <v>0</v>
          </cell>
          <cell r="BT4464">
            <v>0</v>
          </cell>
          <cell r="BU4464">
            <v>0</v>
          </cell>
          <cell r="BV4464">
            <v>0</v>
          </cell>
          <cell r="BW4464">
            <v>0</v>
          </cell>
          <cell r="BX4464">
            <v>0</v>
          </cell>
          <cell r="BY4464">
            <v>0</v>
          </cell>
        </row>
        <row r="4465">
          <cell r="A4465">
            <v>827458</v>
          </cell>
          <cell r="B4465" t="str">
            <v>MICROCRÉDITOS OTROS CONCEPTOS - MORA MAYOR A 3 MESES HASTA 4 MESES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  <cell r="AG4465">
            <v>0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L4465">
            <v>0</v>
          </cell>
          <cell r="AM4465">
            <v>0</v>
          </cell>
          <cell r="AN4465">
            <v>0</v>
          </cell>
          <cell r="AO4465">
            <v>0</v>
          </cell>
          <cell r="AP4465">
            <v>0</v>
          </cell>
          <cell r="AQ4465">
            <v>0</v>
          </cell>
          <cell r="AR4465">
            <v>0</v>
          </cell>
          <cell r="AS4465">
            <v>0</v>
          </cell>
          <cell r="AT4465">
            <v>0</v>
          </cell>
          <cell r="AU4465">
            <v>0</v>
          </cell>
          <cell r="AV4465">
            <v>0</v>
          </cell>
          <cell r="AW4465">
            <v>0</v>
          </cell>
          <cell r="AX4465">
            <v>0</v>
          </cell>
          <cell r="AY4465">
            <v>0</v>
          </cell>
          <cell r="AZ4465">
            <v>0</v>
          </cell>
          <cell r="BA4465">
            <v>0</v>
          </cell>
          <cell r="BB4465">
            <v>0</v>
          </cell>
          <cell r="BC4465">
            <v>0</v>
          </cell>
          <cell r="BD4465">
            <v>0</v>
          </cell>
          <cell r="BE4465">
            <v>0</v>
          </cell>
          <cell r="BF4465">
            <v>0</v>
          </cell>
          <cell r="BG4465">
            <v>0</v>
          </cell>
          <cell r="BH4465">
            <v>0</v>
          </cell>
          <cell r="BI4465">
            <v>0</v>
          </cell>
          <cell r="BJ4465">
            <v>0</v>
          </cell>
          <cell r="BK4465">
            <v>0</v>
          </cell>
          <cell r="BL4465">
            <v>0</v>
          </cell>
          <cell r="BM4465">
            <v>0</v>
          </cell>
          <cell r="BN4465">
            <v>0</v>
          </cell>
          <cell r="BO4465">
            <v>0</v>
          </cell>
          <cell r="BP4465">
            <v>0</v>
          </cell>
          <cell r="BQ4465">
            <v>0</v>
          </cell>
          <cell r="BR4465">
            <v>0</v>
          </cell>
          <cell r="BS4465">
            <v>0</v>
          </cell>
          <cell r="BT4465">
            <v>0</v>
          </cell>
          <cell r="BU4465">
            <v>0</v>
          </cell>
          <cell r="BV4465">
            <v>0</v>
          </cell>
          <cell r="BW4465">
            <v>0</v>
          </cell>
          <cell r="BX4465">
            <v>0</v>
          </cell>
          <cell r="BY4465">
            <v>0</v>
          </cell>
        </row>
        <row r="4466">
          <cell r="A4466">
            <v>827460</v>
          </cell>
          <cell r="B4466" t="str">
            <v>MICROCRÉDITOS OTROS CONCEPTOS - MORA MAYOR A 4 MESES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0</v>
          </cell>
          <cell r="AG4466">
            <v>0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L4466">
            <v>0</v>
          </cell>
          <cell r="AM4466">
            <v>0</v>
          </cell>
          <cell r="AN4466">
            <v>0</v>
          </cell>
          <cell r="AO4466">
            <v>0</v>
          </cell>
          <cell r="AP4466">
            <v>0</v>
          </cell>
          <cell r="AQ4466">
            <v>0</v>
          </cell>
          <cell r="AR4466">
            <v>0</v>
          </cell>
          <cell r="AS4466">
            <v>0</v>
          </cell>
          <cell r="AT4466">
            <v>0</v>
          </cell>
          <cell r="AU4466">
            <v>0</v>
          </cell>
          <cell r="AV4466">
            <v>0</v>
          </cell>
          <cell r="AW4466">
            <v>0</v>
          </cell>
          <cell r="AX4466">
            <v>0</v>
          </cell>
          <cell r="AY4466">
            <v>0</v>
          </cell>
          <cell r="AZ4466">
            <v>0</v>
          </cell>
          <cell r="BA4466">
            <v>0</v>
          </cell>
          <cell r="BB4466">
            <v>0</v>
          </cell>
          <cell r="BC4466">
            <v>0</v>
          </cell>
          <cell r="BD4466">
            <v>0</v>
          </cell>
          <cell r="BE4466">
            <v>0</v>
          </cell>
          <cell r="BF4466">
            <v>0</v>
          </cell>
          <cell r="BG4466">
            <v>0</v>
          </cell>
          <cell r="BH4466">
            <v>0</v>
          </cell>
          <cell r="BI4466">
            <v>0</v>
          </cell>
          <cell r="BJ4466">
            <v>0</v>
          </cell>
          <cell r="BK4466">
            <v>0</v>
          </cell>
          <cell r="BL4466">
            <v>0</v>
          </cell>
          <cell r="BM4466">
            <v>0</v>
          </cell>
          <cell r="BN4466">
            <v>0</v>
          </cell>
          <cell r="BO4466">
            <v>0</v>
          </cell>
          <cell r="BP4466">
            <v>0</v>
          </cell>
          <cell r="BQ4466">
            <v>0</v>
          </cell>
          <cell r="BR4466">
            <v>0</v>
          </cell>
          <cell r="BS4466">
            <v>0</v>
          </cell>
          <cell r="BT4466">
            <v>0</v>
          </cell>
          <cell r="BU4466">
            <v>0</v>
          </cell>
          <cell r="BV4466">
            <v>0</v>
          </cell>
          <cell r="BW4466">
            <v>0</v>
          </cell>
          <cell r="BX4466">
            <v>0</v>
          </cell>
          <cell r="BY4466">
            <v>0</v>
          </cell>
        </row>
        <row r="4467">
          <cell r="A4467">
            <v>827462</v>
          </cell>
          <cell r="B4467" t="str">
            <v>COMERCIAL CAPITAL - VIGENTE Y MORA HASTA 1 MES</v>
          </cell>
          <cell r="C4467">
            <v>0</v>
          </cell>
          <cell r="D4467">
            <v>449991.8</v>
          </cell>
          <cell r="E4467">
            <v>0</v>
          </cell>
          <cell r="F4467">
            <v>0.1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  <cell r="AG4467">
            <v>0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L4467">
            <v>0</v>
          </cell>
          <cell r="AM4467">
            <v>0</v>
          </cell>
          <cell r="AN4467">
            <v>0</v>
          </cell>
          <cell r="AO4467">
            <v>0</v>
          </cell>
          <cell r="AP4467">
            <v>0</v>
          </cell>
          <cell r="AQ4467">
            <v>0</v>
          </cell>
          <cell r="AR4467">
            <v>0</v>
          </cell>
          <cell r="AS4467">
            <v>0</v>
          </cell>
          <cell r="AT4467">
            <v>0</v>
          </cell>
          <cell r="AU4467">
            <v>0</v>
          </cell>
          <cell r="AV4467">
            <v>0</v>
          </cell>
          <cell r="AW4467">
            <v>0</v>
          </cell>
          <cell r="AX4467">
            <v>0</v>
          </cell>
          <cell r="AY4467">
            <v>0</v>
          </cell>
          <cell r="AZ4467">
            <v>0</v>
          </cell>
          <cell r="BA4467">
            <v>0</v>
          </cell>
          <cell r="BB4467">
            <v>0</v>
          </cell>
          <cell r="BC4467">
            <v>0</v>
          </cell>
          <cell r="BD4467">
            <v>0</v>
          </cell>
          <cell r="BE4467">
            <v>0</v>
          </cell>
          <cell r="BF4467">
            <v>0</v>
          </cell>
          <cell r="BG4467">
            <v>0</v>
          </cell>
          <cell r="BH4467">
            <v>0</v>
          </cell>
          <cell r="BI4467">
            <v>0</v>
          </cell>
          <cell r="BJ4467">
            <v>0.1</v>
          </cell>
          <cell r="BK4467">
            <v>449991.89999999997</v>
          </cell>
          <cell r="BL4467">
            <v>0</v>
          </cell>
          <cell r="BM4467">
            <v>0</v>
          </cell>
          <cell r="BN4467">
            <v>0</v>
          </cell>
          <cell r="BO4467">
            <v>0</v>
          </cell>
          <cell r="BP4467">
            <v>0</v>
          </cell>
          <cell r="BQ4467">
            <v>0</v>
          </cell>
          <cell r="BR4467">
            <v>0</v>
          </cell>
          <cell r="BS4467">
            <v>0</v>
          </cell>
          <cell r="BT4467">
            <v>0</v>
          </cell>
          <cell r="BU4467">
            <v>0</v>
          </cell>
          <cell r="BV4467">
            <v>0</v>
          </cell>
          <cell r="BW4467">
            <v>0</v>
          </cell>
          <cell r="BX4467">
            <v>0</v>
          </cell>
          <cell r="BY4467">
            <v>449991.89999999997</v>
          </cell>
        </row>
        <row r="4468">
          <cell r="A4468">
            <v>827464</v>
          </cell>
          <cell r="B4468" t="str">
            <v>COMERCIAL CAPITAL - MORA MAYOR A 1 MES HASTA 3 MESES</v>
          </cell>
          <cell r="C4468">
            <v>0</v>
          </cell>
          <cell r="D4468">
            <v>1283.8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  <cell r="AG4468">
            <v>0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L4468">
            <v>0</v>
          </cell>
          <cell r="AM4468">
            <v>0</v>
          </cell>
          <cell r="AN4468">
            <v>0</v>
          </cell>
          <cell r="AO4468">
            <v>0</v>
          </cell>
          <cell r="AP4468">
            <v>0</v>
          </cell>
          <cell r="AQ4468">
            <v>0</v>
          </cell>
          <cell r="AR4468">
            <v>0</v>
          </cell>
          <cell r="AS4468">
            <v>0</v>
          </cell>
          <cell r="AT4468">
            <v>0</v>
          </cell>
          <cell r="AU4468">
            <v>0</v>
          </cell>
          <cell r="AV4468">
            <v>0</v>
          </cell>
          <cell r="AW4468">
            <v>0</v>
          </cell>
          <cell r="AX4468">
            <v>0</v>
          </cell>
          <cell r="AY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  <cell r="BD4468">
            <v>0</v>
          </cell>
          <cell r="BE4468">
            <v>0</v>
          </cell>
          <cell r="BF4468">
            <v>0</v>
          </cell>
          <cell r="BG4468">
            <v>0</v>
          </cell>
          <cell r="BH4468">
            <v>0</v>
          </cell>
          <cell r="BI4468">
            <v>0</v>
          </cell>
          <cell r="BJ4468">
            <v>0</v>
          </cell>
          <cell r="BK4468">
            <v>1283.8</v>
          </cell>
          <cell r="BL4468">
            <v>0</v>
          </cell>
          <cell r="BM4468">
            <v>0</v>
          </cell>
          <cell r="BN4468">
            <v>0</v>
          </cell>
          <cell r="BO4468">
            <v>0</v>
          </cell>
          <cell r="BP4468">
            <v>0</v>
          </cell>
          <cell r="BQ4468">
            <v>0</v>
          </cell>
          <cell r="BR4468">
            <v>0</v>
          </cell>
          <cell r="BS4468">
            <v>0</v>
          </cell>
          <cell r="BT4468">
            <v>0</v>
          </cell>
          <cell r="BU4468">
            <v>0</v>
          </cell>
          <cell r="BV4468">
            <v>0</v>
          </cell>
          <cell r="BW4468">
            <v>0</v>
          </cell>
          <cell r="BX4468">
            <v>0</v>
          </cell>
          <cell r="BY4468">
            <v>1283.8</v>
          </cell>
        </row>
        <row r="4469">
          <cell r="A4469">
            <v>827466</v>
          </cell>
          <cell r="B4469" t="str">
            <v>COMERCIAL CAPITAL - MORA MAYOR A 3 MESES HASTA 6 MESES</v>
          </cell>
          <cell r="C4469">
            <v>0</v>
          </cell>
          <cell r="D4469">
            <v>751.3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  <cell r="AE4469">
            <v>0</v>
          </cell>
          <cell r="AF4469">
            <v>0</v>
          </cell>
          <cell r="AG4469">
            <v>0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L4469">
            <v>0</v>
          </cell>
          <cell r="AM4469">
            <v>0</v>
          </cell>
          <cell r="AN4469">
            <v>0</v>
          </cell>
          <cell r="AO4469">
            <v>0</v>
          </cell>
          <cell r="AP4469">
            <v>0</v>
          </cell>
          <cell r="AQ4469">
            <v>0</v>
          </cell>
          <cell r="AR4469">
            <v>0</v>
          </cell>
          <cell r="AS4469">
            <v>0</v>
          </cell>
          <cell r="AT4469">
            <v>0</v>
          </cell>
          <cell r="AU4469">
            <v>0</v>
          </cell>
          <cell r="AV4469">
            <v>0</v>
          </cell>
          <cell r="AW4469">
            <v>0</v>
          </cell>
          <cell r="AX4469">
            <v>0</v>
          </cell>
          <cell r="AY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  <cell r="BD4469">
            <v>0</v>
          </cell>
          <cell r="BE4469">
            <v>0</v>
          </cell>
          <cell r="BF4469">
            <v>0</v>
          </cell>
          <cell r="BG4469">
            <v>0</v>
          </cell>
          <cell r="BH4469">
            <v>0</v>
          </cell>
          <cell r="BI4469">
            <v>0</v>
          </cell>
          <cell r="BJ4469">
            <v>0</v>
          </cell>
          <cell r="BK4469">
            <v>751.3</v>
          </cell>
          <cell r="BL4469">
            <v>0</v>
          </cell>
          <cell r="BM4469">
            <v>0</v>
          </cell>
          <cell r="BN4469">
            <v>0</v>
          </cell>
          <cell r="BO4469">
            <v>0</v>
          </cell>
          <cell r="BP4469">
            <v>0</v>
          </cell>
          <cell r="BQ4469">
            <v>0</v>
          </cell>
          <cell r="BR4469">
            <v>0</v>
          </cell>
          <cell r="BS4469">
            <v>0</v>
          </cell>
          <cell r="BT4469">
            <v>0</v>
          </cell>
          <cell r="BU4469">
            <v>0</v>
          </cell>
          <cell r="BV4469">
            <v>0</v>
          </cell>
          <cell r="BW4469">
            <v>0</v>
          </cell>
          <cell r="BX4469">
            <v>0</v>
          </cell>
          <cell r="BY4469">
            <v>751.3</v>
          </cell>
        </row>
        <row r="4470">
          <cell r="A4470">
            <v>827468</v>
          </cell>
          <cell r="B4470" t="str">
            <v>COMERCIAL CAPITAL - MORA MAYOR A 6 MESES HASTA 12 MESES</v>
          </cell>
          <cell r="C4470">
            <v>0</v>
          </cell>
          <cell r="D4470">
            <v>666.9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  <cell r="AG4470">
            <v>0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L4470">
            <v>0</v>
          </cell>
          <cell r="AM4470">
            <v>0</v>
          </cell>
          <cell r="AN4470">
            <v>0</v>
          </cell>
          <cell r="AO4470">
            <v>0</v>
          </cell>
          <cell r="AP4470">
            <v>0</v>
          </cell>
          <cell r="AQ4470">
            <v>0</v>
          </cell>
          <cell r="AR4470">
            <v>0</v>
          </cell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0</v>
          </cell>
          <cell r="AY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  <cell r="BD4470">
            <v>0</v>
          </cell>
          <cell r="BE4470">
            <v>0</v>
          </cell>
          <cell r="BF4470">
            <v>0</v>
          </cell>
          <cell r="BG4470">
            <v>0</v>
          </cell>
          <cell r="BH4470">
            <v>0</v>
          </cell>
          <cell r="BI4470">
            <v>0</v>
          </cell>
          <cell r="BJ4470">
            <v>0</v>
          </cell>
          <cell r="BK4470">
            <v>666.9</v>
          </cell>
          <cell r="BL4470">
            <v>0</v>
          </cell>
          <cell r="BM4470">
            <v>0</v>
          </cell>
          <cell r="BN4470">
            <v>0</v>
          </cell>
          <cell r="BO4470">
            <v>0</v>
          </cell>
          <cell r="BP4470">
            <v>0</v>
          </cell>
          <cell r="BQ4470">
            <v>0</v>
          </cell>
          <cell r="BR4470">
            <v>0</v>
          </cell>
          <cell r="BS4470">
            <v>0</v>
          </cell>
          <cell r="BT4470">
            <v>0</v>
          </cell>
          <cell r="BU4470">
            <v>0</v>
          </cell>
          <cell r="BV4470">
            <v>0</v>
          </cell>
          <cell r="BW4470">
            <v>0</v>
          </cell>
          <cell r="BX4470">
            <v>0</v>
          </cell>
          <cell r="BY4470">
            <v>666.9</v>
          </cell>
        </row>
        <row r="4471">
          <cell r="A4471">
            <v>827470</v>
          </cell>
          <cell r="B4471" t="str">
            <v xml:space="preserve">COMERCIAL CAPITAL - MORA MAYOR A 12 MESES </v>
          </cell>
          <cell r="C4471">
            <v>0</v>
          </cell>
          <cell r="D4471">
            <v>6574.8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  <cell r="AG4471">
            <v>0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L4471">
            <v>0</v>
          </cell>
          <cell r="AM4471">
            <v>0</v>
          </cell>
          <cell r="AN4471">
            <v>0</v>
          </cell>
          <cell r="AO4471">
            <v>0</v>
          </cell>
          <cell r="AP4471">
            <v>0</v>
          </cell>
          <cell r="AQ4471">
            <v>0</v>
          </cell>
          <cell r="AR4471">
            <v>0</v>
          </cell>
          <cell r="AS4471">
            <v>0</v>
          </cell>
          <cell r="AT4471">
            <v>0</v>
          </cell>
          <cell r="AU4471">
            <v>0</v>
          </cell>
          <cell r="AV4471">
            <v>0</v>
          </cell>
          <cell r="AW4471">
            <v>0</v>
          </cell>
          <cell r="AX4471">
            <v>0</v>
          </cell>
          <cell r="AY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  <cell r="BD4471">
            <v>0</v>
          </cell>
          <cell r="BE4471">
            <v>0</v>
          </cell>
          <cell r="BF4471">
            <v>0</v>
          </cell>
          <cell r="BG4471">
            <v>0</v>
          </cell>
          <cell r="BH4471">
            <v>0</v>
          </cell>
          <cell r="BI4471">
            <v>0</v>
          </cell>
          <cell r="BJ4471">
            <v>0</v>
          </cell>
          <cell r="BK4471">
            <v>6574.8</v>
          </cell>
          <cell r="BL4471">
            <v>0</v>
          </cell>
          <cell r="BM4471">
            <v>0</v>
          </cell>
          <cell r="BN4471">
            <v>0</v>
          </cell>
          <cell r="BO4471">
            <v>0</v>
          </cell>
          <cell r="BP4471">
            <v>0</v>
          </cell>
          <cell r="BQ4471">
            <v>0</v>
          </cell>
          <cell r="BR4471">
            <v>0</v>
          </cell>
          <cell r="BS4471">
            <v>0</v>
          </cell>
          <cell r="BT4471">
            <v>0</v>
          </cell>
          <cell r="BU4471">
            <v>0</v>
          </cell>
          <cell r="BV4471">
            <v>0</v>
          </cell>
          <cell r="BW4471">
            <v>0</v>
          </cell>
          <cell r="BX4471">
            <v>0</v>
          </cell>
          <cell r="BY4471">
            <v>6574.8</v>
          </cell>
        </row>
        <row r="4472">
          <cell r="A4472">
            <v>827472</v>
          </cell>
          <cell r="B4472" t="str">
            <v>COMERCIAL INTERESES - VIGENTE Y MORA HASTA 1 MES</v>
          </cell>
          <cell r="C4472">
            <v>0</v>
          </cell>
          <cell r="D4472">
            <v>2022.5</v>
          </cell>
          <cell r="E4472">
            <v>0.7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0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  <cell r="AG4472">
            <v>0</v>
          </cell>
          <cell r="AH4472">
            <v>0</v>
          </cell>
          <cell r="AI4472">
            <v>0</v>
          </cell>
          <cell r="AJ4472">
            <v>0</v>
          </cell>
          <cell r="AK4472">
            <v>0</v>
          </cell>
          <cell r="AL4472">
            <v>0</v>
          </cell>
          <cell r="AM4472">
            <v>0</v>
          </cell>
          <cell r="AN4472">
            <v>0</v>
          </cell>
          <cell r="AO4472">
            <v>0</v>
          </cell>
          <cell r="AP4472">
            <v>0</v>
          </cell>
          <cell r="AQ4472">
            <v>0</v>
          </cell>
          <cell r="AR4472">
            <v>0</v>
          </cell>
          <cell r="AS4472">
            <v>0</v>
          </cell>
          <cell r="AT4472">
            <v>0</v>
          </cell>
          <cell r="AU4472">
            <v>0</v>
          </cell>
          <cell r="AV4472">
            <v>0</v>
          </cell>
          <cell r="AW4472">
            <v>0</v>
          </cell>
          <cell r="AX4472">
            <v>0</v>
          </cell>
          <cell r="AY4472">
            <v>0</v>
          </cell>
          <cell r="AZ4472">
            <v>0</v>
          </cell>
          <cell r="BA4472">
            <v>0</v>
          </cell>
          <cell r="BB4472">
            <v>0</v>
          </cell>
          <cell r="BC4472">
            <v>0</v>
          </cell>
          <cell r="BD4472">
            <v>0</v>
          </cell>
          <cell r="BE4472">
            <v>0</v>
          </cell>
          <cell r="BF4472">
            <v>0</v>
          </cell>
          <cell r="BG4472">
            <v>0</v>
          </cell>
          <cell r="BH4472">
            <v>0</v>
          </cell>
          <cell r="BI4472">
            <v>0.7</v>
          </cell>
          <cell r="BJ4472">
            <v>0</v>
          </cell>
          <cell r="BK4472">
            <v>2021.8</v>
          </cell>
          <cell r="BL4472">
            <v>0</v>
          </cell>
          <cell r="BM4472">
            <v>0</v>
          </cell>
          <cell r="BN4472">
            <v>0</v>
          </cell>
          <cell r="BO4472">
            <v>0</v>
          </cell>
          <cell r="BP4472">
            <v>0</v>
          </cell>
          <cell r="BQ4472">
            <v>0</v>
          </cell>
          <cell r="BR4472">
            <v>0</v>
          </cell>
          <cell r="BS4472">
            <v>0</v>
          </cell>
          <cell r="BT4472">
            <v>0</v>
          </cell>
          <cell r="BU4472">
            <v>0</v>
          </cell>
          <cell r="BV4472">
            <v>0</v>
          </cell>
          <cell r="BW4472">
            <v>0</v>
          </cell>
          <cell r="BX4472">
            <v>0</v>
          </cell>
          <cell r="BY4472">
            <v>2021.8</v>
          </cell>
        </row>
        <row r="4473">
          <cell r="A4473">
            <v>827474</v>
          </cell>
          <cell r="B4473" t="str">
            <v>COMERCIAL INTERESES - MORA MAYOR A 1 MES HASTA 3 MESES</v>
          </cell>
          <cell r="C4473">
            <v>0</v>
          </cell>
          <cell r="D4473">
            <v>21.7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  <cell r="AM4473">
            <v>0</v>
          </cell>
          <cell r="AN4473">
            <v>0</v>
          </cell>
          <cell r="AO4473">
            <v>0</v>
          </cell>
          <cell r="AP4473">
            <v>0</v>
          </cell>
          <cell r="AQ4473">
            <v>0</v>
          </cell>
          <cell r="AR4473">
            <v>0</v>
          </cell>
          <cell r="AS4473">
            <v>0</v>
          </cell>
          <cell r="AT4473">
            <v>0</v>
          </cell>
          <cell r="AU4473">
            <v>0</v>
          </cell>
          <cell r="AV4473">
            <v>0</v>
          </cell>
          <cell r="AW4473">
            <v>0</v>
          </cell>
          <cell r="AX4473">
            <v>0</v>
          </cell>
          <cell r="AY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  <cell r="BD4473">
            <v>0</v>
          </cell>
          <cell r="BE4473">
            <v>0</v>
          </cell>
          <cell r="BF4473">
            <v>0</v>
          </cell>
          <cell r="BG4473">
            <v>0</v>
          </cell>
          <cell r="BH4473">
            <v>0</v>
          </cell>
          <cell r="BI4473">
            <v>0</v>
          </cell>
          <cell r="BJ4473">
            <v>0</v>
          </cell>
          <cell r="BK4473">
            <v>21.7</v>
          </cell>
          <cell r="BL4473">
            <v>0</v>
          </cell>
          <cell r="BM4473">
            <v>0</v>
          </cell>
          <cell r="BN4473">
            <v>0</v>
          </cell>
          <cell r="BO4473">
            <v>0</v>
          </cell>
          <cell r="BP4473">
            <v>0</v>
          </cell>
          <cell r="BQ4473">
            <v>0</v>
          </cell>
          <cell r="BR4473">
            <v>0</v>
          </cell>
          <cell r="BS4473">
            <v>0</v>
          </cell>
          <cell r="BT4473">
            <v>0</v>
          </cell>
          <cell r="BU4473">
            <v>0</v>
          </cell>
          <cell r="BV4473">
            <v>0</v>
          </cell>
          <cell r="BW4473">
            <v>0</v>
          </cell>
          <cell r="BX4473">
            <v>0</v>
          </cell>
          <cell r="BY4473">
            <v>21.7</v>
          </cell>
        </row>
        <row r="4474">
          <cell r="A4474">
            <v>827476</v>
          </cell>
          <cell r="B4474" t="str">
            <v>COMERCIAL INTERESES - MORA MAYOR A 3 MESES HASTA 6 MESES</v>
          </cell>
          <cell r="C4474">
            <v>0</v>
          </cell>
          <cell r="D4474">
            <v>9.5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  <cell r="AM4474">
            <v>0</v>
          </cell>
          <cell r="AN4474">
            <v>0</v>
          </cell>
          <cell r="AO4474">
            <v>0</v>
          </cell>
          <cell r="AP4474">
            <v>0</v>
          </cell>
          <cell r="AQ4474">
            <v>0</v>
          </cell>
          <cell r="AR4474">
            <v>0</v>
          </cell>
          <cell r="AS4474">
            <v>0</v>
          </cell>
          <cell r="AT4474">
            <v>0</v>
          </cell>
          <cell r="AU4474">
            <v>0</v>
          </cell>
          <cell r="AV4474">
            <v>0</v>
          </cell>
          <cell r="AW4474">
            <v>0</v>
          </cell>
          <cell r="AX4474">
            <v>0</v>
          </cell>
          <cell r="AY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  <cell r="BD4474">
            <v>0</v>
          </cell>
          <cell r="BE4474">
            <v>0</v>
          </cell>
          <cell r="BF4474">
            <v>0</v>
          </cell>
          <cell r="BG4474">
            <v>0</v>
          </cell>
          <cell r="BH4474">
            <v>0</v>
          </cell>
          <cell r="BI4474">
            <v>0</v>
          </cell>
          <cell r="BJ4474">
            <v>0</v>
          </cell>
          <cell r="BK4474">
            <v>9.5</v>
          </cell>
          <cell r="BL4474">
            <v>0</v>
          </cell>
          <cell r="BM4474">
            <v>0</v>
          </cell>
          <cell r="BN4474">
            <v>0</v>
          </cell>
          <cell r="BO4474">
            <v>0</v>
          </cell>
          <cell r="BP4474">
            <v>0</v>
          </cell>
          <cell r="BQ4474">
            <v>0</v>
          </cell>
          <cell r="BR4474">
            <v>0</v>
          </cell>
          <cell r="BS4474">
            <v>0</v>
          </cell>
          <cell r="BT4474">
            <v>0</v>
          </cell>
          <cell r="BU4474">
            <v>0</v>
          </cell>
          <cell r="BV4474">
            <v>0</v>
          </cell>
          <cell r="BW4474">
            <v>0</v>
          </cell>
          <cell r="BX4474">
            <v>0</v>
          </cell>
          <cell r="BY4474">
            <v>9.5</v>
          </cell>
        </row>
        <row r="4475">
          <cell r="A4475">
            <v>827478</v>
          </cell>
          <cell r="B4475" t="str">
            <v>COMERCIAL INTERESES - MORA MAYOR A 6 MESES HASTA 12 MESES</v>
          </cell>
          <cell r="C4475">
            <v>0</v>
          </cell>
          <cell r="D4475">
            <v>11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  <cell r="AG4475">
            <v>0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L4475">
            <v>0</v>
          </cell>
          <cell r="AM4475">
            <v>0</v>
          </cell>
          <cell r="AN4475">
            <v>0</v>
          </cell>
          <cell r="AO4475">
            <v>0</v>
          </cell>
          <cell r="AP4475">
            <v>0</v>
          </cell>
          <cell r="AQ4475">
            <v>0</v>
          </cell>
          <cell r="AR4475">
            <v>0</v>
          </cell>
          <cell r="AS4475">
            <v>0</v>
          </cell>
          <cell r="AT4475">
            <v>0</v>
          </cell>
          <cell r="AU4475">
            <v>0</v>
          </cell>
          <cell r="AV4475">
            <v>0</v>
          </cell>
          <cell r="AW4475">
            <v>0</v>
          </cell>
          <cell r="AX4475">
            <v>0</v>
          </cell>
          <cell r="AY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  <cell r="BD4475">
            <v>0</v>
          </cell>
          <cell r="BE4475">
            <v>0</v>
          </cell>
          <cell r="BF4475">
            <v>0</v>
          </cell>
          <cell r="BG4475">
            <v>0</v>
          </cell>
          <cell r="BH4475">
            <v>0</v>
          </cell>
          <cell r="BI4475">
            <v>0</v>
          </cell>
          <cell r="BJ4475">
            <v>0</v>
          </cell>
          <cell r="BK4475">
            <v>11</v>
          </cell>
          <cell r="BL4475">
            <v>0</v>
          </cell>
          <cell r="BM4475">
            <v>0</v>
          </cell>
          <cell r="BN4475">
            <v>0</v>
          </cell>
          <cell r="BO4475">
            <v>0</v>
          </cell>
          <cell r="BP4475">
            <v>0</v>
          </cell>
          <cell r="BQ4475">
            <v>0</v>
          </cell>
          <cell r="BR4475">
            <v>0</v>
          </cell>
          <cell r="BS4475">
            <v>0</v>
          </cell>
          <cell r="BT4475">
            <v>0</v>
          </cell>
          <cell r="BU4475">
            <v>0</v>
          </cell>
          <cell r="BV4475">
            <v>0</v>
          </cell>
          <cell r="BW4475">
            <v>0</v>
          </cell>
          <cell r="BX4475">
            <v>0</v>
          </cell>
          <cell r="BY4475">
            <v>11</v>
          </cell>
        </row>
        <row r="4476">
          <cell r="A4476">
            <v>827480</v>
          </cell>
          <cell r="B4476" t="str">
            <v>COMERCIAL INTERESES - MORA MAYOR A 12 MESES</v>
          </cell>
          <cell r="C4476">
            <v>0</v>
          </cell>
          <cell r="D4476">
            <v>203.4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0</v>
          </cell>
          <cell r="AG4476">
            <v>0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L4476">
            <v>0</v>
          </cell>
          <cell r="AM4476">
            <v>0</v>
          </cell>
          <cell r="AN4476">
            <v>0</v>
          </cell>
          <cell r="AO4476">
            <v>0</v>
          </cell>
          <cell r="AP4476">
            <v>0</v>
          </cell>
          <cell r="AQ4476">
            <v>0</v>
          </cell>
          <cell r="AR4476">
            <v>0</v>
          </cell>
          <cell r="AS4476">
            <v>0</v>
          </cell>
          <cell r="AT4476">
            <v>0</v>
          </cell>
          <cell r="AU4476">
            <v>0</v>
          </cell>
          <cell r="AV4476">
            <v>0</v>
          </cell>
          <cell r="AW4476">
            <v>0</v>
          </cell>
          <cell r="AX4476">
            <v>0</v>
          </cell>
          <cell r="AY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  <cell r="BD4476">
            <v>0</v>
          </cell>
          <cell r="BE4476">
            <v>0</v>
          </cell>
          <cell r="BF4476">
            <v>0</v>
          </cell>
          <cell r="BG4476">
            <v>0</v>
          </cell>
          <cell r="BH4476">
            <v>0</v>
          </cell>
          <cell r="BI4476">
            <v>0</v>
          </cell>
          <cell r="BJ4476">
            <v>0</v>
          </cell>
          <cell r="BK4476">
            <v>203.4</v>
          </cell>
          <cell r="BL4476">
            <v>0</v>
          </cell>
          <cell r="BM4476">
            <v>0</v>
          </cell>
          <cell r="BN4476">
            <v>0</v>
          </cell>
          <cell r="BO4476">
            <v>0</v>
          </cell>
          <cell r="BP4476">
            <v>0</v>
          </cell>
          <cell r="BQ4476">
            <v>0</v>
          </cell>
          <cell r="BR4476">
            <v>0</v>
          </cell>
          <cell r="BS4476">
            <v>0</v>
          </cell>
          <cell r="BT4476">
            <v>0</v>
          </cell>
          <cell r="BU4476">
            <v>0</v>
          </cell>
          <cell r="BV4476">
            <v>0</v>
          </cell>
          <cell r="BW4476">
            <v>0</v>
          </cell>
          <cell r="BX4476">
            <v>0</v>
          </cell>
          <cell r="BY4476">
            <v>203.4</v>
          </cell>
        </row>
        <row r="4477">
          <cell r="A4477">
            <v>827482</v>
          </cell>
          <cell r="B4477" t="str">
            <v>COMERCIAL OTROS CONCEPTOS - VIGENTE Y MORA HASTA 1 MES</v>
          </cell>
          <cell r="C4477">
            <v>0</v>
          </cell>
          <cell r="D4477">
            <v>42.6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  <cell r="AG4477">
            <v>0</v>
          </cell>
          <cell r="AH4477">
            <v>0</v>
          </cell>
          <cell r="AI4477">
            <v>0</v>
          </cell>
          <cell r="AJ4477">
            <v>0</v>
          </cell>
          <cell r="AK4477">
            <v>0</v>
          </cell>
          <cell r="AL4477">
            <v>0</v>
          </cell>
          <cell r="AM4477">
            <v>0</v>
          </cell>
          <cell r="AN4477">
            <v>0</v>
          </cell>
          <cell r="AO4477">
            <v>0</v>
          </cell>
          <cell r="AP4477">
            <v>0</v>
          </cell>
          <cell r="AQ4477">
            <v>0</v>
          </cell>
          <cell r="AR4477">
            <v>0</v>
          </cell>
          <cell r="AS4477">
            <v>0</v>
          </cell>
          <cell r="AT4477">
            <v>0</v>
          </cell>
          <cell r="AU4477">
            <v>0</v>
          </cell>
          <cell r="AV4477">
            <v>0</v>
          </cell>
          <cell r="AW4477">
            <v>0</v>
          </cell>
          <cell r="AX4477">
            <v>0</v>
          </cell>
          <cell r="AY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  <cell r="BD4477">
            <v>0</v>
          </cell>
          <cell r="BE4477">
            <v>0</v>
          </cell>
          <cell r="BF4477">
            <v>0</v>
          </cell>
          <cell r="BG4477">
            <v>0</v>
          </cell>
          <cell r="BH4477">
            <v>0</v>
          </cell>
          <cell r="BI4477">
            <v>0</v>
          </cell>
          <cell r="BJ4477">
            <v>0</v>
          </cell>
          <cell r="BK4477">
            <v>42.6</v>
          </cell>
          <cell r="BL4477">
            <v>0</v>
          </cell>
          <cell r="BM4477">
            <v>0</v>
          </cell>
          <cell r="BN4477">
            <v>0</v>
          </cell>
          <cell r="BO4477">
            <v>0</v>
          </cell>
          <cell r="BP4477">
            <v>0</v>
          </cell>
          <cell r="BQ4477">
            <v>0</v>
          </cell>
          <cell r="BR4477">
            <v>0</v>
          </cell>
          <cell r="BS4477">
            <v>0</v>
          </cell>
          <cell r="BT4477">
            <v>0</v>
          </cell>
          <cell r="BU4477">
            <v>0</v>
          </cell>
          <cell r="BV4477">
            <v>0</v>
          </cell>
          <cell r="BW4477">
            <v>0</v>
          </cell>
          <cell r="BX4477">
            <v>0</v>
          </cell>
          <cell r="BY4477">
            <v>42.6</v>
          </cell>
        </row>
        <row r="4478">
          <cell r="A4478">
            <v>827484</v>
          </cell>
          <cell r="B4478" t="str">
            <v>COMERCIAL OTROS CONCEPTOS - MORA MAYOR A 1 MES HASTA 3 MESES</v>
          </cell>
          <cell r="C4478">
            <v>0</v>
          </cell>
          <cell r="D4478">
            <v>9.1999999999999993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  <cell r="AG4478">
            <v>0</v>
          </cell>
          <cell r="AH4478">
            <v>0</v>
          </cell>
          <cell r="AI4478">
            <v>0</v>
          </cell>
          <cell r="AJ4478">
            <v>0</v>
          </cell>
          <cell r="AK4478">
            <v>0</v>
          </cell>
          <cell r="AL4478">
            <v>0</v>
          </cell>
          <cell r="AM4478">
            <v>0</v>
          </cell>
          <cell r="AN4478">
            <v>0</v>
          </cell>
          <cell r="AO4478">
            <v>0</v>
          </cell>
          <cell r="AP4478">
            <v>0</v>
          </cell>
          <cell r="AQ4478">
            <v>0</v>
          </cell>
          <cell r="AR4478">
            <v>0</v>
          </cell>
          <cell r="AS4478">
            <v>0</v>
          </cell>
          <cell r="AT4478">
            <v>0</v>
          </cell>
          <cell r="AU4478">
            <v>0</v>
          </cell>
          <cell r="AV4478">
            <v>0</v>
          </cell>
          <cell r="AW4478">
            <v>0</v>
          </cell>
          <cell r="AX4478">
            <v>0</v>
          </cell>
          <cell r="AY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  <cell r="BD4478">
            <v>0</v>
          </cell>
          <cell r="BE4478">
            <v>0</v>
          </cell>
          <cell r="BF4478">
            <v>0</v>
          </cell>
          <cell r="BG4478">
            <v>0</v>
          </cell>
          <cell r="BH4478">
            <v>0</v>
          </cell>
          <cell r="BI4478">
            <v>0</v>
          </cell>
          <cell r="BJ4478">
            <v>0</v>
          </cell>
          <cell r="BK4478">
            <v>9.1999999999999993</v>
          </cell>
          <cell r="BL4478">
            <v>0</v>
          </cell>
          <cell r="BM4478">
            <v>0</v>
          </cell>
          <cell r="BN4478">
            <v>0</v>
          </cell>
          <cell r="BO4478">
            <v>0</v>
          </cell>
          <cell r="BP4478">
            <v>0</v>
          </cell>
          <cell r="BQ4478">
            <v>0</v>
          </cell>
          <cell r="BR4478">
            <v>0</v>
          </cell>
          <cell r="BS4478">
            <v>0</v>
          </cell>
          <cell r="BT4478">
            <v>0</v>
          </cell>
          <cell r="BU4478">
            <v>0</v>
          </cell>
          <cell r="BV4478">
            <v>0</v>
          </cell>
          <cell r="BW4478">
            <v>0</v>
          </cell>
          <cell r="BX4478">
            <v>0</v>
          </cell>
          <cell r="BY4478">
            <v>9.1999999999999993</v>
          </cell>
        </row>
        <row r="4479">
          <cell r="A4479">
            <v>827486</v>
          </cell>
          <cell r="B4479" t="str">
            <v>COMERCIAL OTROS CONCEPTOS - MORA MAYOR A 3 MESES HASTA 6 MESES</v>
          </cell>
          <cell r="C4479">
            <v>0</v>
          </cell>
          <cell r="D4479">
            <v>17.399999999999999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  <cell r="AG4479">
            <v>0</v>
          </cell>
          <cell r="AH4479">
            <v>0</v>
          </cell>
          <cell r="AI4479">
            <v>0</v>
          </cell>
          <cell r="AJ4479">
            <v>0</v>
          </cell>
          <cell r="AK4479">
            <v>0</v>
          </cell>
          <cell r="AL4479">
            <v>0</v>
          </cell>
          <cell r="AM4479">
            <v>0</v>
          </cell>
          <cell r="AN4479">
            <v>0</v>
          </cell>
          <cell r="AO4479">
            <v>0</v>
          </cell>
          <cell r="AP4479">
            <v>0</v>
          </cell>
          <cell r="AQ4479">
            <v>0</v>
          </cell>
          <cell r="AR4479">
            <v>0</v>
          </cell>
          <cell r="AS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  <cell r="AY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  <cell r="BD4479">
            <v>0</v>
          </cell>
          <cell r="BE4479">
            <v>0</v>
          </cell>
          <cell r="BF4479">
            <v>0</v>
          </cell>
          <cell r="BG4479">
            <v>0</v>
          </cell>
          <cell r="BH4479">
            <v>0</v>
          </cell>
          <cell r="BI4479">
            <v>0</v>
          </cell>
          <cell r="BJ4479">
            <v>0</v>
          </cell>
          <cell r="BK4479">
            <v>17.399999999999999</v>
          </cell>
          <cell r="BL4479">
            <v>0</v>
          </cell>
          <cell r="BM4479">
            <v>0</v>
          </cell>
          <cell r="BN4479">
            <v>0</v>
          </cell>
          <cell r="BO4479">
            <v>0</v>
          </cell>
          <cell r="BP4479">
            <v>0</v>
          </cell>
          <cell r="BQ4479">
            <v>0</v>
          </cell>
          <cell r="BR4479">
            <v>0</v>
          </cell>
          <cell r="BS4479">
            <v>0</v>
          </cell>
          <cell r="BT4479">
            <v>0</v>
          </cell>
          <cell r="BU4479">
            <v>0</v>
          </cell>
          <cell r="BV4479">
            <v>0</v>
          </cell>
          <cell r="BW4479">
            <v>0</v>
          </cell>
          <cell r="BX4479">
            <v>0</v>
          </cell>
          <cell r="BY4479">
            <v>17.399999999999999</v>
          </cell>
        </row>
        <row r="4480">
          <cell r="A4480">
            <v>827488</v>
          </cell>
          <cell r="B4480" t="str">
            <v>COMERCIAL OTROS CONCEPTOS - MORA MAYOR A 6 MESES HASTA 12 MESES</v>
          </cell>
          <cell r="C4480">
            <v>0</v>
          </cell>
          <cell r="D4480">
            <v>70.3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0</v>
          </cell>
          <cell r="AG4480">
            <v>0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L4480">
            <v>0</v>
          </cell>
          <cell r="AM4480">
            <v>0</v>
          </cell>
          <cell r="AN4480">
            <v>0</v>
          </cell>
          <cell r="AO4480">
            <v>0</v>
          </cell>
          <cell r="AP4480">
            <v>0</v>
          </cell>
          <cell r="AQ4480">
            <v>0</v>
          </cell>
          <cell r="AR4480">
            <v>0</v>
          </cell>
          <cell r="AS4480">
            <v>0</v>
          </cell>
          <cell r="AT4480">
            <v>0</v>
          </cell>
          <cell r="AU4480">
            <v>0</v>
          </cell>
          <cell r="AV4480">
            <v>0</v>
          </cell>
          <cell r="AW4480">
            <v>0</v>
          </cell>
          <cell r="AX4480">
            <v>0</v>
          </cell>
          <cell r="AY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  <cell r="BD4480">
            <v>0</v>
          </cell>
          <cell r="BE4480">
            <v>0</v>
          </cell>
          <cell r="BF4480">
            <v>0</v>
          </cell>
          <cell r="BG4480">
            <v>0</v>
          </cell>
          <cell r="BH4480">
            <v>0</v>
          </cell>
          <cell r="BI4480">
            <v>0</v>
          </cell>
          <cell r="BJ4480">
            <v>0</v>
          </cell>
          <cell r="BK4480">
            <v>70.3</v>
          </cell>
          <cell r="BL4480">
            <v>0</v>
          </cell>
          <cell r="BM4480">
            <v>0</v>
          </cell>
          <cell r="BN4480">
            <v>0</v>
          </cell>
          <cell r="BO4480">
            <v>0</v>
          </cell>
          <cell r="BP4480">
            <v>0</v>
          </cell>
          <cell r="BQ4480">
            <v>0</v>
          </cell>
          <cell r="BR4480">
            <v>0</v>
          </cell>
          <cell r="BS4480">
            <v>0</v>
          </cell>
          <cell r="BT4480">
            <v>0</v>
          </cell>
          <cell r="BU4480">
            <v>0</v>
          </cell>
          <cell r="BV4480">
            <v>0</v>
          </cell>
          <cell r="BW4480">
            <v>0</v>
          </cell>
          <cell r="BX4480">
            <v>0</v>
          </cell>
          <cell r="BY4480">
            <v>70.3</v>
          </cell>
        </row>
        <row r="4481">
          <cell r="A4481">
            <v>827490</v>
          </cell>
          <cell r="B4481" t="str">
            <v>COMERCIAL OTROS CONCEPTOS - MORA MAYOR A 12 MESES</v>
          </cell>
          <cell r="C4481">
            <v>0</v>
          </cell>
          <cell r="D4481">
            <v>1311.8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  <cell r="AG4481">
            <v>0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L4481">
            <v>0</v>
          </cell>
          <cell r="AM4481">
            <v>0</v>
          </cell>
          <cell r="AN4481">
            <v>0</v>
          </cell>
          <cell r="AO4481">
            <v>0</v>
          </cell>
          <cell r="AP4481">
            <v>0</v>
          </cell>
          <cell r="AQ4481">
            <v>0</v>
          </cell>
          <cell r="AR4481">
            <v>0</v>
          </cell>
          <cell r="AS4481">
            <v>0</v>
          </cell>
          <cell r="AT4481">
            <v>0</v>
          </cell>
          <cell r="AU4481">
            <v>0</v>
          </cell>
          <cell r="AV4481">
            <v>0</v>
          </cell>
          <cell r="AW4481">
            <v>0</v>
          </cell>
          <cell r="AX4481">
            <v>0</v>
          </cell>
          <cell r="AY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  <cell r="BD4481">
            <v>0</v>
          </cell>
          <cell r="BE4481">
            <v>0</v>
          </cell>
          <cell r="BF4481">
            <v>0</v>
          </cell>
          <cell r="BG4481">
            <v>0</v>
          </cell>
          <cell r="BH4481">
            <v>0</v>
          </cell>
          <cell r="BI4481">
            <v>0</v>
          </cell>
          <cell r="BJ4481">
            <v>0</v>
          </cell>
          <cell r="BK4481">
            <v>1311.8</v>
          </cell>
          <cell r="BL4481">
            <v>0</v>
          </cell>
          <cell r="BM4481">
            <v>0</v>
          </cell>
          <cell r="BN4481">
            <v>0</v>
          </cell>
          <cell r="BO4481">
            <v>0</v>
          </cell>
          <cell r="BP4481">
            <v>0</v>
          </cell>
          <cell r="BQ4481">
            <v>0</v>
          </cell>
          <cell r="BR4481">
            <v>0</v>
          </cell>
          <cell r="BS4481">
            <v>0</v>
          </cell>
          <cell r="BT4481">
            <v>0</v>
          </cell>
          <cell r="BU4481">
            <v>0</v>
          </cell>
          <cell r="BV4481">
            <v>0</v>
          </cell>
          <cell r="BW4481">
            <v>0</v>
          </cell>
          <cell r="BX4481">
            <v>0</v>
          </cell>
          <cell r="BY4481">
            <v>1311.8</v>
          </cell>
        </row>
        <row r="4482">
          <cell r="A4482">
            <v>828000</v>
          </cell>
          <cell r="B4482" t="str">
            <v>CALIFICACION DE CONTRATO DE LEASING</v>
          </cell>
          <cell r="C4482">
            <v>0</v>
          </cell>
          <cell r="D4482">
            <v>2192.5</v>
          </cell>
          <cell r="E4482">
            <v>0.1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  <cell r="AG4482">
            <v>0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L4482">
            <v>0</v>
          </cell>
          <cell r="AM4482">
            <v>0</v>
          </cell>
          <cell r="AN4482">
            <v>0</v>
          </cell>
          <cell r="AO4482">
            <v>0</v>
          </cell>
          <cell r="AP4482">
            <v>0</v>
          </cell>
          <cell r="AQ4482">
            <v>0</v>
          </cell>
          <cell r="AR4482">
            <v>0</v>
          </cell>
          <cell r="AS4482">
            <v>0</v>
          </cell>
          <cell r="AT4482">
            <v>0</v>
          </cell>
          <cell r="AU4482">
            <v>0</v>
          </cell>
          <cell r="AV4482">
            <v>0</v>
          </cell>
          <cell r="AW4482">
            <v>0</v>
          </cell>
          <cell r="AX4482">
            <v>0</v>
          </cell>
          <cell r="AY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  <cell r="BD4482">
            <v>0</v>
          </cell>
          <cell r="BE4482">
            <v>0</v>
          </cell>
          <cell r="BF4482">
            <v>0</v>
          </cell>
          <cell r="BG4482">
            <v>0</v>
          </cell>
          <cell r="BH4482">
            <v>0</v>
          </cell>
          <cell r="BI4482">
            <v>0.1</v>
          </cell>
          <cell r="BJ4482">
            <v>0</v>
          </cell>
          <cell r="BK4482">
            <v>2192.4</v>
          </cell>
          <cell r="BL4482">
            <v>0</v>
          </cell>
          <cell r="BM4482">
            <v>0</v>
          </cell>
          <cell r="BN4482">
            <v>0</v>
          </cell>
          <cell r="BO4482">
            <v>0</v>
          </cell>
          <cell r="BP4482">
            <v>0</v>
          </cell>
          <cell r="BQ4482">
            <v>0</v>
          </cell>
          <cell r="BR4482">
            <v>0</v>
          </cell>
          <cell r="BS4482">
            <v>0</v>
          </cell>
          <cell r="BT4482">
            <v>0</v>
          </cell>
          <cell r="BU4482">
            <v>0</v>
          </cell>
          <cell r="BV4482">
            <v>0</v>
          </cell>
          <cell r="BW4482">
            <v>0</v>
          </cell>
          <cell r="BX4482">
            <v>0</v>
          </cell>
          <cell r="BY4482">
            <v>2192.4</v>
          </cell>
        </row>
        <row r="4483">
          <cell r="A4483">
            <v>828005</v>
          </cell>
          <cell r="B4483" t="str">
            <v>COMERCIAL, VIGENTE Y MORA HASTA 1 MES</v>
          </cell>
          <cell r="C4483">
            <v>0</v>
          </cell>
          <cell r="D4483">
            <v>2192.5</v>
          </cell>
          <cell r="E4483">
            <v>0.1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  <cell r="AG4483">
            <v>0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L4483">
            <v>0</v>
          </cell>
          <cell r="AM4483">
            <v>0</v>
          </cell>
          <cell r="AN4483">
            <v>0</v>
          </cell>
          <cell r="AO4483">
            <v>0</v>
          </cell>
          <cell r="AP4483">
            <v>0</v>
          </cell>
          <cell r="AQ4483">
            <v>0</v>
          </cell>
          <cell r="AR4483">
            <v>0</v>
          </cell>
          <cell r="AS4483">
            <v>0</v>
          </cell>
          <cell r="AT4483">
            <v>0</v>
          </cell>
          <cell r="AU4483">
            <v>0</v>
          </cell>
          <cell r="AV4483">
            <v>0</v>
          </cell>
          <cell r="AW4483">
            <v>0</v>
          </cell>
          <cell r="AX4483">
            <v>0</v>
          </cell>
          <cell r="AY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  <cell r="BD4483">
            <v>0</v>
          </cell>
          <cell r="BE4483">
            <v>0</v>
          </cell>
          <cell r="BF4483">
            <v>0</v>
          </cell>
          <cell r="BG4483">
            <v>0</v>
          </cell>
          <cell r="BH4483">
            <v>0</v>
          </cell>
          <cell r="BI4483">
            <v>0.1</v>
          </cell>
          <cell r="BJ4483">
            <v>0</v>
          </cell>
          <cell r="BK4483">
            <v>2192.4</v>
          </cell>
          <cell r="BL4483">
            <v>0</v>
          </cell>
          <cell r="BM4483">
            <v>0</v>
          </cell>
          <cell r="BN4483">
            <v>0</v>
          </cell>
          <cell r="BO4483">
            <v>0</v>
          </cell>
          <cell r="BP4483">
            <v>0</v>
          </cell>
          <cell r="BQ4483">
            <v>0</v>
          </cell>
          <cell r="BR4483">
            <v>0</v>
          </cell>
          <cell r="BS4483">
            <v>0</v>
          </cell>
          <cell r="BT4483">
            <v>0</v>
          </cell>
          <cell r="BU4483">
            <v>0</v>
          </cell>
          <cell r="BV4483">
            <v>0</v>
          </cell>
          <cell r="BW4483">
            <v>0</v>
          </cell>
          <cell r="BX4483">
            <v>0</v>
          </cell>
          <cell r="BY4483">
            <v>2192.4</v>
          </cell>
        </row>
        <row r="4484">
          <cell r="A4484">
            <v>828010</v>
          </cell>
          <cell r="B4484" t="str">
            <v>COMERCIAL, MORA MAYOR A 1 MES HASTA 3 MESES</v>
          </cell>
          <cell r="C4484">
            <v>0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  <cell r="AM4484">
            <v>0</v>
          </cell>
          <cell r="AN4484">
            <v>0</v>
          </cell>
          <cell r="AO4484">
            <v>0</v>
          </cell>
          <cell r="AP4484">
            <v>0</v>
          </cell>
          <cell r="AQ4484">
            <v>0</v>
          </cell>
          <cell r="AR4484">
            <v>0</v>
          </cell>
          <cell r="AS4484">
            <v>0</v>
          </cell>
          <cell r="AT4484">
            <v>0</v>
          </cell>
          <cell r="AU4484">
            <v>0</v>
          </cell>
          <cell r="AV4484">
            <v>0</v>
          </cell>
          <cell r="AW4484">
            <v>0</v>
          </cell>
          <cell r="AX4484">
            <v>0</v>
          </cell>
          <cell r="AY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  <cell r="BD4484">
            <v>0</v>
          </cell>
          <cell r="BE4484">
            <v>0</v>
          </cell>
          <cell r="BF4484">
            <v>0</v>
          </cell>
          <cell r="BG4484">
            <v>0</v>
          </cell>
          <cell r="BH4484">
            <v>0</v>
          </cell>
          <cell r="BI4484">
            <v>0</v>
          </cell>
          <cell r="BJ4484">
            <v>0</v>
          </cell>
          <cell r="BK4484">
            <v>0</v>
          </cell>
          <cell r="BL4484">
            <v>0</v>
          </cell>
          <cell r="BM4484">
            <v>0</v>
          </cell>
          <cell r="BN4484">
            <v>0</v>
          </cell>
          <cell r="BO4484">
            <v>0</v>
          </cell>
          <cell r="BP4484">
            <v>0</v>
          </cell>
          <cell r="BQ4484">
            <v>0</v>
          </cell>
          <cell r="BR4484">
            <v>0</v>
          </cell>
          <cell r="BS4484">
            <v>0</v>
          </cell>
          <cell r="BT4484">
            <v>0</v>
          </cell>
          <cell r="BU4484">
            <v>0</v>
          </cell>
          <cell r="BV4484">
            <v>0</v>
          </cell>
          <cell r="BW4484">
            <v>0</v>
          </cell>
          <cell r="BX4484">
            <v>0</v>
          </cell>
          <cell r="BY4484">
            <v>0</v>
          </cell>
        </row>
        <row r="4485">
          <cell r="A4485">
            <v>828015</v>
          </cell>
          <cell r="B4485" t="str">
            <v>COMERCIAL, MORA MAYOR A 3 MES HASTA 6 MESES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  <cell r="AM4485">
            <v>0</v>
          </cell>
          <cell r="AN4485">
            <v>0</v>
          </cell>
          <cell r="AO4485">
            <v>0</v>
          </cell>
          <cell r="AP4485">
            <v>0</v>
          </cell>
          <cell r="AQ4485">
            <v>0</v>
          </cell>
          <cell r="AR4485">
            <v>0</v>
          </cell>
          <cell r="AS4485">
            <v>0</v>
          </cell>
          <cell r="AT4485">
            <v>0</v>
          </cell>
          <cell r="AU4485">
            <v>0</v>
          </cell>
          <cell r="AV4485">
            <v>0</v>
          </cell>
          <cell r="AW4485">
            <v>0</v>
          </cell>
          <cell r="AX4485">
            <v>0</v>
          </cell>
          <cell r="AY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  <cell r="BD4485">
            <v>0</v>
          </cell>
          <cell r="BE4485">
            <v>0</v>
          </cell>
          <cell r="BF4485">
            <v>0</v>
          </cell>
          <cell r="BG4485">
            <v>0</v>
          </cell>
          <cell r="BH4485">
            <v>0</v>
          </cell>
          <cell r="BI4485">
            <v>0</v>
          </cell>
          <cell r="BJ4485">
            <v>0</v>
          </cell>
          <cell r="BK4485">
            <v>0</v>
          </cell>
          <cell r="BL4485">
            <v>0</v>
          </cell>
          <cell r="BM4485">
            <v>0</v>
          </cell>
          <cell r="BN4485">
            <v>0</v>
          </cell>
          <cell r="BO4485">
            <v>0</v>
          </cell>
          <cell r="BP4485">
            <v>0</v>
          </cell>
          <cell r="BQ4485">
            <v>0</v>
          </cell>
          <cell r="BR4485">
            <v>0</v>
          </cell>
          <cell r="BS4485">
            <v>0</v>
          </cell>
          <cell r="BT4485">
            <v>0</v>
          </cell>
          <cell r="BU4485">
            <v>0</v>
          </cell>
          <cell r="BV4485">
            <v>0</v>
          </cell>
          <cell r="BW4485">
            <v>0</v>
          </cell>
          <cell r="BX4485">
            <v>0</v>
          </cell>
          <cell r="BY4485">
            <v>0</v>
          </cell>
        </row>
        <row r="4486">
          <cell r="A4486">
            <v>828020</v>
          </cell>
          <cell r="B4486" t="str">
            <v>COMERCIAL, MORA MAYOR A 6 MES HASTA 12 MESES</v>
          </cell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  <cell r="AG4486">
            <v>0</v>
          </cell>
          <cell r="AH4486">
            <v>0</v>
          </cell>
          <cell r="AI4486">
            <v>0</v>
          </cell>
          <cell r="AJ4486">
            <v>0</v>
          </cell>
          <cell r="AK4486">
            <v>0</v>
          </cell>
          <cell r="AL4486">
            <v>0</v>
          </cell>
          <cell r="AM4486">
            <v>0</v>
          </cell>
          <cell r="AN4486">
            <v>0</v>
          </cell>
          <cell r="AO4486">
            <v>0</v>
          </cell>
          <cell r="AP4486">
            <v>0</v>
          </cell>
          <cell r="AQ4486">
            <v>0</v>
          </cell>
          <cell r="AR4486">
            <v>0</v>
          </cell>
          <cell r="AS4486">
            <v>0</v>
          </cell>
          <cell r="AT4486">
            <v>0</v>
          </cell>
          <cell r="AU4486">
            <v>0</v>
          </cell>
          <cell r="AV4486">
            <v>0</v>
          </cell>
          <cell r="AW4486">
            <v>0</v>
          </cell>
          <cell r="AX4486">
            <v>0</v>
          </cell>
          <cell r="AY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  <cell r="BD4486">
            <v>0</v>
          </cell>
          <cell r="BE4486">
            <v>0</v>
          </cell>
          <cell r="BF4486">
            <v>0</v>
          </cell>
          <cell r="BG4486">
            <v>0</v>
          </cell>
          <cell r="BH4486">
            <v>0</v>
          </cell>
          <cell r="BI4486">
            <v>0</v>
          </cell>
          <cell r="BJ4486">
            <v>0</v>
          </cell>
          <cell r="BK4486">
            <v>0</v>
          </cell>
          <cell r="BL4486">
            <v>0</v>
          </cell>
          <cell r="BM4486">
            <v>0</v>
          </cell>
          <cell r="BN4486">
            <v>0</v>
          </cell>
          <cell r="BO4486">
            <v>0</v>
          </cell>
          <cell r="BP4486">
            <v>0</v>
          </cell>
          <cell r="BQ4486">
            <v>0</v>
          </cell>
          <cell r="BR4486">
            <v>0</v>
          </cell>
          <cell r="BS4486">
            <v>0</v>
          </cell>
          <cell r="BT4486">
            <v>0</v>
          </cell>
          <cell r="BU4486">
            <v>0</v>
          </cell>
          <cell r="BV4486">
            <v>0</v>
          </cell>
          <cell r="BW4486">
            <v>0</v>
          </cell>
          <cell r="BX4486">
            <v>0</v>
          </cell>
          <cell r="BY4486">
            <v>0</v>
          </cell>
        </row>
        <row r="4487">
          <cell r="A4487">
            <v>828025</v>
          </cell>
          <cell r="B4487" t="str">
            <v>COMERCIAL, MORA MAYOR A 12 MESES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  <cell r="AG4487">
            <v>0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L4487">
            <v>0</v>
          </cell>
          <cell r="AM4487">
            <v>0</v>
          </cell>
          <cell r="AN4487">
            <v>0</v>
          </cell>
          <cell r="AO4487">
            <v>0</v>
          </cell>
          <cell r="AP4487">
            <v>0</v>
          </cell>
          <cell r="AQ4487">
            <v>0</v>
          </cell>
          <cell r="AR4487">
            <v>0</v>
          </cell>
          <cell r="AS4487">
            <v>0</v>
          </cell>
          <cell r="AT4487">
            <v>0</v>
          </cell>
          <cell r="AU4487">
            <v>0</v>
          </cell>
          <cell r="AV4487">
            <v>0</v>
          </cell>
          <cell r="AW4487">
            <v>0</v>
          </cell>
          <cell r="AX4487">
            <v>0</v>
          </cell>
          <cell r="AY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  <cell r="BD4487">
            <v>0</v>
          </cell>
          <cell r="BE4487">
            <v>0</v>
          </cell>
          <cell r="BF4487">
            <v>0</v>
          </cell>
          <cell r="BG4487">
            <v>0</v>
          </cell>
          <cell r="BH4487">
            <v>0</v>
          </cell>
          <cell r="BI4487">
            <v>0</v>
          </cell>
          <cell r="BJ4487">
            <v>0</v>
          </cell>
          <cell r="BK4487">
            <v>0</v>
          </cell>
          <cell r="BL4487">
            <v>0</v>
          </cell>
          <cell r="BM4487">
            <v>0</v>
          </cell>
          <cell r="BN4487">
            <v>0</v>
          </cell>
          <cell r="BO4487">
            <v>0</v>
          </cell>
          <cell r="BP4487">
            <v>0</v>
          </cell>
          <cell r="BQ4487">
            <v>0</v>
          </cell>
          <cell r="BR4487">
            <v>0</v>
          </cell>
          <cell r="BS4487">
            <v>0</v>
          </cell>
          <cell r="BT4487">
            <v>0</v>
          </cell>
          <cell r="BU4487">
            <v>0</v>
          </cell>
          <cell r="BV4487">
            <v>0</v>
          </cell>
          <cell r="BW4487">
            <v>0</v>
          </cell>
          <cell r="BX4487">
            <v>0</v>
          </cell>
          <cell r="BY4487">
            <v>0</v>
          </cell>
        </row>
        <row r="4488">
          <cell r="A4488">
            <v>828030</v>
          </cell>
          <cell r="B4488" t="str">
            <v>CONSUMO, VIGENTE Y MORA HASTA 1 MES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  <cell r="AG4488">
            <v>0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L4488">
            <v>0</v>
          </cell>
          <cell r="AM4488">
            <v>0</v>
          </cell>
          <cell r="AN4488">
            <v>0</v>
          </cell>
          <cell r="AO4488">
            <v>0</v>
          </cell>
          <cell r="AP4488">
            <v>0</v>
          </cell>
          <cell r="AQ4488">
            <v>0</v>
          </cell>
          <cell r="AR4488">
            <v>0</v>
          </cell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0</v>
          </cell>
          <cell r="AY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  <cell r="BD4488">
            <v>0</v>
          </cell>
          <cell r="BE4488">
            <v>0</v>
          </cell>
          <cell r="BF4488">
            <v>0</v>
          </cell>
          <cell r="BG4488">
            <v>0</v>
          </cell>
          <cell r="BH4488">
            <v>0</v>
          </cell>
          <cell r="BI4488">
            <v>0</v>
          </cell>
          <cell r="BJ4488">
            <v>0</v>
          </cell>
          <cell r="BK4488">
            <v>0</v>
          </cell>
          <cell r="BL4488">
            <v>0</v>
          </cell>
          <cell r="BM4488">
            <v>0</v>
          </cell>
          <cell r="BN4488">
            <v>0</v>
          </cell>
          <cell r="BO4488">
            <v>0</v>
          </cell>
          <cell r="BP4488">
            <v>0</v>
          </cell>
          <cell r="BQ4488">
            <v>0</v>
          </cell>
          <cell r="BR4488">
            <v>0</v>
          </cell>
          <cell r="BS4488">
            <v>0</v>
          </cell>
          <cell r="BT4488">
            <v>0</v>
          </cell>
          <cell r="BU4488">
            <v>0</v>
          </cell>
          <cell r="BV4488">
            <v>0</v>
          </cell>
          <cell r="BW4488">
            <v>0</v>
          </cell>
          <cell r="BX4488">
            <v>0</v>
          </cell>
          <cell r="BY4488">
            <v>0</v>
          </cell>
        </row>
        <row r="4489">
          <cell r="A4489">
            <v>828035</v>
          </cell>
          <cell r="B4489" t="str">
            <v>CONSUMO, MORA MAYOR A 1 MES HASTA 2 MESES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  <cell r="AG4489">
            <v>0</v>
          </cell>
          <cell r="AH4489">
            <v>0</v>
          </cell>
          <cell r="AI4489">
            <v>0</v>
          </cell>
          <cell r="AJ4489">
            <v>0</v>
          </cell>
          <cell r="AK4489">
            <v>0</v>
          </cell>
          <cell r="AL4489">
            <v>0</v>
          </cell>
          <cell r="AM4489">
            <v>0</v>
          </cell>
          <cell r="AN4489">
            <v>0</v>
          </cell>
          <cell r="AO4489">
            <v>0</v>
          </cell>
          <cell r="AP4489">
            <v>0</v>
          </cell>
          <cell r="AQ4489">
            <v>0</v>
          </cell>
          <cell r="AR4489">
            <v>0</v>
          </cell>
          <cell r="AS4489">
            <v>0</v>
          </cell>
          <cell r="AT4489">
            <v>0</v>
          </cell>
          <cell r="AU4489">
            <v>0</v>
          </cell>
          <cell r="AV4489">
            <v>0</v>
          </cell>
          <cell r="AW4489">
            <v>0</v>
          </cell>
          <cell r="AX4489">
            <v>0</v>
          </cell>
          <cell r="AY4489">
            <v>0</v>
          </cell>
          <cell r="AZ4489">
            <v>0</v>
          </cell>
          <cell r="BA4489">
            <v>0</v>
          </cell>
          <cell r="BB4489">
            <v>0</v>
          </cell>
          <cell r="BC4489">
            <v>0</v>
          </cell>
          <cell r="BD4489">
            <v>0</v>
          </cell>
          <cell r="BE4489">
            <v>0</v>
          </cell>
          <cell r="BF4489">
            <v>0</v>
          </cell>
          <cell r="BG4489">
            <v>0</v>
          </cell>
          <cell r="BH4489">
            <v>0</v>
          </cell>
          <cell r="BI4489">
            <v>0</v>
          </cell>
          <cell r="BJ4489">
            <v>0</v>
          </cell>
          <cell r="BK4489">
            <v>0</v>
          </cell>
          <cell r="BL4489">
            <v>0</v>
          </cell>
          <cell r="BM4489">
            <v>0</v>
          </cell>
          <cell r="BN4489">
            <v>0</v>
          </cell>
          <cell r="BO4489">
            <v>0</v>
          </cell>
          <cell r="BP4489">
            <v>0</v>
          </cell>
          <cell r="BQ4489">
            <v>0</v>
          </cell>
          <cell r="BR4489">
            <v>0</v>
          </cell>
          <cell r="BS4489">
            <v>0</v>
          </cell>
          <cell r="BT4489">
            <v>0</v>
          </cell>
          <cell r="BU4489">
            <v>0</v>
          </cell>
          <cell r="BV4489">
            <v>0</v>
          </cell>
          <cell r="BW4489">
            <v>0</v>
          </cell>
          <cell r="BX4489">
            <v>0</v>
          </cell>
          <cell r="BY4489">
            <v>0</v>
          </cell>
        </row>
        <row r="4490">
          <cell r="A4490">
            <v>828040</v>
          </cell>
          <cell r="B4490" t="str">
            <v>CONSUMO, MORA MAYOR A 2 MES HASTA 3 MESES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  <cell r="AG4490">
            <v>0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L4490">
            <v>0</v>
          </cell>
          <cell r="AM4490">
            <v>0</v>
          </cell>
          <cell r="AN4490">
            <v>0</v>
          </cell>
          <cell r="AO4490">
            <v>0</v>
          </cell>
          <cell r="AP4490">
            <v>0</v>
          </cell>
          <cell r="AQ4490">
            <v>0</v>
          </cell>
          <cell r="AR4490">
            <v>0</v>
          </cell>
          <cell r="AS4490">
            <v>0</v>
          </cell>
          <cell r="AT4490">
            <v>0</v>
          </cell>
          <cell r="AU4490">
            <v>0</v>
          </cell>
          <cell r="AV4490">
            <v>0</v>
          </cell>
          <cell r="AW4490">
            <v>0</v>
          </cell>
          <cell r="AX4490">
            <v>0</v>
          </cell>
          <cell r="AY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  <cell r="BD4490">
            <v>0</v>
          </cell>
          <cell r="BE4490">
            <v>0</v>
          </cell>
          <cell r="BF4490">
            <v>0</v>
          </cell>
          <cell r="BG4490">
            <v>0</v>
          </cell>
          <cell r="BH4490">
            <v>0</v>
          </cell>
          <cell r="BI4490">
            <v>0</v>
          </cell>
          <cell r="BJ4490">
            <v>0</v>
          </cell>
          <cell r="BK4490">
            <v>0</v>
          </cell>
          <cell r="BL4490">
            <v>0</v>
          </cell>
          <cell r="BM4490">
            <v>0</v>
          </cell>
          <cell r="BN4490">
            <v>0</v>
          </cell>
          <cell r="BO4490">
            <v>0</v>
          </cell>
          <cell r="BP4490">
            <v>0</v>
          </cell>
          <cell r="BQ4490">
            <v>0</v>
          </cell>
          <cell r="BR4490">
            <v>0</v>
          </cell>
          <cell r="BS4490">
            <v>0</v>
          </cell>
          <cell r="BT4490">
            <v>0</v>
          </cell>
          <cell r="BU4490">
            <v>0</v>
          </cell>
          <cell r="BV4490">
            <v>0</v>
          </cell>
          <cell r="BW4490">
            <v>0</v>
          </cell>
          <cell r="BX4490">
            <v>0</v>
          </cell>
          <cell r="BY4490">
            <v>0</v>
          </cell>
        </row>
        <row r="4491">
          <cell r="A4491">
            <v>828045</v>
          </cell>
          <cell r="B4491" t="str">
            <v>CONSUMO, MORA MAYOR A 3 MES HASTA 6 MESES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0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  <cell r="AG4491">
            <v>0</v>
          </cell>
          <cell r="AH4491">
            <v>0</v>
          </cell>
          <cell r="AI4491">
            <v>0</v>
          </cell>
          <cell r="AJ4491">
            <v>0</v>
          </cell>
          <cell r="AK4491">
            <v>0</v>
          </cell>
          <cell r="AL4491">
            <v>0</v>
          </cell>
          <cell r="AM4491">
            <v>0</v>
          </cell>
          <cell r="AN4491">
            <v>0</v>
          </cell>
          <cell r="AO4491">
            <v>0</v>
          </cell>
          <cell r="AP4491">
            <v>0</v>
          </cell>
          <cell r="AQ4491">
            <v>0</v>
          </cell>
          <cell r="AR4491">
            <v>0</v>
          </cell>
          <cell r="AS4491">
            <v>0</v>
          </cell>
          <cell r="AT4491">
            <v>0</v>
          </cell>
          <cell r="AU4491">
            <v>0</v>
          </cell>
          <cell r="AV4491">
            <v>0</v>
          </cell>
          <cell r="AW4491">
            <v>0</v>
          </cell>
          <cell r="AX4491">
            <v>0</v>
          </cell>
          <cell r="AY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  <cell r="BD4491">
            <v>0</v>
          </cell>
          <cell r="BE4491">
            <v>0</v>
          </cell>
          <cell r="BF4491">
            <v>0</v>
          </cell>
          <cell r="BG4491">
            <v>0</v>
          </cell>
          <cell r="BH4491">
            <v>0</v>
          </cell>
          <cell r="BI4491">
            <v>0</v>
          </cell>
          <cell r="BJ4491">
            <v>0</v>
          </cell>
          <cell r="BK4491">
            <v>0</v>
          </cell>
          <cell r="BL4491">
            <v>0</v>
          </cell>
          <cell r="BM4491">
            <v>0</v>
          </cell>
          <cell r="BN4491">
            <v>0</v>
          </cell>
          <cell r="BO4491">
            <v>0</v>
          </cell>
          <cell r="BP4491">
            <v>0</v>
          </cell>
          <cell r="BQ4491">
            <v>0</v>
          </cell>
          <cell r="BR4491">
            <v>0</v>
          </cell>
          <cell r="BS4491">
            <v>0</v>
          </cell>
          <cell r="BT4491">
            <v>0</v>
          </cell>
          <cell r="BU4491">
            <v>0</v>
          </cell>
          <cell r="BV4491">
            <v>0</v>
          </cell>
          <cell r="BW4491">
            <v>0</v>
          </cell>
          <cell r="BX4491">
            <v>0</v>
          </cell>
          <cell r="BY4491">
            <v>0</v>
          </cell>
        </row>
        <row r="4492">
          <cell r="A4492">
            <v>828050</v>
          </cell>
          <cell r="B4492" t="str">
            <v>CONSUMO, MORA MAYOR A 6 MESES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  <cell r="AG4492">
            <v>0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L4492">
            <v>0</v>
          </cell>
          <cell r="AM4492">
            <v>0</v>
          </cell>
          <cell r="AN4492">
            <v>0</v>
          </cell>
          <cell r="AO4492">
            <v>0</v>
          </cell>
          <cell r="AP4492">
            <v>0</v>
          </cell>
          <cell r="AQ4492">
            <v>0</v>
          </cell>
          <cell r="AR4492">
            <v>0</v>
          </cell>
          <cell r="AS4492">
            <v>0</v>
          </cell>
          <cell r="AT4492">
            <v>0</v>
          </cell>
          <cell r="AU4492">
            <v>0</v>
          </cell>
          <cell r="AV4492">
            <v>0</v>
          </cell>
          <cell r="AW4492">
            <v>0</v>
          </cell>
          <cell r="AX4492">
            <v>0</v>
          </cell>
          <cell r="AY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  <cell r="BD4492">
            <v>0</v>
          </cell>
          <cell r="BE4492">
            <v>0</v>
          </cell>
          <cell r="BF4492">
            <v>0</v>
          </cell>
          <cell r="BG4492">
            <v>0</v>
          </cell>
          <cell r="BH4492">
            <v>0</v>
          </cell>
          <cell r="BI4492">
            <v>0</v>
          </cell>
          <cell r="BJ4492">
            <v>0</v>
          </cell>
          <cell r="BK4492">
            <v>0</v>
          </cell>
          <cell r="BL4492">
            <v>0</v>
          </cell>
          <cell r="BM4492">
            <v>0</v>
          </cell>
          <cell r="BN4492">
            <v>0</v>
          </cell>
          <cell r="BO4492">
            <v>0</v>
          </cell>
          <cell r="BP4492">
            <v>0</v>
          </cell>
          <cell r="BQ4492">
            <v>0</v>
          </cell>
          <cell r="BR4492">
            <v>0</v>
          </cell>
          <cell r="BS4492">
            <v>0</v>
          </cell>
          <cell r="BT4492">
            <v>0</v>
          </cell>
          <cell r="BU4492">
            <v>0</v>
          </cell>
          <cell r="BV4492">
            <v>0</v>
          </cell>
          <cell r="BW4492">
            <v>0</v>
          </cell>
          <cell r="BX4492">
            <v>0</v>
          </cell>
          <cell r="BY4492">
            <v>0</v>
          </cell>
        </row>
        <row r="4493">
          <cell r="A4493">
            <v>828055</v>
          </cell>
          <cell r="B4493" t="str">
            <v>MICROCREDITOS, VIGENTE Y MORA HASTA 1 MES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B4493">
            <v>0</v>
          </cell>
          <cell r="AC4493">
            <v>0</v>
          </cell>
          <cell r="AD4493">
            <v>0</v>
          </cell>
          <cell r="AE4493">
            <v>0</v>
          </cell>
          <cell r="AF4493">
            <v>0</v>
          </cell>
          <cell r="AG4493">
            <v>0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L4493">
            <v>0</v>
          </cell>
          <cell r="AM4493">
            <v>0</v>
          </cell>
          <cell r="AN4493">
            <v>0</v>
          </cell>
          <cell r="AO4493">
            <v>0</v>
          </cell>
          <cell r="AP4493">
            <v>0</v>
          </cell>
          <cell r="AQ4493">
            <v>0</v>
          </cell>
          <cell r="AR4493">
            <v>0</v>
          </cell>
          <cell r="AS4493">
            <v>0</v>
          </cell>
          <cell r="AT4493">
            <v>0</v>
          </cell>
          <cell r="AU4493">
            <v>0</v>
          </cell>
          <cell r="AV4493">
            <v>0</v>
          </cell>
          <cell r="AW4493">
            <v>0</v>
          </cell>
          <cell r="AX4493">
            <v>0</v>
          </cell>
          <cell r="AY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  <cell r="BD4493">
            <v>0</v>
          </cell>
          <cell r="BE4493">
            <v>0</v>
          </cell>
          <cell r="BF4493">
            <v>0</v>
          </cell>
          <cell r="BG4493">
            <v>0</v>
          </cell>
          <cell r="BH4493">
            <v>0</v>
          </cell>
          <cell r="BI4493">
            <v>0</v>
          </cell>
          <cell r="BJ4493">
            <v>0</v>
          </cell>
          <cell r="BK4493">
            <v>0</v>
          </cell>
          <cell r="BL4493">
            <v>0</v>
          </cell>
          <cell r="BM4493">
            <v>0</v>
          </cell>
          <cell r="BN4493">
            <v>0</v>
          </cell>
          <cell r="BO4493">
            <v>0</v>
          </cell>
          <cell r="BP4493">
            <v>0</v>
          </cell>
          <cell r="BQ4493">
            <v>0</v>
          </cell>
          <cell r="BR4493">
            <v>0</v>
          </cell>
          <cell r="BS4493">
            <v>0</v>
          </cell>
          <cell r="BT4493">
            <v>0</v>
          </cell>
          <cell r="BU4493">
            <v>0</v>
          </cell>
          <cell r="BV4493">
            <v>0</v>
          </cell>
          <cell r="BW4493">
            <v>0</v>
          </cell>
          <cell r="BX4493">
            <v>0</v>
          </cell>
          <cell r="BY4493">
            <v>0</v>
          </cell>
        </row>
        <row r="4494">
          <cell r="A4494">
            <v>828060</v>
          </cell>
          <cell r="B4494" t="str">
            <v>MICROCREDITOS, VIGENTE Y MORA A 1 MES HASTA 2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  <cell r="AE4494">
            <v>0</v>
          </cell>
          <cell r="AF4494">
            <v>0</v>
          </cell>
          <cell r="AG4494">
            <v>0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L4494">
            <v>0</v>
          </cell>
          <cell r="AM4494">
            <v>0</v>
          </cell>
          <cell r="AN4494">
            <v>0</v>
          </cell>
          <cell r="AO4494">
            <v>0</v>
          </cell>
          <cell r="AP4494">
            <v>0</v>
          </cell>
          <cell r="AQ4494">
            <v>0</v>
          </cell>
          <cell r="AR4494">
            <v>0</v>
          </cell>
          <cell r="AS4494">
            <v>0</v>
          </cell>
          <cell r="AT4494">
            <v>0</v>
          </cell>
          <cell r="AU4494">
            <v>0</v>
          </cell>
          <cell r="AV4494">
            <v>0</v>
          </cell>
          <cell r="AW4494">
            <v>0</v>
          </cell>
          <cell r="AX4494">
            <v>0</v>
          </cell>
          <cell r="AY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  <cell r="BD4494">
            <v>0</v>
          </cell>
          <cell r="BE4494">
            <v>0</v>
          </cell>
          <cell r="BF4494">
            <v>0</v>
          </cell>
          <cell r="BG4494">
            <v>0</v>
          </cell>
          <cell r="BH4494">
            <v>0</v>
          </cell>
          <cell r="BI4494">
            <v>0</v>
          </cell>
          <cell r="BJ4494">
            <v>0</v>
          </cell>
          <cell r="BK4494">
            <v>0</v>
          </cell>
          <cell r="BL4494">
            <v>0</v>
          </cell>
          <cell r="BM4494">
            <v>0</v>
          </cell>
          <cell r="BN4494">
            <v>0</v>
          </cell>
          <cell r="BO4494">
            <v>0</v>
          </cell>
          <cell r="BP4494">
            <v>0</v>
          </cell>
          <cell r="BQ4494">
            <v>0</v>
          </cell>
          <cell r="BR4494">
            <v>0</v>
          </cell>
          <cell r="BS4494">
            <v>0</v>
          </cell>
          <cell r="BT4494">
            <v>0</v>
          </cell>
          <cell r="BU4494">
            <v>0</v>
          </cell>
          <cell r="BV4494">
            <v>0</v>
          </cell>
          <cell r="BW4494">
            <v>0</v>
          </cell>
          <cell r="BX4494">
            <v>0</v>
          </cell>
          <cell r="BY4494">
            <v>0</v>
          </cell>
        </row>
        <row r="4495">
          <cell r="A4495">
            <v>828065</v>
          </cell>
          <cell r="B4495" t="str">
            <v>MICROCREDITOS, VIGENTE Y MORA A 2 MES HASTA 3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>
            <v>0</v>
          </cell>
          <cell r="AC4495">
            <v>0</v>
          </cell>
          <cell r="AD4495">
            <v>0</v>
          </cell>
          <cell r="AE4495">
            <v>0</v>
          </cell>
          <cell r="AF4495">
            <v>0</v>
          </cell>
          <cell r="AG4495">
            <v>0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L4495">
            <v>0</v>
          </cell>
          <cell r="AM4495">
            <v>0</v>
          </cell>
          <cell r="AN4495">
            <v>0</v>
          </cell>
          <cell r="AO4495">
            <v>0</v>
          </cell>
          <cell r="AP4495">
            <v>0</v>
          </cell>
          <cell r="AQ4495">
            <v>0</v>
          </cell>
          <cell r="AR4495">
            <v>0</v>
          </cell>
          <cell r="AS4495">
            <v>0</v>
          </cell>
          <cell r="AT4495">
            <v>0</v>
          </cell>
          <cell r="AU4495">
            <v>0</v>
          </cell>
          <cell r="AV4495">
            <v>0</v>
          </cell>
          <cell r="AW4495">
            <v>0</v>
          </cell>
          <cell r="AX4495">
            <v>0</v>
          </cell>
          <cell r="AY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  <cell r="BD4495">
            <v>0</v>
          </cell>
          <cell r="BE4495">
            <v>0</v>
          </cell>
          <cell r="BF4495">
            <v>0</v>
          </cell>
          <cell r="BG4495">
            <v>0</v>
          </cell>
          <cell r="BH4495">
            <v>0</v>
          </cell>
          <cell r="BI4495">
            <v>0</v>
          </cell>
          <cell r="BJ4495">
            <v>0</v>
          </cell>
          <cell r="BK4495">
            <v>0</v>
          </cell>
          <cell r="BL4495">
            <v>0</v>
          </cell>
          <cell r="BM4495">
            <v>0</v>
          </cell>
          <cell r="BN4495">
            <v>0</v>
          </cell>
          <cell r="BO4495">
            <v>0</v>
          </cell>
          <cell r="BP4495">
            <v>0</v>
          </cell>
          <cell r="BQ4495">
            <v>0</v>
          </cell>
          <cell r="BR4495">
            <v>0</v>
          </cell>
          <cell r="BS4495">
            <v>0</v>
          </cell>
          <cell r="BT4495">
            <v>0</v>
          </cell>
          <cell r="BU4495">
            <v>0</v>
          </cell>
          <cell r="BV4495">
            <v>0</v>
          </cell>
          <cell r="BW4495">
            <v>0</v>
          </cell>
          <cell r="BX4495">
            <v>0</v>
          </cell>
          <cell r="BY4495">
            <v>0</v>
          </cell>
        </row>
        <row r="4496">
          <cell r="A4496">
            <v>828070</v>
          </cell>
          <cell r="B4496" t="str">
            <v>MICROCREDITOS, VIGENTE Y MORA A 3 MES HASTA 4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  <cell r="AE4496">
            <v>0</v>
          </cell>
          <cell r="AF4496">
            <v>0</v>
          </cell>
          <cell r="AG4496">
            <v>0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L4496">
            <v>0</v>
          </cell>
          <cell r="AM4496">
            <v>0</v>
          </cell>
          <cell r="AN4496">
            <v>0</v>
          </cell>
          <cell r="AO4496">
            <v>0</v>
          </cell>
          <cell r="AP4496">
            <v>0</v>
          </cell>
          <cell r="AQ4496">
            <v>0</v>
          </cell>
          <cell r="AR4496">
            <v>0</v>
          </cell>
          <cell r="AS4496">
            <v>0</v>
          </cell>
          <cell r="AT4496">
            <v>0</v>
          </cell>
          <cell r="AU4496">
            <v>0</v>
          </cell>
          <cell r="AV4496">
            <v>0</v>
          </cell>
          <cell r="AW4496">
            <v>0</v>
          </cell>
          <cell r="AX4496">
            <v>0</v>
          </cell>
          <cell r="AY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  <cell r="BD4496">
            <v>0</v>
          </cell>
          <cell r="BE4496">
            <v>0</v>
          </cell>
          <cell r="BF4496">
            <v>0</v>
          </cell>
          <cell r="BG4496">
            <v>0</v>
          </cell>
          <cell r="BH4496">
            <v>0</v>
          </cell>
          <cell r="BI4496">
            <v>0</v>
          </cell>
          <cell r="BJ4496">
            <v>0</v>
          </cell>
          <cell r="BK4496">
            <v>0</v>
          </cell>
          <cell r="BL4496">
            <v>0</v>
          </cell>
          <cell r="BM4496">
            <v>0</v>
          </cell>
          <cell r="BN4496">
            <v>0</v>
          </cell>
          <cell r="BO4496">
            <v>0</v>
          </cell>
          <cell r="BP4496">
            <v>0</v>
          </cell>
          <cell r="BQ4496">
            <v>0</v>
          </cell>
          <cell r="BR4496">
            <v>0</v>
          </cell>
          <cell r="BS4496">
            <v>0</v>
          </cell>
          <cell r="BT4496">
            <v>0</v>
          </cell>
          <cell r="BU4496">
            <v>0</v>
          </cell>
          <cell r="BV4496">
            <v>0</v>
          </cell>
          <cell r="BW4496">
            <v>0</v>
          </cell>
          <cell r="BX4496">
            <v>0</v>
          </cell>
          <cell r="BY4496">
            <v>0</v>
          </cell>
        </row>
        <row r="4497">
          <cell r="A4497">
            <v>828075</v>
          </cell>
          <cell r="B4497" t="str">
            <v>MICROCREDITOS, VIGENTE Y MORA A 4 MESES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  <cell r="AG4497">
            <v>0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L4497">
            <v>0</v>
          </cell>
          <cell r="AM4497">
            <v>0</v>
          </cell>
          <cell r="AN4497">
            <v>0</v>
          </cell>
          <cell r="AO4497">
            <v>0</v>
          </cell>
          <cell r="AP4497">
            <v>0</v>
          </cell>
          <cell r="AQ4497">
            <v>0</v>
          </cell>
          <cell r="AR4497">
            <v>0</v>
          </cell>
          <cell r="AS4497">
            <v>0</v>
          </cell>
          <cell r="AT4497">
            <v>0</v>
          </cell>
          <cell r="AU4497">
            <v>0</v>
          </cell>
          <cell r="AV4497">
            <v>0</v>
          </cell>
          <cell r="AW4497">
            <v>0</v>
          </cell>
          <cell r="AX4497">
            <v>0</v>
          </cell>
          <cell r="AY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  <cell r="BD4497">
            <v>0</v>
          </cell>
          <cell r="BE4497">
            <v>0</v>
          </cell>
          <cell r="BF4497">
            <v>0</v>
          </cell>
          <cell r="BG4497">
            <v>0</v>
          </cell>
          <cell r="BH4497">
            <v>0</v>
          </cell>
          <cell r="BI4497">
            <v>0</v>
          </cell>
          <cell r="BJ4497">
            <v>0</v>
          </cell>
          <cell r="BK4497">
            <v>0</v>
          </cell>
          <cell r="BL4497">
            <v>0</v>
          </cell>
          <cell r="BM4497">
            <v>0</v>
          </cell>
          <cell r="BN4497">
            <v>0</v>
          </cell>
          <cell r="BO4497">
            <v>0</v>
          </cell>
          <cell r="BP4497">
            <v>0</v>
          </cell>
          <cell r="BQ4497">
            <v>0</v>
          </cell>
          <cell r="BR4497">
            <v>0</v>
          </cell>
          <cell r="BS4497">
            <v>0</v>
          </cell>
          <cell r="BT4497">
            <v>0</v>
          </cell>
          <cell r="BU4497">
            <v>0</v>
          </cell>
          <cell r="BV4497">
            <v>0</v>
          </cell>
          <cell r="BW4497">
            <v>0</v>
          </cell>
          <cell r="BX4497">
            <v>0</v>
          </cell>
          <cell r="BY4497">
            <v>0</v>
          </cell>
        </row>
        <row r="4498">
          <cell r="A4498">
            <v>828100</v>
          </cell>
          <cell r="B4498" t="str">
            <v>CALIFICACION DE CREDITOS DE VIVIENDA, GARANTIA IDONEA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  <cell r="AE4498">
            <v>0</v>
          </cell>
          <cell r="AF4498">
            <v>0</v>
          </cell>
          <cell r="AG4498">
            <v>0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L4498">
            <v>0</v>
          </cell>
          <cell r="AM4498">
            <v>0</v>
          </cell>
          <cell r="AN4498">
            <v>0</v>
          </cell>
          <cell r="AO4498">
            <v>0</v>
          </cell>
          <cell r="AP4498">
            <v>0</v>
          </cell>
          <cell r="AQ4498">
            <v>0</v>
          </cell>
          <cell r="AR4498">
            <v>0</v>
          </cell>
          <cell r="AS4498">
            <v>0</v>
          </cell>
          <cell r="AT4498">
            <v>0</v>
          </cell>
          <cell r="AU4498">
            <v>0</v>
          </cell>
          <cell r="AV4498">
            <v>0</v>
          </cell>
          <cell r="AW4498">
            <v>0</v>
          </cell>
          <cell r="AX4498">
            <v>0</v>
          </cell>
          <cell r="AY4498">
            <v>0</v>
          </cell>
          <cell r="AZ4498">
            <v>0</v>
          </cell>
          <cell r="BA4498">
            <v>0</v>
          </cell>
          <cell r="BB4498">
            <v>0</v>
          </cell>
          <cell r="BC4498">
            <v>0</v>
          </cell>
          <cell r="BD4498">
            <v>0</v>
          </cell>
          <cell r="BE4498">
            <v>0</v>
          </cell>
          <cell r="BF4498">
            <v>0</v>
          </cell>
          <cell r="BG4498">
            <v>0</v>
          </cell>
          <cell r="BH4498">
            <v>0</v>
          </cell>
          <cell r="BI4498">
            <v>0</v>
          </cell>
          <cell r="BJ4498">
            <v>0</v>
          </cell>
          <cell r="BK4498">
            <v>0</v>
          </cell>
          <cell r="BL4498">
            <v>0</v>
          </cell>
          <cell r="BM4498">
            <v>0</v>
          </cell>
          <cell r="BN4498">
            <v>0</v>
          </cell>
          <cell r="BO4498">
            <v>0</v>
          </cell>
          <cell r="BP4498">
            <v>0</v>
          </cell>
          <cell r="BQ4498">
            <v>0</v>
          </cell>
          <cell r="BR4498">
            <v>0</v>
          </cell>
          <cell r="BS4498">
            <v>0</v>
          </cell>
          <cell r="BT4498">
            <v>0</v>
          </cell>
          <cell r="BU4498">
            <v>0</v>
          </cell>
          <cell r="BV4498">
            <v>0</v>
          </cell>
          <cell r="BW4498">
            <v>0</v>
          </cell>
          <cell r="BX4498">
            <v>0</v>
          </cell>
          <cell r="BY4498">
            <v>0</v>
          </cell>
        </row>
        <row r="4499">
          <cell r="A4499">
            <v>828102</v>
          </cell>
          <cell r="B4499" t="str">
            <v>CAPITAL- VIGENTE Y MORA HAST 1 MES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  <cell r="AE4499">
            <v>0</v>
          </cell>
          <cell r="AF4499">
            <v>0</v>
          </cell>
          <cell r="AG4499">
            <v>0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L4499">
            <v>0</v>
          </cell>
          <cell r="AM4499">
            <v>0</v>
          </cell>
          <cell r="AN4499">
            <v>0</v>
          </cell>
          <cell r="AO4499">
            <v>0</v>
          </cell>
          <cell r="AP4499">
            <v>0</v>
          </cell>
          <cell r="AQ4499">
            <v>0</v>
          </cell>
          <cell r="AR4499">
            <v>0</v>
          </cell>
          <cell r="AS4499">
            <v>0</v>
          </cell>
          <cell r="AT4499">
            <v>0</v>
          </cell>
          <cell r="AU4499">
            <v>0</v>
          </cell>
          <cell r="AV4499">
            <v>0</v>
          </cell>
          <cell r="AW4499">
            <v>0</v>
          </cell>
          <cell r="AX4499">
            <v>0</v>
          </cell>
          <cell r="AY4499">
            <v>0</v>
          </cell>
          <cell r="AZ4499">
            <v>0</v>
          </cell>
          <cell r="BA4499">
            <v>0</v>
          </cell>
          <cell r="BB4499">
            <v>0</v>
          </cell>
          <cell r="BC4499">
            <v>0</v>
          </cell>
          <cell r="BD4499">
            <v>0</v>
          </cell>
          <cell r="BE4499">
            <v>0</v>
          </cell>
          <cell r="BF4499">
            <v>0</v>
          </cell>
          <cell r="BG4499">
            <v>0</v>
          </cell>
          <cell r="BH4499">
            <v>0</v>
          </cell>
          <cell r="BI4499">
            <v>0</v>
          </cell>
          <cell r="BJ4499">
            <v>0</v>
          </cell>
          <cell r="BK4499">
            <v>0</v>
          </cell>
          <cell r="BL4499">
            <v>0</v>
          </cell>
          <cell r="BM4499">
            <v>0</v>
          </cell>
          <cell r="BN4499">
            <v>0</v>
          </cell>
          <cell r="BO4499">
            <v>0</v>
          </cell>
          <cell r="BP4499">
            <v>0</v>
          </cell>
          <cell r="BQ4499">
            <v>0</v>
          </cell>
          <cell r="BR4499">
            <v>0</v>
          </cell>
          <cell r="BS4499">
            <v>0</v>
          </cell>
          <cell r="BT4499">
            <v>0</v>
          </cell>
          <cell r="BU4499">
            <v>0</v>
          </cell>
          <cell r="BV4499">
            <v>0</v>
          </cell>
          <cell r="BW4499">
            <v>0</v>
          </cell>
          <cell r="BX4499">
            <v>0</v>
          </cell>
          <cell r="BY4499">
            <v>0</v>
          </cell>
        </row>
        <row r="4500">
          <cell r="A4500">
            <v>828103</v>
          </cell>
          <cell r="B4500" t="str">
            <v>CAPITAL - MORA MAYOR A 1 MESES HASTA 4 MESES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  <cell r="AE4500">
            <v>0</v>
          </cell>
          <cell r="AF4500">
            <v>0</v>
          </cell>
          <cell r="AG4500">
            <v>0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L4500">
            <v>0</v>
          </cell>
          <cell r="AM4500">
            <v>0</v>
          </cell>
          <cell r="AN4500">
            <v>0</v>
          </cell>
          <cell r="AO4500">
            <v>0</v>
          </cell>
          <cell r="AP4500">
            <v>0</v>
          </cell>
          <cell r="AQ4500">
            <v>0</v>
          </cell>
          <cell r="AR4500">
            <v>0</v>
          </cell>
          <cell r="AS4500">
            <v>0</v>
          </cell>
          <cell r="AT4500">
            <v>0</v>
          </cell>
          <cell r="AU4500">
            <v>0</v>
          </cell>
          <cell r="AV4500">
            <v>0</v>
          </cell>
          <cell r="AW4500">
            <v>0</v>
          </cell>
          <cell r="AX4500">
            <v>0</v>
          </cell>
          <cell r="AY4500">
            <v>0</v>
          </cell>
          <cell r="AZ4500">
            <v>0</v>
          </cell>
          <cell r="BA4500">
            <v>0</v>
          </cell>
          <cell r="BB4500">
            <v>0</v>
          </cell>
          <cell r="BC4500">
            <v>0</v>
          </cell>
          <cell r="BD4500">
            <v>0</v>
          </cell>
          <cell r="BE4500">
            <v>0</v>
          </cell>
          <cell r="BF4500">
            <v>0</v>
          </cell>
          <cell r="BG4500">
            <v>0</v>
          </cell>
          <cell r="BH4500">
            <v>0</v>
          </cell>
          <cell r="BI4500">
            <v>0</v>
          </cell>
          <cell r="BJ4500">
            <v>0</v>
          </cell>
          <cell r="BK4500">
            <v>0</v>
          </cell>
          <cell r="BL4500">
            <v>0</v>
          </cell>
          <cell r="BM4500">
            <v>0</v>
          </cell>
          <cell r="BN4500">
            <v>0</v>
          </cell>
          <cell r="BO4500">
            <v>0</v>
          </cell>
          <cell r="BP4500">
            <v>0</v>
          </cell>
          <cell r="BQ4500">
            <v>0</v>
          </cell>
          <cell r="BR4500">
            <v>0</v>
          </cell>
          <cell r="BS4500">
            <v>0</v>
          </cell>
          <cell r="BT4500">
            <v>0</v>
          </cell>
          <cell r="BU4500">
            <v>0</v>
          </cell>
          <cell r="BV4500">
            <v>0</v>
          </cell>
          <cell r="BW4500">
            <v>0</v>
          </cell>
          <cell r="BX4500">
            <v>0</v>
          </cell>
          <cell r="BY4500">
            <v>0</v>
          </cell>
        </row>
        <row r="4501">
          <cell r="A4501">
            <v>828104</v>
          </cell>
          <cell r="B4501" t="str">
            <v>CUOTA EN MORA MAYOR A 1 MES HASTA 4 MESES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  <cell r="AE4501">
            <v>0</v>
          </cell>
          <cell r="AF4501">
            <v>0</v>
          </cell>
          <cell r="AG4501">
            <v>0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L4501">
            <v>0</v>
          </cell>
          <cell r="AM4501">
            <v>0</v>
          </cell>
          <cell r="AN4501">
            <v>0</v>
          </cell>
          <cell r="AO4501">
            <v>0</v>
          </cell>
          <cell r="AP4501">
            <v>0</v>
          </cell>
          <cell r="AQ4501">
            <v>0</v>
          </cell>
          <cell r="AR4501">
            <v>0</v>
          </cell>
          <cell r="AS4501">
            <v>0</v>
          </cell>
          <cell r="AT4501">
            <v>0</v>
          </cell>
          <cell r="AU4501">
            <v>0</v>
          </cell>
          <cell r="AV4501">
            <v>0</v>
          </cell>
          <cell r="AW4501">
            <v>0</v>
          </cell>
          <cell r="AX4501">
            <v>0</v>
          </cell>
          <cell r="AY4501">
            <v>0</v>
          </cell>
          <cell r="AZ4501">
            <v>0</v>
          </cell>
          <cell r="BA4501">
            <v>0</v>
          </cell>
          <cell r="BB4501">
            <v>0</v>
          </cell>
          <cell r="BC4501">
            <v>0</v>
          </cell>
          <cell r="BD4501">
            <v>0</v>
          </cell>
          <cell r="BE4501">
            <v>0</v>
          </cell>
          <cell r="BF4501">
            <v>0</v>
          </cell>
          <cell r="BG4501">
            <v>0</v>
          </cell>
          <cell r="BH4501">
            <v>0</v>
          </cell>
          <cell r="BI4501">
            <v>0</v>
          </cell>
          <cell r="BJ4501">
            <v>0</v>
          </cell>
          <cell r="BK4501">
            <v>0</v>
          </cell>
          <cell r="BL4501">
            <v>0</v>
          </cell>
          <cell r="BM4501">
            <v>0</v>
          </cell>
          <cell r="BN4501">
            <v>0</v>
          </cell>
          <cell r="BO4501">
            <v>0</v>
          </cell>
          <cell r="BP4501">
            <v>0</v>
          </cell>
          <cell r="BQ4501">
            <v>0</v>
          </cell>
          <cell r="BR4501">
            <v>0</v>
          </cell>
          <cell r="BS4501">
            <v>0</v>
          </cell>
          <cell r="BT4501">
            <v>0</v>
          </cell>
          <cell r="BU4501">
            <v>0</v>
          </cell>
          <cell r="BV4501">
            <v>0</v>
          </cell>
          <cell r="BW4501">
            <v>0</v>
          </cell>
          <cell r="BX4501">
            <v>0</v>
          </cell>
          <cell r="BY4501">
            <v>0</v>
          </cell>
        </row>
        <row r="4502">
          <cell r="A4502">
            <v>828105</v>
          </cell>
          <cell r="B4502" t="str">
            <v>CAPITAL - MORA MAYOR A 4 MESES HASTA 6 MESES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B4502">
            <v>0</v>
          </cell>
          <cell r="AC4502">
            <v>0</v>
          </cell>
          <cell r="AD4502">
            <v>0</v>
          </cell>
          <cell r="AE4502">
            <v>0</v>
          </cell>
          <cell r="AF4502">
            <v>0</v>
          </cell>
          <cell r="AG4502">
            <v>0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L4502">
            <v>0</v>
          </cell>
          <cell r="AM4502">
            <v>0</v>
          </cell>
          <cell r="AN4502">
            <v>0</v>
          </cell>
          <cell r="AO4502">
            <v>0</v>
          </cell>
          <cell r="AP4502">
            <v>0</v>
          </cell>
          <cell r="AQ4502">
            <v>0</v>
          </cell>
          <cell r="AR4502">
            <v>0</v>
          </cell>
          <cell r="AS4502">
            <v>0</v>
          </cell>
          <cell r="AT4502">
            <v>0</v>
          </cell>
          <cell r="AU4502">
            <v>0</v>
          </cell>
          <cell r="AV4502">
            <v>0</v>
          </cell>
          <cell r="AW4502">
            <v>0</v>
          </cell>
          <cell r="AX4502">
            <v>0</v>
          </cell>
          <cell r="AY4502">
            <v>0</v>
          </cell>
          <cell r="AZ4502">
            <v>0</v>
          </cell>
          <cell r="BA4502">
            <v>0</v>
          </cell>
          <cell r="BB4502">
            <v>0</v>
          </cell>
          <cell r="BC4502">
            <v>0</v>
          </cell>
          <cell r="BD4502">
            <v>0</v>
          </cell>
          <cell r="BE4502">
            <v>0</v>
          </cell>
          <cell r="BF4502">
            <v>0</v>
          </cell>
          <cell r="BG4502">
            <v>0</v>
          </cell>
          <cell r="BH4502">
            <v>0</v>
          </cell>
          <cell r="BI4502">
            <v>0</v>
          </cell>
          <cell r="BJ4502">
            <v>0</v>
          </cell>
          <cell r="BK4502">
            <v>0</v>
          </cell>
          <cell r="BL4502">
            <v>0</v>
          </cell>
          <cell r="BM4502">
            <v>0</v>
          </cell>
          <cell r="BN4502">
            <v>0</v>
          </cell>
          <cell r="BO4502">
            <v>0</v>
          </cell>
          <cell r="BP4502">
            <v>0</v>
          </cell>
          <cell r="BQ4502">
            <v>0</v>
          </cell>
          <cell r="BR4502">
            <v>0</v>
          </cell>
          <cell r="BS4502">
            <v>0</v>
          </cell>
          <cell r="BT4502">
            <v>0</v>
          </cell>
          <cell r="BU4502">
            <v>0</v>
          </cell>
          <cell r="BV4502">
            <v>0</v>
          </cell>
          <cell r="BW4502">
            <v>0</v>
          </cell>
          <cell r="BX4502">
            <v>0</v>
          </cell>
          <cell r="BY4502">
            <v>0</v>
          </cell>
        </row>
        <row r="4503">
          <cell r="A4503">
            <v>828106</v>
          </cell>
          <cell r="B4503" t="str">
            <v>CAPITAL - MORA MAYOR A 5 MESES HASTA 12 MESES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  <cell r="AE4503">
            <v>0</v>
          </cell>
          <cell r="AF4503">
            <v>0</v>
          </cell>
          <cell r="AG4503">
            <v>0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L4503">
            <v>0</v>
          </cell>
          <cell r="AM4503">
            <v>0</v>
          </cell>
          <cell r="AN4503">
            <v>0</v>
          </cell>
          <cell r="AO4503">
            <v>0</v>
          </cell>
          <cell r="AP4503">
            <v>0</v>
          </cell>
          <cell r="AQ4503">
            <v>0</v>
          </cell>
          <cell r="AR4503">
            <v>0</v>
          </cell>
          <cell r="AS4503">
            <v>0</v>
          </cell>
          <cell r="AT4503">
            <v>0</v>
          </cell>
          <cell r="AU4503">
            <v>0</v>
          </cell>
          <cell r="AV4503">
            <v>0</v>
          </cell>
          <cell r="AW4503">
            <v>0</v>
          </cell>
          <cell r="AX4503">
            <v>0</v>
          </cell>
          <cell r="AY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  <cell r="BD4503">
            <v>0</v>
          </cell>
          <cell r="BE4503">
            <v>0</v>
          </cell>
          <cell r="BF4503">
            <v>0</v>
          </cell>
          <cell r="BG4503">
            <v>0</v>
          </cell>
          <cell r="BH4503">
            <v>0</v>
          </cell>
          <cell r="BI4503">
            <v>0</v>
          </cell>
          <cell r="BJ4503">
            <v>0</v>
          </cell>
          <cell r="BK4503">
            <v>0</v>
          </cell>
          <cell r="BL4503">
            <v>0</v>
          </cell>
          <cell r="BM4503">
            <v>0</v>
          </cell>
          <cell r="BN4503">
            <v>0</v>
          </cell>
          <cell r="BO4503">
            <v>0</v>
          </cell>
          <cell r="BP4503">
            <v>0</v>
          </cell>
          <cell r="BQ4503">
            <v>0</v>
          </cell>
          <cell r="BR4503">
            <v>0</v>
          </cell>
          <cell r="BS4503">
            <v>0</v>
          </cell>
          <cell r="BT4503">
            <v>0</v>
          </cell>
          <cell r="BU4503">
            <v>0</v>
          </cell>
          <cell r="BV4503">
            <v>0</v>
          </cell>
          <cell r="BW4503">
            <v>0</v>
          </cell>
          <cell r="BX4503">
            <v>0</v>
          </cell>
          <cell r="BY4503">
            <v>0</v>
          </cell>
        </row>
        <row r="4504">
          <cell r="A4504">
            <v>828108</v>
          </cell>
          <cell r="B4504" t="str">
            <v>CAPITAL - MORA MAYOR A 12 MESES HASTA 18 MESES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  <cell r="AE4504">
            <v>0</v>
          </cell>
          <cell r="AF4504">
            <v>0</v>
          </cell>
          <cell r="AG4504">
            <v>0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L4504">
            <v>0</v>
          </cell>
          <cell r="AM4504">
            <v>0</v>
          </cell>
          <cell r="AN4504">
            <v>0</v>
          </cell>
          <cell r="AO4504">
            <v>0</v>
          </cell>
          <cell r="AP4504">
            <v>0</v>
          </cell>
          <cell r="AQ4504">
            <v>0</v>
          </cell>
          <cell r="AR4504">
            <v>0</v>
          </cell>
          <cell r="AS4504">
            <v>0</v>
          </cell>
          <cell r="AT4504">
            <v>0</v>
          </cell>
          <cell r="AU4504">
            <v>0</v>
          </cell>
          <cell r="AV4504">
            <v>0</v>
          </cell>
          <cell r="AW4504">
            <v>0</v>
          </cell>
          <cell r="AX4504">
            <v>0</v>
          </cell>
          <cell r="AY4504">
            <v>0</v>
          </cell>
          <cell r="AZ4504">
            <v>0</v>
          </cell>
          <cell r="BA4504">
            <v>0</v>
          </cell>
          <cell r="BB4504">
            <v>0</v>
          </cell>
          <cell r="BC4504">
            <v>0</v>
          </cell>
          <cell r="BD4504">
            <v>0</v>
          </cell>
          <cell r="BE4504">
            <v>0</v>
          </cell>
          <cell r="BF4504">
            <v>0</v>
          </cell>
          <cell r="BG4504">
            <v>0</v>
          </cell>
          <cell r="BH4504">
            <v>0</v>
          </cell>
          <cell r="BI4504">
            <v>0</v>
          </cell>
          <cell r="BJ4504">
            <v>0</v>
          </cell>
          <cell r="BK4504">
            <v>0</v>
          </cell>
          <cell r="BL4504">
            <v>0</v>
          </cell>
          <cell r="BM4504">
            <v>0</v>
          </cell>
          <cell r="BN4504">
            <v>0</v>
          </cell>
          <cell r="BO4504">
            <v>0</v>
          </cell>
          <cell r="BP4504">
            <v>0</v>
          </cell>
          <cell r="BQ4504">
            <v>0</v>
          </cell>
          <cell r="BR4504">
            <v>0</v>
          </cell>
          <cell r="BS4504">
            <v>0</v>
          </cell>
          <cell r="BT4504">
            <v>0</v>
          </cell>
          <cell r="BU4504">
            <v>0</v>
          </cell>
          <cell r="BV4504">
            <v>0</v>
          </cell>
          <cell r="BW4504">
            <v>0</v>
          </cell>
          <cell r="BX4504">
            <v>0</v>
          </cell>
          <cell r="BY4504">
            <v>0</v>
          </cell>
        </row>
        <row r="4505">
          <cell r="A4505">
            <v>828110</v>
          </cell>
          <cell r="B4505" t="str">
            <v xml:space="preserve">CAPITAL - MORA MAYOR A 18 MESES 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  <cell r="AG4505">
            <v>0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L4505">
            <v>0</v>
          </cell>
          <cell r="AM4505">
            <v>0</v>
          </cell>
          <cell r="AN4505">
            <v>0</v>
          </cell>
          <cell r="AO4505">
            <v>0</v>
          </cell>
          <cell r="AP4505">
            <v>0</v>
          </cell>
          <cell r="AQ4505">
            <v>0</v>
          </cell>
          <cell r="AR4505">
            <v>0</v>
          </cell>
          <cell r="AS4505">
            <v>0</v>
          </cell>
          <cell r="AT4505">
            <v>0</v>
          </cell>
          <cell r="AU4505">
            <v>0</v>
          </cell>
          <cell r="AV4505">
            <v>0</v>
          </cell>
          <cell r="AW4505">
            <v>0</v>
          </cell>
          <cell r="AX4505">
            <v>0</v>
          </cell>
          <cell r="AY4505">
            <v>0</v>
          </cell>
          <cell r="AZ4505">
            <v>0</v>
          </cell>
          <cell r="BA4505">
            <v>0</v>
          </cell>
          <cell r="BB4505">
            <v>0</v>
          </cell>
          <cell r="BC4505">
            <v>0</v>
          </cell>
          <cell r="BD4505">
            <v>0</v>
          </cell>
          <cell r="BE4505">
            <v>0</v>
          </cell>
          <cell r="BF4505">
            <v>0</v>
          </cell>
          <cell r="BG4505">
            <v>0</v>
          </cell>
          <cell r="BH4505">
            <v>0</v>
          </cell>
          <cell r="BI4505">
            <v>0</v>
          </cell>
          <cell r="BJ4505">
            <v>0</v>
          </cell>
          <cell r="BK4505">
            <v>0</v>
          </cell>
          <cell r="BL4505">
            <v>0</v>
          </cell>
          <cell r="BM4505">
            <v>0</v>
          </cell>
          <cell r="BN4505">
            <v>0</v>
          </cell>
          <cell r="BO4505">
            <v>0</v>
          </cell>
          <cell r="BP4505">
            <v>0</v>
          </cell>
          <cell r="BQ4505">
            <v>0</v>
          </cell>
          <cell r="BR4505">
            <v>0</v>
          </cell>
          <cell r="BS4505">
            <v>0</v>
          </cell>
          <cell r="BT4505">
            <v>0</v>
          </cell>
          <cell r="BU4505">
            <v>0</v>
          </cell>
          <cell r="BV4505">
            <v>0</v>
          </cell>
          <cell r="BW4505">
            <v>0</v>
          </cell>
          <cell r="BX4505">
            <v>0</v>
          </cell>
          <cell r="BY4505">
            <v>0</v>
          </cell>
        </row>
        <row r="4506">
          <cell r="A4506">
            <v>828112</v>
          </cell>
          <cell r="B4506" t="str">
            <v>INTERESES- VIGENTE Y MORA HASTA 2 MESES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  <cell r="AE4506">
            <v>0</v>
          </cell>
          <cell r="AF4506">
            <v>0</v>
          </cell>
          <cell r="AG4506">
            <v>0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L4506">
            <v>0</v>
          </cell>
          <cell r="AM4506">
            <v>0</v>
          </cell>
          <cell r="AN4506">
            <v>0</v>
          </cell>
          <cell r="AO4506">
            <v>0</v>
          </cell>
          <cell r="AP4506">
            <v>0</v>
          </cell>
          <cell r="AQ4506">
            <v>0</v>
          </cell>
          <cell r="AR4506">
            <v>0</v>
          </cell>
          <cell r="AS4506">
            <v>0</v>
          </cell>
          <cell r="AT4506">
            <v>0</v>
          </cell>
          <cell r="AU4506">
            <v>0</v>
          </cell>
          <cell r="AV4506">
            <v>0</v>
          </cell>
          <cell r="AW4506">
            <v>0</v>
          </cell>
          <cell r="AX4506">
            <v>0</v>
          </cell>
          <cell r="AY4506">
            <v>0</v>
          </cell>
          <cell r="AZ4506">
            <v>0</v>
          </cell>
          <cell r="BA4506">
            <v>0</v>
          </cell>
          <cell r="BB4506">
            <v>0</v>
          </cell>
          <cell r="BC4506">
            <v>0</v>
          </cell>
          <cell r="BD4506">
            <v>0</v>
          </cell>
          <cell r="BE4506">
            <v>0</v>
          </cell>
          <cell r="BF4506">
            <v>0</v>
          </cell>
          <cell r="BG4506">
            <v>0</v>
          </cell>
          <cell r="BH4506">
            <v>0</v>
          </cell>
          <cell r="BI4506">
            <v>0</v>
          </cell>
          <cell r="BJ4506">
            <v>0</v>
          </cell>
          <cell r="BK4506">
            <v>0</v>
          </cell>
          <cell r="BL4506">
            <v>0</v>
          </cell>
          <cell r="BM4506">
            <v>0</v>
          </cell>
          <cell r="BN4506">
            <v>0</v>
          </cell>
          <cell r="BO4506">
            <v>0</v>
          </cell>
          <cell r="BP4506">
            <v>0</v>
          </cell>
          <cell r="BQ4506">
            <v>0</v>
          </cell>
          <cell r="BR4506">
            <v>0</v>
          </cell>
          <cell r="BS4506">
            <v>0</v>
          </cell>
          <cell r="BT4506">
            <v>0</v>
          </cell>
          <cell r="BU4506">
            <v>0</v>
          </cell>
          <cell r="BV4506">
            <v>0</v>
          </cell>
          <cell r="BW4506">
            <v>0</v>
          </cell>
          <cell r="BX4506">
            <v>0</v>
          </cell>
          <cell r="BY4506">
            <v>0</v>
          </cell>
        </row>
        <row r="4507">
          <cell r="A4507">
            <v>828113</v>
          </cell>
          <cell r="B4507" t="str">
            <v>INTERESES- MORA MAYOR A 1 MES HASTA 4 MESES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0</v>
          </cell>
          <cell r="AC4507">
            <v>0</v>
          </cell>
          <cell r="AD4507">
            <v>0</v>
          </cell>
          <cell r="AE4507">
            <v>0</v>
          </cell>
          <cell r="AF4507">
            <v>0</v>
          </cell>
          <cell r="AG4507">
            <v>0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L4507">
            <v>0</v>
          </cell>
          <cell r="AM4507">
            <v>0</v>
          </cell>
          <cell r="AN4507">
            <v>0</v>
          </cell>
          <cell r="AO4507">
            <v>0</v>
          </cell>
          <cell r="AP4507">
            <v>0</v>
          </cell>
          <cell r="AQ4507">
            <v>0</v>
          </cell>
          <cell r="AR4507">
            <v>0</v>
          </cell>
          <cell r="AS4507">
            <v>0</v>
          </cell>
          <cell r="AT4507">
            <v>0</v>
          </cell>
          <cell r="AU4507">
            <v>0</v>
          </cell>
          <cell r="AV4507">
            <v>0</v>
          </cell>
          <cell r="AW4507">
            <v>0</v>
          </cell>
          <cell r="AX4507">
            <v>0</v>
          </cell>
          <cell r="AY4507">
            <v>0</v>
          </cell>
          <cell r="AZ4507">
            <v>0</v>
          </cell>
          <cell r="BA4507">
            <v>0</v>
          </cell>
          <cell r="BB4507">
            <v>0</v>
          </cell>
          <cell r="BC4507">
            <v>0</v>
          </cell>
          <cell r="BD4507">
            <v>0</v>
          </cell>
          <cell r="BE4507">
            <v>0</v>
          </cell>
          <cell r="BF4507">
            <v>0</v>
          </cell>
          <cell r="BG4507">
            <v>0</v>
          </cell>
          <cell r="BH4507">
            <v>0</v>
          </cell>
          <cell r="BI4507">
            <v>0</v>
          </cell>
          <cell r="BJ4507">
            <v>0</v>
          </cell>
          <cell r="BK4507">
            <v>0</v>
          </cell>
          <cell r="BL4507">
            <v>0</v>
          </cell>
          <cell r="BM4507">
            <v>0</v>
          </cell>
          <cell r="BN4507">
            <v>0</v>
          </cell>
          <cell r="BO4507">
            <v>0</v>
          </cell>
          <cell r="BP4507">
            <v>0</v>
          </cell>
          <cell r="BQ4507">
            <v>0</v>
          </cell>
          <cell r="BR4507">
            <v>0</v>
          </cell>
          <cell r="BS4507">
            <v>0</v>
          </cell>
          <cell r="BT4507">
            <v>0</v>
          </cell>
          <cell r="BU4507">
            <v>0</v>
          </cell>
          <cell r="BV4507">
            <v>0</v>
          </cell>
          <cell r="BW4507">
            <v>0</v>
          </cell>
          <cell r="BX4507">
            <v>0</v>
          </cell>
          <cell r="BY4507">
            <v>0</v>
          </cell>
        </row>
        <row r="4508">
          <cell r="A4508">
            <v>828114</v>
          </cell>
          <cell r="B4508" t="str">
            <v>INTERESES- MORA MAYOR A 2 MESES HASTA 5 MESES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B4508">
            <v>0</v>
          </cell>
          <cell r="AC4508">
            <v>0</v>
          </cell>
          <cell r="AD4508">
            <v>0</v>
          </cell>
          <cell r="AE4508">
            <v>0</v>
          </cell>
          <cell r="AF4508">
            <v>0</v>
          </cell>
          <cell r="AG4508">
            <v>0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L4508">
            <v>0</v>
          </cell>
          <cell r="AM4508">
            <v>0</v>
          </cell>
          <cell r="AN4508">
            <v>0</v>
          </cell>
          <cell r="AO4508">
            <v>0</v>
          </cell>
          <cell r="AP4508">
            <v>0</v>
          </cell>
          <cell r="AQ4508">
            <v>0</v>
          </cell>
          <cell r="AR4508">
            <v>0</v>
          </cell>
          <cell r="AS4508">
            <v>0</v>
          </cell>
          <cell r="AT4508">
            <v>0</v>
          </cell>
          <cell r="AU4508">
            <v>0</v>
          </cell>
          <cell r="AV4508">
            <v>0</v>
          </cell>
          <cell r="AW4508">
            <v>0</v>
          </cell>
          <cell r="AX4508">
            <v>0</v>
          </cell>
          <cell r="AY4508">
            <v>0</v>
          </cell>
          <cell r="AZ4508">
            <v>0</v>
          </cell>
          <cell r="BA4508">
            <v>0</v>
          </cell>
          <cell r="BB4508">
            <v>0</v>
          </cell>
          <cell r="BC4508">
            <v>0</v>
          </cell>
          <cell r="BD4508">
            <v>0</v>
          </cell>
          <cell r="BE4508">
            <v>0</v>
          </cell>
          <cell r="BF4508">
            <v>0</v>
          </cell>
          <cell r="BG4508">
            <v>0</v>
          </cell>
          <cell r="BH4508">
            <v>0</v>
          </cell>
          <cell r="BI4508">
            <v>0</v>
          </cell>
          <cell r="BJ4508">
            <v>0</v>
          </cell>
          <cell r="BK4508">
            <v>0</v>
          </cell>
          <cell r="BL4508">
            <v>0</v>
          </cell>
          <cell r="BM4508">
            <v>0</v>
          </cell>
          <cell r="BN4508">
            <v>0</v>
          </cell>
          <cell r="BO4508">
            <v>0</v>
          </cell>
          <cell r="BP4508">
            <v>0</v>
          </cell>
          <cell r="BQ4508">
            <v>0</v>
          </cell>
          <cell r="BR4508">
            <v>0</v>
          </cell>
          <cell r="BS4508">
            <v>0</v>
          </cell>
          <cell r="BT4508">
            <v>0</v>
          </cell>
          <cell r="BU4508">
            <v>0</v>
          </cell>
          <cell r="BV4508">
            <v>0</v>
          </cell>
          <cell r="BW4508">
            <v>0</v>
          </cell>
          <cell r="BX4508">
            <v>0</v>
          </cell>
          <cell r="BY4508">
            <v>0</v>
          </cell>
        </row>
        <row r="4509">
          <cell r="A4509">
            <v>828116</v>
          </cell>
          <cell r="B4509" t="str">
            <v>INTERESES- MORA MAYOR A 5 MESES HASTA 12 MESES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0</v>
          </cell>
          <cell r="AB4509">
            <v>0</v>
          </cell>
          <cell r="AC4509">
            <v>0</v>
          </cell>
          <cell r="AD4509">
            <v>0</v>
          </cell>
          <cell r="AE4509">
            <v>0</v>
          </cell>
          <cell r="AF4509">
            <v>0</v>
          </cell>
          <cell r="AG4509">
            <v>0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L4509">
            <v>0</v>
          </cell>
          <cell r="AM4509">
            <v>0</v>
          </cell>
          <cell r="AN4509">
            <v>0</v>
          </cell>
          <cell r="AO4509">
            <v>0</v>
          </cell>
          <cell r="AP4509">
            <v>0</v>
          </cell>
          <cell r="AQ4509">
            <v>0</v>
          </cell>
          <cell r="AR4509">
            <v>0</v>
          </cell>
          <cell r="AS4509">
            <v>0</v>
          </cell>
          <cell r="AT4509">
            <v>0</v>
          </cell>
          <cell r="AU4509">
            <v>0</v>
          </cell>
          <cell r="AV4509">
            <v>0</v>
          </cell>
          <cell r="AW4509">
            <v>0</v>
          </cell>
          <cell r="AX4509">
            <v>0</v>
          </cell>
          <cell r="AY4509">
            <v>0</v>
          </cell>
          <cell r="AZ4509">
            <v>0</v>
          </cell>
          <cell r="BA4509">
            <v>0</v>
          </cell>
          <cell r="BB4509">
            <v>0</v>
          </cell>
          <cell r="BC4509">
            <v>0</v>
          </cell>
          <cell r="BD4509">
            <v>0</v>
          </cell>
          <cell r="BE4509">
            <v>0</v>
          </cell>
          <cell r="BF4509">
            <v>0</v>
          </cell>
          <cell r="BG4509">
            <v>0</v>
          </cell>
          <cell r="BH4509">
            <v>0</v>
          </cell>
          <cell r="BI4509">
            <v>0</v>
          </cell>
          <cell r="BJ4509">
            <v>0</v>
          </cell>
          <cell r="BK4509">
            <v>0</v>
          </cell>
          <cell r="BL4509">
            <v>0</v>
          </cell>
          <cell r="BM4509">
            <v>0</v>
          </cell>
          <cell r="BN4509">
            <v>0</v>
          </cell>
          <cell r="BO4509">
            <v>0</v>
          </cell>
          <cell r="BP4509">
            <v>0</v>
          </cell>
          <cell r="BQ4509">
            <v>0</v>
          </cell>
          <cell r="BR4509">
            <v>0</v>
          </cell>
          <cell r="BS4509">
            <v>0</v>
          </cell>
          <cell r="BT4509">
            <v>0</v>
          </cell>
          <cell r="BU4509">
            <v>0</v>
          </cell>
          <cell r="BV4509">
            <v>0</v>
          </cell>
          <cell r="BW4509">
            <v>0</v>
          </cell>
          <cell r="BX4509">
            <v>0</v>
          </cell>
          <cell r="BY4509">
            <v>0</v>
          </cell>
        </row>
        <row r="4510">
          <cell r="A4510">
            <v>828118</v>
          </cell>
          <cell r="B4510" t="str">
            <v>INTERESES- MORA MAYOR A 12 MESES HASTA 18 MESES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B4510">
            <v>0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  <cell r="AG4510">
            <v>0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L4510">
            <v>0</v>
          </cell>
          <cell r="AM4510">
            <v>0</v>
          </cell>
          <cell r="AN4510">
            <v>0</v>
          </cell>
          <cell r="AO4510">
            <v>0</v>
          </cell>
          <cell r="AP4510">
            <v>0</v>
          </cell>
          <cell r="AQ4510">
            <v>0</v>
          </cell>
          <cell r="AR4510">
            <v>0</v>
          </cell>
          <cell r="AS4510">
            <v>0</v>
          </cell>
          <cell r="AT4510">
            <v>0</v>
          </cell>
          <cell r="AU4510">
            <v>0</v>
          </cell>
          <cell r="AV4510">
            <v>0</v>
          </cell>
          <cell r="AW4510">
            <v>0</v>
          </cell>
          <cell r="AX4510">
            <v>0</v>
          </cell>
          <cell r="AY4510">
            <v>0</v>
          </cell>
          <cell r="AZ4510">
            <v>0</v>
          </cell>
          <cell r="BA4510">
            <v>0</v>
          </cell>
          <cell r="BB4510">
            <v>0</v>
          </cell>
          <cell r="BC4510">
            <v>0</v>
          </cell>
          <cell r="BD4510">
            <v>0</v>
          </cell>
          <cell r="BE4510">
            <v>0</v>
          </cell>
          <cell r="BF4510">
            <v>0</v>
          </cell>
          <cell r="BG4510">
            <v>0</v>
          </cell>
          <cell r="BH4510">
            <v>0</v>
          </cell>
          <cell r="BI4510">
            <v>0</v>
          </cell>
          <cell r="BJ4510">
            <v>0</v>
          </cell>
          <cell r="BK4510">
            <v>0</v>
          </cell>
          <cell r="BL4510">
            <v>0</v>
          </cell>
          <cell r="BM4510">
            <v>0</v>
          </cell>
          <cell r="BN4510">
            <v>0</v>
          </cell>
          <cell r="BO4510">
            <v>0</v>
          </cell>
          <cell r="BP4510">
            <v>0</v>
          </cell>
          <cell r="BQ4510">
            <v>0</v>
          </cell>
          <cell r="BR4510">
            <v>0</v>
          </cell>
          <cell r="BS4510">
            <v>0</v>
          </cell>
          <cell r="BT4510">
            <v>0</v>
          </cell>
          <cell r="BU4510">
            <v>0</v>
          </cell>
          <cell r="BV4510">
            <v>0</v>
          </cell>
          <cell r="BW4510">
            <v>0</v>
          </cell>
          <cell r="BX4510">
            <v>0</v>
          </cell>
          <cell r="BY4510">
            <v>0</v>
          </cell>
        </row>
        <row r="4511">
          <cell r="A4511">
            <v>828120</v>
          </cell>
          <cell r="B4511" t="str">
            <v>INTERESES- MORA MAYOR A 18 MESES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0</v>
          </cell>
          <cell r="AE4511">
            <v>0</v>
          </cell>
          <cell r="AF4511">
            <v>0</v>
          </cell>
          <cell r="AG4511">
            <v>0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L4511">
            <v>0</v>
          </cell>
          <cell r="AM4511">
            <v>0</v>
          </cell>
          <cell r="AN4511">
            <v>0</v>
          </cell>
          <cell r="AO4511">
            <v>0</v>
          </cell>
          <cell r="AP4511">
            <v>0</v>
          </cell>
          <cell r="AQ4511">
            <v>0</v>
          </cell>
          <cell r="AR4511">
            <v>0</v>
          </cell>
          <cell r="AS4511">
            <v>0</v>
          </cell>
          <cell r="AT4511">
            <v>0</v>
          </cell>
          <cell r="AU4511">
            <v>0</v>
          </cell>
          <cell r="AV4511">
            <v>0</v>
          </cell>
          <cell r="AW4511">
            <v>0</v>
          </cell>
          <cell r="AX4511">
            <v>0</v>
          </cell>
          <cell r="AY4511">
            <v>0</v>
          </cell>
          <cell r="AZ4511">
            <v>0</v>
          </cell>
          <cell r="BA4511">
            <v>0</v>
          </cell>
          <cell r="BB4511">
            <v>0</v>
          </cell>
          <cell r="BC4511">
            <v>0</v>
          </cell>
          <cell r="BD4511">
            <v>0</v>
          </cell>
          <cell r="BE4511">
            <v>0</v>
          </cell>
          <cell r="BF4511">
            <v>0</v>
          </cell>
          <cell r="BG4511">
            <v>0</v>
          </cell>
          <cell r="BH4511">
            <v>0</v>
          </cell>
          <cell r="BI4511">
            <v>0</v>
          </cell>
          <cell r="BJ4511">
            <v>0</v>
          </cell>
          <cell r="BK4511">
            <v>0</v>
          </cell>
          <cell r="BL4511">
            <v>0</v>
          </cell>
          <cell r="BM4511">
            <v>0</v>
          </cell>
          <cell r="BN4511">
            <v>0</v>
          </cell>
          <cell r="BO4511">
            <v>0</v>
          </cell>
          <cell r="BP4511">
            <v>0</v>
          </cell>
          <cell r="BQ4511">
            <v>0</v>
          </cell>
          <cell r="BR4511">
            <v>0</v>
          </cell>
          <cell r="BS4511">
            <v>0</v>
          </cell>
          <cell r="BT4511">
            <v>0</v>
          </cell>
          <cell r="BU4511">
            <v>0</v>
          </cell>
          <cell r="BV4511">
            <v>0</v>
          </cell>
          <cell r="BW4511">
            <v>0</v>
          </cell>
          <cell r="BX4511">
            <v>0</v>
          </cell>
          <cell r="BY4511">
            <v>0</v>
          </cell>
        </row>
        <row r="4512">
          <cell r="A4512">
            <v>828122</v>
          </cell>
          <cell r="B4512" t="str">
            <v>OTROS CONCEPTOS- VIGENTE Y MORA HASTA 2 MESES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  <cell r="AE4512">
            <v>0</v>
          </cell>
          <cell r="AF4512">
            <v>0</v>
          </cell>
          <cell r="AG4512">
            <v>0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L4512">
            <v>0</v>
          </cell>
          <cell r="AM4512">
            <v>0</v>
          </cell>
          <cell r="AN4512">
            <v>0</v>
          </cell>
          <cell r="AO4512">
            <v>0</v>
          </cell>
          <cell r="AP4512">
            <v>0</v>
          </cell>
          <cell r="AQ4512">
            <v>0</v>
          </cell>
          <cell r="AR4512">
            <v>0</v>
          </cell>
          <cell r="AS4512">
            <v>0</v>
          </cell>
          <cell r="AT4512">
            <v>0</v>
          </cell>
          <cell r="AU4512">
            <v>0</v>
          </cell>
          <cell r="AV4512">
            <v>0</v>
          </cell>
          <cell r="AW4512">
            <v>0</v>
          </cell>
          <cell r="AX4512">
            <v>0</v>
          </cell>
          <cell r="AY4512">
            <v>0</v>
          </cell>
          <cell r="AZ4512">
            <v>0</v>
          </cell>
          <cell r="BA4512">
            <v>0</v>
          </cell>
          <cell r="BB4512">
            <v>0</v>
          </cell>
          <cell r="BC4512">
            <v>0</v>
          </cell>
          <cell r="BD4512">
            <v>0</v>
          </cell>
          <cell r="BE4512">
            <v>0</v>
          </cell>
          <cell r="BF4512">
            <v>0</v>
          </cell>
          <cell r="BG4512">
            <v>0</v>
          </cell>
          <cell r="BH4512">
            <v>0</v>
          </cell>
          <cell r="BI4512">
            <v>0</v>
          </cell>
          <cell r="BJ4512">
            <v>0</v>
          </cell>
          <cell r="BK4512">
            <v>0</v>
          </cell>
          <cell r="BL4512">
            <v>0</v>
          </cell>
          <cell r="BM4512">
            <v>0</v>
          </cell>
          <cell r="BN4512">
            <v>0</v>
          </cell>
          <cell r="BO4512">
            <v>0</v>
          </cell>
          <cell r="BP4512">
            <v>0</v>
          </cell>
          <cell r="BQ4512">
            <v>0</v>
          </cell>
          <cell r="BR4512">
            <v>0</v>
          </cell>
          <cell r="BS4512">
            <v>0</v>
          </cell>
          <cell r="BT4512">
            <v>0</v>
          </cell>
          <cell r="BU4512">
            <v>0</v>
          </cell>
          <cell r="BV4512">
            <v>0</v>
          </cell>
          <cell r="BW4512">
            <v>0</v>
          </cell>
          <cell r="BX4512">
            <v>0</v>
          </cell>
          <cell r="BY4512">
            <v>0</v>
          </cell>
        </row>
        <row r="4513">
          <cell r="A4513">
            <v>828123</v>
          </cell>
          <cell r="B4513" t="str">
            <v>OTROS CONCEPTOS- MORA MAYOR A 1 MES HASTA 4 MESES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  <cell r="AE4513">
            <v>0</v>
          </cell>
          <cell r="AF4513">
            <v>0</v>
          </cell>
          <cell r="AG4513">
            <v>0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L4513">
            <v>0</v>
          </cell>
          <cell r="AM4513">
            <v>0</v>
          </cell>
          <cell r="AN4513">
            <v>0</v>
          </cell>
          <cell r="AO4513">
            <v>0</v>
          </cell>
          <cell r="AP4513">
            <v>0</v>
          </cell>
          <cell r="AQ4513">
            <v>0</v>
          </cell>
          <cell r="AR4513">
            <v>0</v>
          </cell>
          <cell r="AS4513">
            <v>0</v>
          </cell>
          <cell r="AT4513">
            <v>0</v>
          </cell>
          <cell r="AU4513">
            <v>0</v>
          </cell>
          <cell r="AV4513">
            <v>0</v>
          </cell>
          <cell r="AW4513">
            <v>0</v>
          </cell>
          <cell r="AX4513">
            <v>0</v>
          </cell>
          <cell r="AY4513">
            <v>0</v>
          </cell>
          <cell r="AZ4513">
            <v>0</v>
          </cell>
          <cell r="BA4513">
            <v>0</v>
          </cell>
          <cell r="BB4513">
            <v>0</v>
          </cell>
          <cell r="BC4513">
            <v>0</v>
          </cell>
          <cell r="BD4513">
            <v>0</v>
          </cell>
          <cell r="BE4513">
            <v>0</v>
          </cell>
          <cell r="BF4513">
            <v>0</v>
          </cell>
          <cell r="BG4513">
            <v>0</v>
          </cell>
          <cell r="BH4513">
            <v>0</v>
          </cell>
          <cell r="BI4513">
            <v>0</v>
          </cell>
          <cell r="BJ4513">
            <v>0</v>
          </cell>
          <cell r="BK4513">
            <v>0</v>
          </cell>
          <cell r="BL4513">
            <v>0</v>
          </cell>
          <cell r="BM4513">
            <v>0</v>
          </cell>
          <cell r="BN4513">
            <v>0</v>
          </cell>
          <cell r="BO4513">
            <v>0</v>
          </cell>
          <cell r="BP4513">
            <v>0</v>
          </cell>
          <cell r="BQ4513">
            <v>0</v>
          </cell>
          <cell r="BR4513">
            <v>0</v>
          </cell>
          <cell r="BS4513">
            <v>0</v>
          </cell>
          <cell r="BT4513">
            <v>0</v>
          </cell>
          <cell r="BU4513">
            <v>0</v>
          </cell>
          <cell r="BV4513">
            <v>0</v>
          </cell>
          <cell r="BW4513">
            <v>0</v>
          </cell>
          <cell r="BX4513">
            <v>0</v>
          </cell>
          <cell r="BY4513">
            <v>0</v>
          </cell>
        </row>
        <row r="4514">
          <cell r="A4514">
            <v>828124</v>
          </cell>
          <cell r="B4514" t="str">
            <v>OTROS CONCEPTOS- MORA MAYOR A 2 MESES HASTA 5 MESES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  <cell r="AE4514">
            <v>0</v>
          </cell>
          <cell r="AF4514">
            <v>0</v>
          </cell>
          <cell r="AG4514">
            <v>0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L4514">
            <v>0</v>
          </cell>
          <cell r="AM4514">
            <v>0</v>
          </cell>
          <cell r="AN4514">
            <v>0</v>
          </cell>
          <cell r="AO4514">
            <v>0</v>
          </cell>
          <cell r="AP4514">
            <v>0</v>
          </cell>
          <cell r="AQ4514">
            <v>0</v>
          </cell>
          <cell r="AR4514">
            <v>0</v>
          </cell>
          <cell r="AS4514">
            <v>0</v>
          </cell>
          <cell r="AT4514">
            <v>0</v>
          </cell>
          <cell r="AU4514">
            <v>0</v>
          </cell>
          <cell r="AV4514">
            <v>0</v>
          </cell>
          <cell r="AW4514">
            <v>0</v>
          </cell>
          <cell r="AX4514">
            <v>0</v>
          </cell>
          <cell r="AY4514">
            <v>0</v>
          </cell>
          <cell r="AZ4514">
            <v>0</v>
          </cell>
          <cell r="BA4514">
            <v>0</v>
          </cell>
          <cell r="BB4514">
            <v>0</v>
          </cell>
          <cell r="BC4514">
            <v>0</v>
          </cell>
          <cell r="BD4514">
            <v>0</v>
          </cell>
          <cell r="BE4514">
            <v>0</v>
          </cell>
          <cell r="BF4514">
            <v>0</v>
          </cell>
          <cell r="BG4514">
            <v>0</v>
          </cell>
          <cell r="BH4514">
            <v>0</v>
          </cell>
          <cell r="BI4514">
            <v>0</v>
          </cell>
          <cell r="BJ4514">
            <v>0</v>
          </cell>
          <cell r="BK4514">
            <v>0</v>
          </cell>
          <cell r="BL4514">
            <v>0</v>
          </cell>
          <cell r="BM4514">
            <v>0</v>
          </cell>
          <cell r="BN4514">
            <v>0</v>
          </cell>
          <cell r="BO4514">
            <v>0</v>
          </cell>
          <cell r="BP4514">
            <v>0</v>
          </cell>
          <cell r="BQ4514">
            <v>0</v>
          </cell>
          <cell r="BR4514">
            <v>0</v>
          </cell>
          <cell r="BS4514">
            <v>0</v>
          </cell>
          <cell r="BT4514">
            <v>0</v>
          </cell>
          <cell r="BU4514">
            <v>0</v>
          </cell>
          <cell r="BV4514">
            <v>0</v>
          </cell>
          <cell r="BW4514">
            <v>0</v>
          </cell>
          <cell r="BX4514">
            <v>0</v>
          </cell>
          <cell r="BY4514">
            <v>0</v>
          </cell>
        </row>
        <row r="4515">
          <cell r="A4515">
            <v>828126</v>
          </cell>
          <cell r="B4515" t="str">
            <v>OTROS CONCEPTOS- MORA MAYOR A 5 MESES HASTA 12 MESES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  <cell r="AE4515">
            <v>0</v>
          </cell>
          <cell r="AF4515">
            <v>0</v>
          </cell>
          <cell r="AG4515">
            <v>0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L4515">
            <v>0</v>
          </cell>
          <cell r="AM4515">
            <v>0</v>
          </cell>
          <cell r="AN4515">
            <v>0</v>
          </cell>
          <cell r="AO4515">
            <v>0</v>
          </cell>
          <cell r="AP4515">
            <v>0</v>
          </cell>
          <cell r="AQ4515">
            <v>0</v>
          </cell>
          <cell r="AR4515">
            <v>0</v>
          </cell>
          <cell r="AS4515">
            <v>0</v>
          </cell>
          <cell r="AT4515">
            <v>0</v>
          </cell>
          <cell r="AU4515">
            <v>0</v>
          </cell>
          <cell r="AV4515">
            <v>0</v>
          </cell>
          <cell r="AW4515">
            <v>0</v>
          </cell>
          <cell r="AX4515">
            <v>0</v>
          </cell>
          <cell r="AY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  <cell r="BD4515">
            <v>0</v>
          </cell>
          <cell r="BE4515">
            <v>0</v>
          </cell>
          <cell r="BF4515">
            <v>0</v>
          </cell>
          <cell r="BG4515">
            <v>0</v>
          </cell>
          <cell r="BH4515">
            <v>0</v>
          </cell>
          <cell r="BI4515">
            <v>0</v>
          </cell>
          <cell r="BJ4515">
            <v>0</v>
          </cell>
          <cell r="BK4515">
            <v>0</v>
          </cell>
          <cell r="BL4515">
            <v>0</v>
          </cell>
          <cell r="BM4515">
            <v>0</v>
          </cell>
          <cell r="BN4515">
            <v>0</v>
          </cell>
          <cell r="BO4515">
            <v>0</v>
          </cell>
          <cell r="BP4515">
            <v>0</v>
          </cell>
          <cell r="BQ4515">
            <v>0</v>
          </cell>
          <cell r="BR4515">
            <v>0</v>
          </cell>
          <cell r="BS4515">
            <v>0</v>
          </cell>
          <cell r="BT4515">
            <v>0</v>
          </cell>
          <cell r="BU4515">
            <v>0</v>
          </cell>
          <cell r="BV4515">
            <v>0</v>
          </cell>
          <cell r="BW4515">
            <v>0</v>
          </cell>
          <cell r="BX4515">
            <v>0</v>
          </cell>
          <cell r="BY4515">
            <v>0</v>
          </cell>
        </row>
        <row r="4516">
          <cell r="A4516">
            <v>828128</v>
          </cell>
          <cell r="B4516" t="str">
            <v>OTROS CONCEPTOS- MORA MAYOR A 12 MESES HASTA 18 MESES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  <cell r="AG4516">
            <v>0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L4516">
            <v>0</v>
          </cell>
          <cell r="AM4516">
            <v>0</v>
          </cell>
          <cell r="AN4516">
            <v>0</v>
          </cell>
          <cell r="AO4516">
            <v>0</v>
          </cell>
          <cell r="AP4516">
            <v>0</v>
          </cell>
          <cell r="AQ4516">
            <v>0</v>
          </cell>
          <cell r="AR4516">
            <v>0</v>
          </cell>
          <cell r="AS4516">
            <v>0</v>
          </cell>
          <cell r="AT4516">
            <v>0</v>
          </cell>
          <cell r="AU4516">
            <v>0</v>
          </cell>
          <cell r="AV4516">
            <v>0</v>
          </cell>
          <cell r="AW4516">
            <v>0</v>
          </cell>
          <cell r="AX4516">
            <v>0</v>
          </cell>
          <cell r="AY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  <cell r="BD4516">
            <v>0</v>
          </cell>
          <cell r="BE4516">
            <v>0</v>
          </cell>
          <cell r="BF4516">
            <v>0</v>
          </cell>
          <cell r="BG4516">
            <v>0</v>
          </cell>
          <cell r="BH4516">
            <v>0</v>
          </cell>
          <cell r="BI4516">
            <v>0</v>
          </cell>
          <cell r="BJ4516">
            <v>0</v>
          </cell>
          <cell r="BK4516">
            <v>0</v>
          </cell>
          <cell r="BL4516">
            <v>0</v>
          </cell>
          <cell r="BM4516">
            <v>0</v>
          </cell>
          <cell r="BN4516">
            <v>0</v>
          </cell>
          <cell r="BO4516">
            <v>0</v>
          </cell>
          <cell r="BP4516">
            <v>0</v>
          </cell>
          <cell r="BQ4516">
            <v>0</v>
          </cell>
          <cell r="BR4516">
            <v>0</v>
          </cell>
          <cell r="BS4516">
            <v>0</v>
          </cell>
          <cell r="BT4516">
            <v>0</v>
          </cell>
          <cell r="BU4516">
            <v>0</v>
          </cell>
          <cell r="BV4516">
            <v>0</v>
          </cell>
          <cell r="BW4516">
            <v>0</v>
          </cell>
          <cell r="BX4516">
            <v>0</v>
          </cell>
          <cell r="BY4516">
            <v>0</v>
          </cell>
        </row>
        <row r="4517">
          <cell r="A4517">
            <v>828130</v>
          </cell>
          <cell r="B4517" t="str">
            <v>OTROS CONCEPTOS- MORA MAYOR A 18 MESES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0</v>
          </cell>
          <cell r="AE4517">
            <v>0</v>
          </cell>
          <cell r="AF4517">
            <v>0</v>
          </cell>
          <cell r="AG4517">
            <v>0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L4517">
            <v>0</v>
          </cell>
          <cell r="AM4517">
            <v>0</v>
          </cell>
          <cell r="AN4517">
            <v>0</v>
          </cell>
          <cell r="AO4517">
            <v>0</v>
          </cell>
          <cell r="AP4517">
            <v>0</v>
          </cell>
          <cell r="AQ4517">
            <v>0</v>
          </cell>
          <cell r="AR4517">
            <v>0</v>
          </cell>
          <cell r="AS4517">
            <v>0</v>
          </cell>
          <cell r="AT4517">
            <v>0</v>
          </cell>
          <cell r="AU4517">
            <v>0</v>
          </cell>
          <cell r="AV4517">
            <v>0</v>
          </cell>
          <cell r="AW4517">
            <v>0</v>
          </cell>
          <cell r="AX4517">
            <v>0</v>
          </cell>
          <cell r="AY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  <cell r="BD4517">
            <v>0</v>
          </cell>
          <cell r="BE4517">
            <v>0</v>
          </cell>
          <cell r="BF4517">
            <v>0</v>
          </cell>
          <cell r="BG4517">
            <v>0</v>
          </cell>
          <cell r="BH4517">
            <v>0</v>
          </cell>
          <cell r="BI4517">
            <v>0</v>
          </cell>
          <cell r="BJ4517">
            <v>0</v>
          </cell>
          <cell r="BK4517">
            <v>0</v>
          </cell>
          <cell r="BL4517">
            <v>0</v>
          </cell>
          <cell r="BM4517">
            <v>0</v>
          </cell>
          <cell r="BN4517">
            <v>0</v>
          </cell>
          <cell r="BO4517">
            <v>0</v>
          </cell>
          <cell r="BP4517">
            <v>0</v>
          </cell>
          <cell r="BQ4517">
            <v>0</v>
          </cell>
          <cell r="BR4517">
            <v>0</v>
          </cell>
          <cell r="BS4517">
            <v>0</v>
          </cell>
          <cell r="BT4517">
            <v>0</v>
          </cell>
          <cell r="BU4517">
            <v>0</v>
          </cell>
          <cell r="BV4517">
            <v>0</v>
          </cell>
          <cell r="BW4517">
            <v>0</v>
          </cell>
          <cell r="BX4517">
            <v>0</v>
          </cell>
          <cell r="BY4517">
            <v>0</v>
          </cell>
        </row>
        <row r="4518">
          <cell r="A4518">
            <v>828200</v>
          </cell>
          <cell r="B4518" t="str">
            <v>CALIFICACION CREDITOS DE VIVIENDA, OTRAS GARANTIAS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  <cell r="AE4518">
            <v>0</v>
          </cell>
          <cell r="AF4518">
            <v>0</v>
          </cell>
          <cell r="AG4518">
            <v>0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L4518">
            <v>0</v>
          </cell>
          <cell r="AM4518">
            <v>0</v>
          </cell>
          <cell r="AN4518">
            <v>0</v>
          </cell>
          <cell r="AO4518">
            <v>0</v>
          </cell>
          <cell r="AP4518">
            <v>0</v>
          </cell>
          <cell r="AQ4518">
            <v>0</v>
          </cell>
          <cell r="AR4518">
            <v>0</v>
          </cell>
          <cell r="AS4518">
            <v>0</v>
          </cell>
          <cell r="AT4518">
            <v>0</v>
          </cell>
          <cell r="AU4518">
            <v>0</v>
          </cell>
          <cell r="AV4518">
            <v>0</v>
          </cell>
          <cell r="AW4518">
            <v>0</v>
          </cell>
          <cell r="AX4518">
            <v>0</v>
          </cell>
          <cell r="AY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  <cell r="BD4518">
            <v>0</v>
          </cell>
          <cell r="BE4518">
            <v>0</v>
          </cell>
          <cell r="BF4518">
            <v>0</v>
          </cell>
          <cell r="BG4518">
            <v>0</v>
          </cell>
          <cell r="BH4518">
            <v>0</v>
          </cell>
          <cell r="BI4518">
            <v>0</v>
          </cell>
          <cell r="BJ4518">
            <v>0</v>
          </cell>
          <cell r="BK4518">
            <v>0</v>
          </cell>
          <cell r="BL4518">
            <v>0</v>
          </cell>
          <cell r="BM4518">
            <v>0</v>
          </cell>
          <cell r="BN4518">
            <v>0</v>
          </cell>
          <cell r="BO4518">
            <v>0</v>
          </cell>
          <cell r="BP4518">
            <v>0</v>
          </cell>
          <cell r="BQ4518">
            <v>0</v>
          </cell>
          <cell r="BR4518">
            <v>0</v>
          </cell>
          <cell r="BS4518">
            <v>0</v>
          </cell>
          <cell r="BT4518">
            <v>0</v>
          </cell>
          <cell r="BU4518">
            <v>0</v>
          </cell>
          <cell r="BV4518">
            <v>0</v>
          </cell>
          <cell r="BW4518">
            <v>0</v>
          </cell>
          <cell r="BX4518">
            <v>0</v>
          </cell>
          <cell r="BY4518">
            <v>0</v>
          </cell>
        </row>
        <row r="4519">
          <cell r="A4519">
            <v>828202</v>
          </cell>
          <cell r="B4519" t="str">
            <v>CAPITAL- VIGENTE Y MORA HASTA 2 MESES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  <cell r="AG4519">
            <v>0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L4519">
            <v>0</v>
          </cell>
          <cell r="AM4519">
            <v>0</v>
          </cell>
          <cell r="AN4519">
            <v>0</v>
          </cell>
          <cell r="AO4519">
            <v>0</v>
          </cell>
          <cell r="AP4519">
            <v>0</v>
          </cell>
          <cell r="AQ4519">
            <v>0</v>
          </cell>
          <cell r="AR4519">
            <v>0</v>
          </cell>
          <cell r="AS4519">
            <v>0</v>
          </cell>
          <cell r="AT4519">
            <v>0</v>
          </cell>
          <cell r="AU4519">
            <v>0</v>
          </cell>
          <cell r="AV4519">
            <v>0</v>
          </cell>
          <cell r="AW4519">
            <v>0</v>
          </cell>
          <cell r="AX4519">
            <v>0</v>
          </cell>
          <cell r="AY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  <cell r="BD4519">
            <v>0</v>
          </cell>
          <cell r="BE4519">
            <v>0</v>
          </cell>
          <cell r="BF4519">
            <v>0</v>
          </cell>
          <cell r="BG4519">
            <v>0</v>
          </cell>
          <cell r="BH4519">
            <v>0</v>
          </cell>
          <cell r="BI4519">
            <v>0</v>
          </cell>
          <cell r="BJ4519">
            <v>0</v>
          </cell>
          <cell r="BK4519">
            <v>0</v>
          </cell>
          <cell r="BL4519">
            <v>0</v>
          </cell>
          <cell r="BM4519">
            <v>0</v>
          </cell>
          <cell r="BN4519">
            <v>0</v>
          </cell>
          <cell r="BO4519">
            <v>0</v>
          </cell>
          <cell r="BP4519">
            <v>0</v>
          </cell>
          <cell r="BQ4519">
            <v>0</v>
          </cell>
          <cell r="BR4519">
            <v>0</v>
          </cell>
          <cell r="BS4519">
            <v>0</v>
          </cell>
          <cell r="BT4519">
            <v>0</v>
          </cell>
          <cell r="BU4519">
            <v>0</v>
          </cell>
          <cell r="BV4519">
            <v>0</v>
          </cell>
          <cell r="BW4519">
            <v>0</v>
          </cell>
          <cell r="BX4519">
            <v>0</v>
          </cell>
          <cell r="BY4519">
            <v>0</v>
          </cell>
        </row>
        <row r="4520">
          <cell r="A4520">
            <v>828203</v>
          </cell>
          <cell r="B4520" t="str">
            <v>CAPITAL- MORA MAYOR A 1 MES HASTA 4 MESES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0</v>
          </cell>
          <cell r="AD4520">
            <v>0</v>
          </cell>
          <cell r="AE4520">
            <v>0</v>
          </cell>
          <cell r="AF4520">
            <v>0</v>
          </cell>
          <cell r="AG4520">
            <v>0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L4520">
            <v>0</v>
          </cell>
          <cell r="AM4520">
            <v>0</v>
          </cell>
          <cell r="AN4520">
            <v>0</v>
          </cell>
          <cell r="AO4520">
            <v>0</v>
          </cell>
          <cell r="AP4520">
            <v>0</v>
          </cell>
          <cell r="AQ4520">
            <v>0</v>
          </cell>
          <cell r="AR4520">
            <v>0</v>
          </cell>
          <cell r="AS4520">
            <v>0</v>
          </cell>
          <cell r="AT4520">
            <v>0</v>
          </cell>
          <cell r="AU4520">
            <v>0</v>
          </cell>
          <cell r="AV4520">
            <v>0</v>
          </cell>
          <cell r="AW4520">
            <v>0</v>
          </cell>
          <cell r="AX4520">
            <v>0</v>
          </cell>
          <cell r="AY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  <cell r="BD4520">
            <v>0</v>
          </cell>
          <cell r="BE4520">
            <v>0</v>
          </cell>
          <cell r="BF4520">
            <v>0</v>
          </cell>
          <cell r="BG4520">
            <v>0</v>
          </cell>
          <cell r="BH4520">
            <v>0</v>
          </cell>
          <cell r="BI4520">
            <v>0</v>
          </cell>
          <cell r="BJ4520">
            <v>0</v>
          </cell>
          <cell r="BK4520">
            <v>0</v>
          </cell>
          <cell r="BL4520">
            <v>0</v>
          </cell>
          <cell r="BM4520">
            <v>0</v>
          </cell>
          <cell r="BN4520">
            <v>0</v>
          </cell>
          <cell r="BO4520">
            <v>0</v>
          </cell>
          <cell r="BP4520">
            <v>0</v>
          </cell>
          <cell r="BQ4520">
            <v>0</v>
          </cell>
          <cell r="BR4520">
            <v>0</v>
          </cell>
          <cell r="BS4520">
            <v>0</v>
          </cell>
          <cell r="BT4520">
            <v>0</v>
          </cell>
          <cell r="BU4520">
            <v>0</v>
          </cell>
          <cell r="BV4520">
            <v>0</v>
          </cell>
          <cell r="BW4520">
            <v>0</v>
          </cell>
          <cell r="BX4520">
            <v>0</v>
          </cell>
          <cell r="BY4520">
            <v>0</v>
          </cell>
        </row>
        <row r="4521">
          <cell r="A4521">
            <v>828204</v>
          </cell>
          <cell r="B4521" t="str">
            <v>CAPITAL- MORA MAYOR A 2 MESES HASTA 5 MESES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  <cell r="AG4521">
            <v>0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L4521">
            <v>0</v>
          </cell>
          <cell r="AM4521">
            <v>0</v>
          </cell>
          <cell r="AN4521">
            <v>0</v>
          </cell>
          <cell r="AO4521">
            <v>0</v>
          </cell>
          <cell r="AP4521">
            <v>0</v>
          </cell>
          <cell r="AQ4521">
            <v>0</v>
          </cell>
          <cell r="AR4521">
            <v>0</v>
          </cell>
          <cell r="AS4521">
            <v>0</v>
          </cell>
          <cell r="AT4521">
            <v>0</v>
          </cell>
          <cell r="AU4521">
            <v>0</v>
          </cell>
          <cell r="AV4521">
            <v>0</v>
          </cell>
          <cell r="AW4521">
            <v>0</v>
          </cell>
          <cell r="AX4521">
            <v>0</v>
          </cell>
          <cell r="AY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  <cell r="BD4521">
            <v>0</v>
          </cell>
          <cell r="BE4521">
            <v>0</v>
          </cell>
          <cell r="BF4521">
            <v>0</v>
          </cell>
          <cell r="BG4521">
            <v>0</v>
          </cell>
          <cell r="BH4521">
            <v>0</v>
          </cell>
          <cell r="BI4521">
            <v>0</v>
          </cell>
          <cell r="BJ4521">
            <v>0</v>
          </cell>
          <cell r="BK4521">
            <v>0</v>
          </cell>
          <cell r="BL4521">
            <v>0</v>
          </cell>
          <cell r="BM4521">
            <v>0</v>
          </cell>
          <cell r="BN4521">
            <v>0</v>
          </cell>
          <cell r="BO4521">
            <v>0</v>
          </cell>
          <cell r="BP4521">
            <v>0</v>
          </cell>
          <cell r="BQ4521">
            <v>0</v>
          </cell>
          <cell r="BR4521">
            <v>0</v>
          </cell>
          <cell r="BS4521">
            <v>0</v>
          </cell>
          <cell r="BT4521">
            <v>0</v>
          </cell>
          <cell r="BU4521">
            <v>0</v>
          </cell>
          <cell r="BV4521">
            <v>0</v>
          </cell>
          <cell r="BW4521">
            <v>0</v>
          </cell>
          <cell r="BX4521">
            <v>0</v>
          </cell>
          <cell r="BY4521">
            <v>0</v>
          </cell>
        </row>
        <row r="4522">
          <cell r="A4522">
            <v>828206</v>
          </cell>
          <cell r="B4522" t="str">
            <v>CAPITAL- MORA MAYOR A 5 MESES HASTA 12 MESES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  <cell r="AE4522">
            <v>0</v>
          </cell>
          <cell r="AF4522">
            <v>0</v>
          </cell>
          <cell r="AG4522">
            <v>0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L4522">
            <v>0</v>
          </cell>
          <cell r="AM4522">
            <v>0</v>
          </cell>
          <cell r="AN4522">
            <v>0</v>
          </cell>
          <cell r="AO4522">
            <v>0</v>
          </cell>
          <cell r="AP4522">
            <v>0</v>
          </cell>
          <cell r="AQ4522">
            <v>0</v>
          </cell>
          <cell r="AR4522">
            <v>0</v>
          </cell>
          <cell r="AS4522">
            <v>0</v>
          </cell>
          <cell r="AT4522">
            <v>0</v>
          </cell>
          <cell r="AU4522">
            <v>0</v>
          </cell>
          <cell r="AV4522">
            <v>0</v>
          </cell>
          <cell r="AW4522">
            <v>0</v>
          </cell>
          <cell r="AX4522">
            <v>0</v>
          </cell>
          <cell r="AY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  <cell r="BD4522">
            <v>0</v>
          </cell>
          <cell r="BE4522">
            <v>0</v>
          </cell>
          <cell r="BF4522">
            <v>0</v>
          </cell>
          <cell r="BG4522">
            <v>0</v>
          </cell>
          <cell r="BH4522">
            <v>0</v>
          </cell>
          <cell r="BI4522">
            <v>0</v>
          </cell>
          <cell r="BJ4522">
            <v>0</v>
          </cell>
          <cell r="BK4522">
            <v>0</v>
          </cell>
          <cell r="BL4522">
            <v>0</v>
          </cell>
          <cell r="BM4522">
            <v>0</v>
          </cell>
          <cell r="BN4522">
            <v>0</v>
          </cell>
          <cell r="BO4522">
            <v>0</v>
          </cell>
          <cell r="BP4522">
            <v>0</v>
          </cell>
          <cell r="BQ4522">
            <v>0</v>
          </cell>
          <cell r="BR4522">
            <v>0</v>
          </cell>
          <cell r="BS4522">
            <v>0</v>
          </cell>
          <cell r="BT4522">
            <v>0</v>
          </cell>
          <cell r="BU4522">
            <v>0</v>
          </cell>
          <cell r="BV4522">
            <v>0</v>
          </cell>
          <cell r="BW4522">
            <v>0</v>
          </cell>
          <cell r="BX4522">
            <v>0</v>
          </cell>
          <cell r="BY4522">
            <v>0</v>
          </cell>
        </row>
        <row r="4523">
          <cell r="A4523">
            <v>828208</v>
          </cell>
          <cell r="B4523" t="str">
            <v>CAPITAL- MORA MAYOR A 12 MESES HASTA 18 MESES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  <cell r="AE4523">
            <v>0</v>
          </cell>
          <cell r="AF4523">
            <v>0</v>
          </cell>
          <cell r="AG4523">
            <v>0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L4523">
            <v>0</v>
          </cell>
          <cell r="AM4523">
            <v>0</v>
          </cell>
          <cell r="AN4523">
            <v>0</v>
          </cell>
          <cell r="AO4523">
            <v>0</v>
          </cell>
          <cell r="AP4523">
            <v>0</v>
          </cell>
          <cell r="AQ4523">
            <v>0</v>
          </cell>
          <cell r="AR4523">
            <v>0</v>
          </cell>
          <cell r="AS4523">
            <v>0</v>
          </cell>
          <cell r="AT4523">
            <v>0</v>
          </cell>
          <cell r="AU4523">
            <v>0</v>
          </cell>
          <cell r="AV4523">
            <v>0</v>
          </cell>
          <cell r="AW4523">
            <v>0</v>
          </cell>
          <cell r="AX4523">
            <v>0</v>
          </cell>
          <cell r="AY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  <cell r="BD4523">
            <v>0</v>
          </cell>
          <cell r="BE4523">
            <v>0</v>
          </cell>
          <cell r="BF4523">
            <v>0</v>
          </cell>
          <cell r="BG4523">
            <v>0</v>
          </cell>
          <cell r="BH4523">
            <v>0</v>
          </cell>
          <cell r="BI4523">
            <v>0</v>
          </cell>
          <cell r="BJ4523">
            <v>0</v>
          </cell>
          <cell r="BK4523">
            <v>0</v>
          </cell>
          <cell r="BL4523">
            <v>0</v>
          </cell>
          <cell r="BM4523">
            <v>0</v>
          </cell>
          <cell r="BN4523">
            <v>0</v>
          </cell>
          <cell r="BO4523">
            <v>0</v>
          </cell>
          <cell r="BP4523">
            <v>0</v>
          </cell>
          <cell r="BQ4523">
            <v>0</v>
          </cell>
          <cell r="BR4523">
            <v>0</v>
          </cell>
          <cell r="BS4523">
            <v>0</v>
          </cell>
          <cell r="BT4523">
            <v>0</v>
          </cell>
          <cell r="BU4523">
            <v>0</v>
          </cell>
          <cell r="BV4523">
            <v>0</v>
          </cell>
          <cell r="BW4523">
            <v>0</v>
          </cell>
          <cell r="BX4523">
            <v>0</v>
          </cell>
          <cell r="BY4523">
            <v>0</v>
          </cell>
        </row>
        <row r="4524">
          <cell r="A4524">
            <v>828210</v>
          </cell>
          <cell r="B4524" t="str">
            <v xml:space="preserve">CAPITAL- MORA MAYOR A 18 MESES 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  <cell r="AC4524">
            <v>0</v>
          </cell>
          <cell r="AD4524">
            <v>0</v>
          </cell>
          <cell r="AE4524">
            <v>0</v>
          </cell>
          <cell r="AF4524">
            <v>0</v>
          </cell>
          <cell r="AG4524">
            <v>0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L4524">
            <v>0</v>
          </cell>
          <cell r="AM4524">
            <v>0</v>
          </cell>
          <cell r="AN4524">
            <v>0</v>
          </cell>
          <cell r="AO4524">
            <v>0</v>
          </cell>
          <cell r="AP4524">
            <v>0</v>
          </cell>
          <cell r="AQ4524">
            <v>0</v>
          </cell>
          <cell r="AR4524">
            <v>0</v>
          </cell>
          <cell r="AS4524">
            <v>0</v>
          </cell>
          <cell r="AT4524">
            <v>0</v>
          </cell>
          <cell r="AU4524">
            <v>0</v>
          </cell>
          <cell r="AV4524">
            <v>0</v>
          </cell>
          <cell r="AW4524">
            <v>0</v>
          </cell>
          <cell r="AX4524">
            <v>0</v>
          </cell>
          <cell r="AY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  <cell r="BD4524">
            <v>0</v>
          </cell>
          <cell r="BE4524">
            <v>0</v>
          </cell>
          <cell r="BF4524">
            <v>0</v>
          </cell>
          <cell r="BG4524">
            <v>0</v>
          </cell>
          <cell r="BH4524">
            <v>0</v>
          </cell>
          <cell r="BI4524">
            <v>0</v>
          </cell>
          <cell r="BJ4524">
            <v>0</v>
          </cell>
          <cell r="BK4524">
            <v>0</v>
          </cell>
          <cell r="BL4524">
            <v>0</v>
          </cell>
          <cell r="BM4524">
            <v>0</v>
          </cell>
          <cell r="BN4524">
            <v>0</v>
          </cell>
          <cell r="BO4524">
            <v>0</v>
          </cell>
          <cell r="BP4524">
            <v>0</v>
          </cell>
          <cell r="BQ4524">
            <v>0</v>
          </cell>
          <cell r="BR4524">
            <v>0</v>
          </cell>
          <cell r="BS4524">
            <v>0</v>
          </cell>
          <cell r="BT4524">
            <v>0</v>
          </cell>
          <cell r="BU4524">
            <v>0</v>
          </cell>
          <cell r="BV4524">
            <v>0</v>
          </cell>
          <cell r="BW4524">
            <v>0</v>
          </cell>
          <cell r="BX4524">
            <v>0</v>
          </cell>
          <cell r="BY4524">
            <v>0</v>
          </cell>
        </row>
        <row r="4525">
          <cell r="A4525">
            <v>828212</v>
          </cell>
          <cell r="B4525" t="str">
            <v>INTERESES- VIGENTE Y MORA HASTA 2 MESES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0</v>
          </cell>
          <cell r="AB4525">
            <v>0</v>
          </cell>
          <cell r="AC4525">
            <v>0</v>
          </cell>
          <cell r="AD4525">
            <v>0</v>
          </cell>
          <cell r="AE4525">
            <v>0</v>
          </cell>
          <cell r="AF4525">
            <v>0</v>
          </cell>
          <cell r="AG4525">
            <v>0</v>
          </cell>
          <cell r="AH4525">
            <v>0</v>
          </cell>
          <cell r="AI4525">
            <v>0</v>
          </cell>
          <cell r="AJ4525">
            <v>0</v>
          </cell>
          <cell r="AK4525">
            <v>0</v>
          </cell>
          <cell r="AL4525">
            <v>0</v>
          </cell>
          <cell r="AM4525">
            <v>0</v>
          </cell>
          <cell r="AN4525">
            <v>0</v>
          </cell>
          <cell r="AO4525">
            <v>0</v>
          </cell>
          <cell r="AP4525">
            <v>0</v>
          </cell>
          <cell r="AQ4525">
            <v>0</v>
          </cell>
          <cell r="AR4525">
            <v>0</v>
          </cell>
          <cell r="AS4525">
            <v>0</v>
          </cell>
          <cell r="AT4525">
            <v>0</v>
          </cell>
          <cell r="AU4525">
            <v>0</v>
          </cell>
          <cell r="AV4525">
            <v>0</v>
          </cell>
          <cell r="AW4525">
            <v>0</v>
          </cell>
          <cell r="AX4525">
            <v>0</v>
          </cell>
          <cell r="AY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  <cell r="BD4525">
            <v>0</v>
          </cell>
          <cell r="BE4525">
            <v>0</v>
          </cell>
          <cell r="BF4525">
            <v>0</v>
          </cell>
          <cell r="BG4525">
            <v>0</v>
          </cell>
          <cell r="BH4525">
            <v>0</v>
          </cell>
          <cell r="BI4525">
            <v>0</v>
          </cell>
          <cell r="BJ4525">
            <v>0</v>
          </cell>
          <cell r="BK4525">
            <v>0</v>
          </cell>
          <cell r="BL4525">
            <v>0</v>
          </cell>
          <cell r="BM4525">
            <v>0</v>
          </cell>
          <cell r="BN4525">
            <v>0</v>
          </cell>
          <cell r="BO4525">
            <v>0</v>
          </cell>
          <cell r="BP4525">
            <v>0</v>
          </cell>
          <cell r="BQ4525">
            <v>0</v>
          </cell>
          <cell r="BR4525">
            <v>0</v>
          </cell>
          <cell r="BS4525">
            <v>0</v>
          </cell>
          <cell r="BT4525">
            <v>0</v>
          </cell>
          <cell r="BU4525">
            <v>0</v>
          </cell>
          <cell r="BV4525">
            <v>0</v>
          </cell>
          <cell r="BW4525">
            <v>0</v>
          </cell>
          <cell r="BX4525">
            <v>0</v>
          </cell>
          <cell r="BY4525">
            <v>0</v>
          </cell>
        </row>
        <row r="4526">
          <cell r="A4526">
            <v>828213</v>
          </cell>
          <cell r="B4526" t="str">
            <v>INTERESES- MORA MAYOR A 1 MES HASTA 4 MESES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  <cell r="AC4526">
            <v>0</v>
          </cell>
          <cell r="AD4526">
            <v>0</v>
          </cell>
          <cell r="AE4526">
            <v>0</v>
          </cell>
          <cell r="AF4526">
            <v>0</v>
          </cell>
          <cell r="AG4526">
            <v>0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L4526">
            <v>0</v>
          </cell>
          <cell r="AM4526">
            <v>0</v>
          </cell>
          <cell r="AN4526">
            <v>0</v>
          </cell>
          <cell r="AO4526">
            <v>0</v>
          </cell>
          <cell r="AP4526">
            <v>0</v>
          </cell>
          <cell r="AQ4526">
            <v>0</v>
          </cell>
          <cell r="AR4526">
            <v>0</v>
          </cell>
          <cell r="AS4526">
            <v>0</v>
          </cell>
          <cell r="AT4526">
            <v>0</v>
          </cell>
          <cell r="AU4526">
            <v>0</v>
          </cell>
          <cell r="AV4526">
            <v>0</v>
          </cell>
          <cell r="AW4526">
            <v>0</v>
          </cell>
          <cell r="AX4526">
            <v>0</v>
          </cell>
          <cell r="AY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  <cell r="BD4526">
            <v>0</v>
          </cell>
          <cell r="BE4526">
            <v>0</v>
          </cell>
          <cell r="BF4526">
            <v>0</v>
          </cell>
          <cell r="BG4526">
            <v>0</v>
          </cell>
          <cell r="BH4526">
            <v>0</v>
          </cell>
          <cell r="BI4526">
            <v>0</v>
          </cell>
          <cell r="BJ4526">
            <v>0</v>
          </cell>
          <cell r="BK4526">
            <v>0</v>
          </cell>
          <cell r="BL4526">
            <v>0</v>
          </cell>
          <cell r="BM4526">
            <v>0</v>
          </cell>
          <cell r="BN4526">
            <v>0</v>
          </cell>
          <cell r="BO4526">
            <v>0</v>
          </cell>
          <cell r="BP4526">
            <v>0</v>
          </cell>
          <cell r="BQ4526">
            <v>0</v>
          </cell>
          <cell r="BR4526">
            <v>0</v>
          </cell>
          <cell r="BS4526">
            <v>0</v>
          </cell>
          <cell r="BT4526">
            <v>0</v>
          </cell>
          <cell r="BU4526">
            <v>0</v>
          </cell>
          <cell r="BV4526">
            <v>0</v>
          </cell>
          <cell r="BW4526">
            <v>0</v>
          </cell>
          <cell r="BX4526">
            <v>0</v>
          </cell>
          <cell r="BY4526">
            <v>0</v>
          </cell>
        </row>
        <row r="4527">
          <cell r="A4527">
            <v>828214</v>
          </cell>
          <cell r="B4527" t="str">
            <v>INTERESES- MORA MAYOR A 2 MESES HASTA 5 MESES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  <cell r="AG4527">
            <v>0</v>
          </cell>
          <cell r="AH4527">
            <v>0</v>
          </cell>
          <cell r="AI4527">
            <v>0</v>
          </cell>
          <cell r="AJ4527">
            <v>0</v>
          </cell>
          <cell r="AK4527">
            <v>0</v>
          </cell>
          <cell r="AL4527">
            <v>0</v>
          </cell>
          <cell r="AM4527">
            <v>0</v>
          </cell>
          <cell r="AN4527">
            <v>0</v>
          </cell>
          <cell r="AO4527">
            <v>0</v>
          </cell>
          <cell r="AP4527">
            <v>0</v>
          </cell>
          <cell r="AQ4527">
            <v>0</v>
          </cell>
          <cell r="AR4527">
            <v>0</v>
          </cell>
          <cell r="AS4527">
            <v>0</v>
          </cell>
          <cell r="AT4527">
            <v>0</v>
          </cell>
          <cell r="AU4527">
            <v>0</v>
          </cell>
          <cell r="AV4527">
            <v>0</v>
          </cell>
          <cell r="AW4527">
            <v>0</v>
          </cell>
          <cell r="AX4527">
            <v>0</v>
          </cell>
          <cell r="AY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  <cell r="BD4527">
            <v>0</v>
          </cell>
          <cell r="BE4527">
            <v>0</v>
          </cell>
          <cell r="BF4527">
            <v>0</v>
          </cell>
          <cell r="BG4527">
            <v>0</v>
          </cell>
          <cell r="BH4527">
            <v>0</v>
          </cell>
          <cell r="BI4527">
            <v>0</v>
          </cell>
          <cell r="BJ4527">
            <v>0</v>
          </cell>
          <cell r="BK4527">
            <v>0</v>
          </cell>
          <cell r="BL4527">
            <v>0</v>
          </cell>
          <cell r="BM4527">
            <v>0</v>
          </cell>
          <cell r="BN4527">
            <v>0</v>
          </cell>
          <cell r="BO4527">
            <v>0</v>
          </cell>
          <cell r="BP4527">
            <v>0</v>
          </cell>
          <cell r="BQ4527">
            <v>0</v>
          </cell>
          <cell r="BR4527">
            <v>0</v>
          </cell>
          <cell r="BS4527">
            <v>0</v>
          </cell>
          <cell r="BT4527">
            <v>0</v>
          </cell>
          <cell r="BU4527">
            <v>0</v>
          </cell>
          <cell r="BV4527">
            <v>0</v>
          </cell>
          <cell r="BW4527">
            <v>0</v>
          </cell>
          <cell r="BX4527">
            <v>0</v>
          </cell>
          <cell r="BY4527">
            <v>0</v>
          </cell>
        </row>
        <row r="4528">
          <cell r="A4528">
            <v>828216</v>
          </cell>
          <cell r="B4528" t="str">
            <v>INTERESES- MORA MAYOR A 5 MESES HASTA 12 MESES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  <cell r="AG4528">
            <v>0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L4528">
            <v>0</v>
          </cell>
          <cell r="AM4528">
            <v>0</v>
          </cell>
          <cell r="AN4528">
            <v>0</v>
          </cell>
          <cell r="AO4528">
            <v>0</v>
          </cell>
          <cell r="AP4528">
            <v>0</v>
          </cell>
          <cell r="AQ4528">
            <v>0</v>
          </cell>
          <cell r="AR4528">
            <v>0</v>
          </cell>
          <cell r="AS4528">
            <v>0</v>
          </cell>
          <cell r="AT4528">
            <v>0</v>
          </cell>
          <cell r="AU4528">
            <v>0</v>
          </cell>
          <cell r="AV4528">
            <v>0</v>
          </cell>
          <cell r="AW4528">
            <v>0</v>
          </cell>
          <cell r="AX4528">
            <v>0</v>
          </cell>
          <cell r="AY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  <cell r="BD4528">
            <v>0</v>
          </cell>
          <cell r="BE4528">
            <v>0</v>
          </cell>
          <cell r="BF4528">
            <v>0</v>
          </cell>
          <cell r="BG4528">
            <v>0</v>
          </cell>
          <cell r="BH4528">
            <v>0</v>
          </cell>
          <cell r="BI4528">
            <v>0</v>
          </cell>
          <cell r="BJ4528">
            <v>0</v>
          </cell>
          <cell r="BK4528">
            <v>0</v>
          </cell>
          <cell r="BL4528">
            <v>0</v>
          </cell>
          <cell r="BM4528">
            <v>0</v>
          </cell>
          <cell r="BN4528">
            <v>0</v>
          </cell>
          <cell r="BO4528">
            <v>0</v>
          </cell>
          <cell r="BP4528">
            <v>0</v>
          </cell>
          <cell r="BQ4528">
            <v>0</v>
          </cell>
          <cell r="BR4528">
            <v>0</v>
          </cell>
          <cell r="BS4528">
            <v>0</v>
          </cell>
          <cell r="BT4528">
            <v>0</v>
          </cell>
          <cell r="BU4528">
            <v>0</v>
          </cell>
          <cell r="BV4528">
            <v>0</v>
          </cell>
          <cell r="BW4528">
            <v>0</v>
          </cell>
          <cell r="BX4528">
            <v>0</v>
          </cell>
          <cell r="BY4528">
            <v>0</v>
          </cell>
        </row>
        <row r="4529">
          <cell r="A4529">
            <v>828218</v>
          </cell>
          <cell r="B4529" t="str">
            <v>INTERESES- MORA MAYOR A 12 MESES HASTA 18 MESES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  <cell r="AE4529">
            <v>0</v>
          </cell>
          <cell r="AF4529">
            <v>0</v>
          </cell>
          <cell r="AG4529">
            <v>0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L4529">
            <v>0</v>
          </cell>
          <cell r="AM4529">
            <v>0</v>
          </cell>
          <cell r="AN4529">
            <v>0</v>
          </cell>
          <cell r="AO4529">
            <v>0</v>
          </cell>
          <cell r="AP4529">
            <v>0</v>
          </cell>
          <cell r="AQ4529">
            <v>0</v>
          </cell>
          <cell r="AR4529">
            <v>0</v>
          </cell>
          <cell r="AS4529">
            <v>0</v>
          </cell>
          <cell r="AT4529">
            <v>0</v>
          </cell>
          <cell r="AU4529">
            <v>0</v>
          </cell>
          <cell r="AV4529">
            <v>0</v>
          </cell>
          <cell r="AW4529">
            <v>0</v>
          </cell>
          <cell r="AX4529">
            <v>0</v>
          </cell>
          <cell r="AY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  <cell r="BD4529">
            <v>0</v>
          </cell>
          <cell r="BE4529">
            <v>0</v>
          </cell>
          <cell r="BF4529">
            <v>0</v>
          </cell>
          <cell r="BG4529">
            <v>0</v>
          </cell>
          <cell r="BH4529">
            <v>0</v>
          </cell>
          <cell r="BI4529">
            <v>0</v>
          </cell>
          <cell r="BJ4529">
            <v>0</v>
          </cell>
          <cell r="BK4529">
            <v>0</v>
          </cell>
          <cell r="BL4529">
            <v>0</v>
          </cell>
          <cell r="BM4529">
            <v>0</v>
          </cell>
          <cell r="BN4529">
            <v>0</v>
          </cell>
          <cell r="BO4529">
            <v>0</v>
          </cell>
          <cell r="BP4529">
            <v>0</v>
          </cell>
          <cell r="BQ4529">
            <v>0</v>
          </cell>
          <cell r="BR4529">
            <v>0</v>
          </cell>
          <cell r="BS4529">
            <v>0</v>
          </cell>
          <cell r="BT4529">
            <v>0</v>
          </cell>
          <cell r="BU4529">
            <v>0</v>
          </cell>
          <cell r="BV4529">
            <v>0</v>
          </cell>
          <cell r="BW4529">
            <v>0</v>
          </cell>
          <cell r="BX4529">
            <v>0</v>
          </cell>
          <cell r="BY4529">
            <v>0</v>
          </cell>
        </row>
        <row r="4530">
          <cell r="A4530">
            <v>828220</v>
          </cell>
          <cell r="B4530" t="str">
            <v>INTERESES- MORA MAYOR A 18 MESES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  <cell r="AE4530">
            <v>0</v>
          </cell>
          <cell r="AF4530">
            <v>0</v>
          </cell>
          <cell r="AG4530">
            <v>0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L4530">
            <v>0</v>
          </cell>
          <cell r="AM4530">
            <v>0</v>
          </cell>
          <cell r="AN4530">
            <v>0</v>
          </cell>
          <cell r="AO4530">
            <v>0</v>
          </cell>
          <cell r="AP4530">
            <v>0</v>
          </cell>
          <cell r="AQ4530">
            <v>0</v>
          </cell>
          <cell r="AR4530">
            <v>0</v>
          </cell>
          <cell r="AS4530">
            <v>0</v>
          </cell>
          <cell r="AT4530">
            <v>0</v>
          </cell>
          <cell r="AU4530">
            <v>0</v>
          </cell>
          <cell r="AV4530">
            <v>0</v>
          </cell>
          <cell r="AW4530">
            <v>0</v>
          </cell>
          <cell r="AX4530">
            <v>0</v>
          </cell>
          <cell r="AY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  <cell r="BD4530">
            <v>0</v>
          </cell>
          <cell r="BE4530">
            <v>0</v>
          </cell>
          <cell r="BF4530">
            <v>0</v>
          </cell>
          <cell r="BG4530">
            <v>0</v>
          </cell>
          <cell r="BH4530">
            <v>0</v>
          </cell>
          <cell r="BI4530">
            <v>0</v>
          </cell>
          <cell r="BJ4530">
            <v>0</v>
          </cell>
          <cell r="BK4530">
            <v>0</v>
          </cell>
          <cell r="BL4530">
            <v>0</v>
          </cell>
          <cell r="BM4530">
            <v>0</v>
          </cell>
          <cell r="BN4530">
            <v>0</v>
          </cell>
          <cell r="BO4530">
            <v>0</v>
          </cell>
          <cell r="BP4530">
            <v>0</v>
          </cell>
          <cell r="BQ4530">
            <v>0</v>
          </cell>
          <cell r="BR4530">
            <v>0</v>
          </cell>
          <cell r="BS4530">
            <v>0</v>
          </cell>
          <cell r="BT4530">
            <v>0</v>
          </cell>
          <cell r="BU4530">
            <v>0</v>
          </cell>
          <cell r="BV4530">
            <v>0</v>
          </cell>
          <cell r="BW4530">
            <v>0</v>
          </cell>
          <cell r="BX4530">
            <v>0</v>
          </cell>
          <cell r="BY4530">
            <v>0</v>
          </cell>
        </row>
        <row r="4531">
          <cell r="A4531">
            <v>828222</v>
          </cell>
          <cell r="B4531" t="str">
            <v>OTROS CONCEPTOS- VIGENTE Y MORA HASTA 2 MESES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  <cell r="AE4531">
            <v>0</v>
          </cell>
          <cell r="AF4531">
            <v>0</v>
          </cell>
          <cell r="AG4531">
            <v>0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L4531">
            <v>0</v>
          </cell>
          <cell r="AM4531">
            <v>0</v>
          </cell>
          <cell r="AN4531">
            <v>0</v>
          </cell>
          <cell r="AO4531">
            <v>0</v>
          </cell>
          <cell r="AP4531">
            <v>0</v>
          </cell>
          <cell r="AQ4531">
            <v>0</v>
          </cell>
          <cell r="AR4531">
            <v>0</v>
          </cell>
          <cell r="AS4531">
            <v>0</v>
          </cell>
          <cell r="AT4531">
            <v>0</v>
          </cell>
          <cell r="AU4531">
            <v>0</v>
          </cell>
          <cell r="AV4531">
            <v>0</v>
          </cell>
          <cell r="AW4531">
            <v>0</v>
          </cell>
          <cell r="AX4531">
            <v>0</v>
          </cell>
          <cell r="AY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  <cell r="BD4531">
            <v>0</v>
          </cell>
          <cell r="BE4531">
            <v>0</v>
          </cell>
          <cell r="BF4531">
            <v>0</v>
          </cell>
          <cell r="BG4531">
            <v>0</v>
          </cell>
          <cell r="BH4531">
            <v>0</v>
          </cell>
          <cell r="BI4531">
            <v>0</v>
          </cell>
          <cell r="BJ4531">
            <v>0</v>
          </cell>
          <cell r="BK4531">
            <v>0</v>
          </cell>
          <cell r="BL4531">
            <v>0</v>
          </cell>
          <cell r="BM4531">
            <v>0</v>
          </cell>
          <cell r="BN4531">
            <v>0</v>
          </cell>
          <cell r="BO4531">
            <v>0</v>
          </cell>
          <cell r="BP4531">
            <v>0</v>
          </cell>
          <cell r="BQ4531">
            <v>0</v>
          </cell>
          <cell r="BR4531">
            <v>0</v>
          </cell>
          <cell r="BS4531">
            <v>0</v>
          </cell>
          <cell r="BT4531">
            <v>0</v>
          </cell>
          <cell r="BU4531">
            <v>0</v>
          </cell>
          <cell r="BV4531">
            <v>0</v>
          </cell>
          <cell r="BW4531">
            <v>0</v>
          </cell>
          <cell r="BX4531">
            <v>0</v>
          </cell>
          <cell r="BY4531">
            <v>0</v>
          </cell>
        </row>
        <row r="4532">
          <cell r="A4532">
            <v>828223</v>
          </cell>
          <cell r="B4532" t="str">
            <v>OTROS CONCEPTOS- MORA MAYOR A 1 MES HASTA 4 MESES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  <cell r="AE4532">
            <v>0</v>
          </cell>
          <cell r="AF4532">
            <v>0</v>
          </cell>
          <cell r="AG4532">
            <v>0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L4532">
            <v>0</v>
          </cell>
          <cell r="AM4532">
            <v>0</v>
          </cell>
          <cell r="AN4532">
            <v>0</v>
          </cell>
          <cell r="AO4532">
            <v>0</v>
          </cell>
          <cell r="AP4532">
            <v>0</v>
          </cell>
          <cell r="AQ4532">
            <v>0</v>
          </cell>
          <cell r="AR4532">
            <v>0</v>
          </cell>
          <cell r="AS4532">
            <v>0</v>
          </cell>
          <cell r="AT4532">
            <v>0</v>
          </cell>
          <cell r="AU4532">
            <v>0</v>
          </cell>
          <cell r="AV4532">
            <v>0</v>
          </cell>
          <cell r="AW4532">
            <v>0</v>
          </cell>
          <cell r="AX4532">
            <v>0</v>
          </cell>
          <cell r="AY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  <cell r="BD4532">
            <v>0</v>
          </cell>
          <cell r="BE4532">
            <v>0</v>
          </cell>
          <cell r="BF4532">
            <v>0</v>
          </cell>
          <cell r="BG4532">
            <v>0</v>
          </cell>
          <cell r="BH4532">
            <v>0</v>
          </cell>
          <cell r="BI4532">
            <v>0</v>
          </cell>
          <cell r="BJ4532">
            <v>0</v>
          </cell>
          <cell r="BK4532">
            <v>0</v>
          </cell>
          <cell r="BL4532">
            <v>0</v>
          </cell>
          <cell r="BM4532">
            <v>0</v>
          </cell>
          <cell r="BN4532">
            <v>0</v>
          </cell>
          <cell r="BO4532">
            <v>0</v>
          </cell>
          <cell r="BP4532">
            <v>0</v>
          </cell>
          <cell r="BQ4532">
            <v>0</v>
          </cell>
          <cell r="BR4532">
            <v>0</v>
          </cell>
          <cell r="BS4532">
            <v>0</v>
          </cell>
          <cell r="BT4532">
            <v>0</v>
          </cell>
          <cell r="BU4532">
            <v>0</v>
          </cell>
          <cell r="BV4532">
            <v>0</v>
          </cell>
          <cell r="BW4532">
            <v>0</v>
          </cell>
          <cell r="BX4532">
            <v>0</v>
          </cell>
          <cell r="BY4532">
            <v>0</v>
          </cell>
        </row>
        <row r="4533">
          <cell r="A4533">
            <v>828224</v>
          </cell>
          <cell r="B4533" t="str">
            <v>OTROS CONCEPTOS- MORA MAYOR A 2 MESES HASTA 5 MESES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  <cell r="AE4533">
            <v>0</v>
          </cell>
          <cell r="AF4533">
            <v>0</v>
          </cell>
          <cell r="AG4533">
            <v>0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L4533">
            <v>0</v>
          </cell>
          <cell r="AM4533">
            <v>0</v>
          </cell>
          <cell r="AN4533">
            <v>0</v>
          </cell>
          <cell r="AO4533">
            <v>0</v>
          </cell>
          <cell r="AP4533">
            <v>0</v>
          </cell>
          <cell r="AQ4533">
            <v>0</v>
          </cell>
          <cell r="AR4533">
            <v>0</v>
          </cell>
          <cell r="AS4533">
            <v>0</v>
          </cell>
          <cell r="AT4533">
            <v>0</v>
          </cell>
          <cell r="AU4533">
            <v>0</v>
          </cell>
          <cell r="AV4533">
            <v>0</v>
          </cell>
          <cell r="AW4533">
            <v>0</v>
          </cell>
          <cell r="AX4533">
            <v>0</v>
          </cell>
          <cell r="AY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  <cell r="BD4533">
            <v>0</v>
          </cell>
          <cell r="BE4533">
            <v>0</v>
          </cell>
          <cell r="BF4533">
            <v>0</v>
          </cell>
          <cell r="BG4533">
            <v>0</v>
          </cell>
          <cell r="BH4533">
            <v>0</v>
          </cell>
          <cell r="BI4533">
            <v>0</v>
          </cell>
          <cell r="BJ4533">
            <v>0</v>
          </cell>
          <cell r="BK4533">
            <v>0</v>
          </cell>
          <cell r="BL4533">
            <v>0</v>
          </cell>
          <cell r="BM4533">
            <v>0</v>
          </cell>
          <cell r="BN4533">
            <v>0</v>
          </cell>
          <cell r="BO4533">
            <v>0</v>
          </cell>
          <cell r="BP4533">
            <v>0</v>
          </cell>
          <cell r="BQ4533">
            <v>0</v>
          </cell>
          <cell r="BR4533">
            <v>0</v>
          </cell>
          <cell r="BS4533">
            <v>0</v>
          </cell>
          <cell r="BT4533">
            <v>0</v>
          </cell>
          <cell r="BU4533">
            <v>0</v>
          </cell>
          <cell r="BV4533">
            <v>0</v>
          </cell>
          <cell r="BW4533">
            <v>0</v>
          </cell>
          <cell r="BX4533">
            <v>0</v>
          </cell>
          <cell r="BY4533">
            <v>0</v>
          </cell>
        </row>
        <row r="4534">
          <cell r="A4534">
            <v>828226</v>
          </cell>
          <cell r="B4534" t="str">
            <v>OTROS CONCEPTOS- MORA MAYOR A 5 MESES HASTA 12 MESES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  <cell r="AE4534">
            <v>0</v>
          </cell>
          <cell r="AF4534">
            <v>0</v>
          </cell>
          <cell r="AG4534">
            <v>0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L4534">
            <v>0</v>
          </cell>
          <cell r="AM4534">
            <v>0</v>
          </cell>
          <cell r="AN4534">
            <v>0</v>
          </cell>
          <cell r="AO4534">
            <v>0</v>
          </cell>
          <cell r="AP4534">
            <v>0</v>
          </cell>
          <cell r="AQ4534">
            <v>0</v>
          </cell>
          <cell r="AR4534">
            <v>0</v>
          </cell>
          <cell r="AS4534">
            <v>0</v>
          </cell>
          <cell r="AT4534">
            <v>0</v>
          </cell>
          <cell r="AU4534">
            <v>0</v>
          </cell>
          <cell r="AV4534">
            <v>0</v>
          </cell>
          <cell r="AW4534">
            <v>0</v>
          </cell>
          <cell r="AX4534">
            <v>0</v>
          </cell>
          <cell r="AY4534">
            <v>0</v>
          </cell>
          <cell r="AZ4534">
            <v>0</v>
          </cell>
          <cell r="BA4534">
            <v>0</v>
          </cell>
          <cell r="BB4534">
            <v>0</v>
          </cell>
          <cell r="BC4534">
            <v>0</v>
          </cell>
          <cell r="BD4534">
            <v>0</v>
          </cell>
          <cell r="BE4534">
            <v>0</v>
          </cell>
          <cell r="BF4534">
            <v>0</v>
          </cell>
          <cell r="BG4534">
            <v>0</v>
          </cell>
          <cell r="BH4534">
            <v>0</v>
          </cell>
          <cell r="BI4534">
            <v>0</v>
          </cell>
          <cell r="BJ4534">
            <v>0</v>
          </cell>
          <cell r="BK4534">
            <v>0</v>
          </cell>
          <cell r="BL4534">
            <v>0</v>
          </cell>
          <cell r="BM4534">
            <v>0</v>
          </cell>
          <cell r="BN4534">
            <v>0</v>
          </cell>
          <cell r="BO4534">
            <v>0</v>
          </cell>
          <cell r="BP4534">
            <v>0</v>
          </cell>
          <cell r="BQ4534">
            <v>0</v>
          </cell>
          <cell r="BR4534">
            <v>0</v>
          </cell>
          <cell r="BS4534">
            <v>0</v>
          </cell>
          <cell r="BT4534">
            <v>0</v>
          </cell>
          <cell r="BU4534">
            <v>0</v>
          </cell>
          <cell r="BV4534">
            <v>0</v>
          </cell>
          <cell r="BW4534">
            <v>0</v>
          </cell>
          <cell r="BX4534">
            <v>0</v>
          </cell>
          <cell r="BY4534">
            <v>0</v>
          </cell>
        </row>
        <row r="4535">
          <cell r="A4535">
            <v>828228</v>
          </cell>
          <cell r="B4535" t="str">
            <v>OTROS CONCEPTOS- MORA MAYOR A 12 MESES HASTA 18 MESES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  <cell r="AE4535">
            <v>0</v>
          </cell>
          <cell r="AF4535">
            <v>0</v>
          </cell>
          <cell r="AG4535">
            <v>0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L4535">
            <v>0</v>
          </cell>
          <cell r="AM4535">
            <v>0</v>
          </cell>
          <cell r="AN4535">
            <v>0</v>
          </cell>
          <cell r="AO4535">
            <v>0</v>
          </cell>
          <cell r="AP4535">
            <v>0</v>
          </cell>
          <cell r="AQ4535">
            <v>0</v>
          </cell>
          <cell r="AR4535">
            <v>0</v>
          </cell>
          <cell r="AS4535">
            <v>0</v>
          </cell>
          <cell r="AT4535">
            <v>0</v>
          </cell>
          <cell r="AU4535">
            <v>0</v>
          </cell>
          <cell r="AV4535">
            <v>0</v>
          </cell>
          <cell r="AW4535">
            <v>0</v>
          </cell>
          <cell r="AX4535">
            <v>0</v>
          </cell>
          <cell r="AY4535">
            <v>0</v>
          </cell>
          <cell r="AZ4535">
            <v>0</v>
          </cell>
          <cell r="BA4535">
            <v>0</v>
          </cell>
          <cell r="BB4535">
            <v>0</v>
          </cell>
          <cell r="BC4535">
            <v>0</v>
          </cell>
          <cell r="BD4535">
            <v>0</v>
          </cell>
          <cell r="BE4535">
            <v>0</v>
          </cell>
          <cell r="BF4535">
            <v>0</v>
          </cell>
          <cell r="BG4535">
            <v>0</v>
          </cell>
          <cell r="BH4535">
            <v>0</v>
          </cell>
          <cell r="BI4535">
            <v>0</v>
          </cell>
          <cell r="BJ4535">
            <v>0</v>
          </cell>
          <cell r="BK4535">
            <v>0</v>
          </cell>
          <cell r="BL4535">
            <v>0</v>
          </cell>
          <cell r="BM4535">
            <v>0</v>
          </cell>
          <cell r="BN4535">
            <v>0</v>
          </cell>
          <cell r="BO4535">
            <v>0</v>
          </cell>
          <cell r="BP4535">
            <v>0</v>
          </cell>
          <cell r="BQ4535">
            <v>0</v>
          </cell>
          <cell r="BR4535">
            <v>0</v>
          </cell>
          <cell r="BS4535">
            <v>0</v>
          </cell>
          <cell r="BT4535">
            <v>0</v>
          </cell>
          <cell r="BU4535">
            <v>0</v>
          </cell>
          <cell r="BV4535">
            <v>0</v>
          </cell>
          <cell r="BW4535">
            <v>0</v>
          </cell>
          <cell r="BX4535">
            <v>0</v>
          </cell>
          <cell r="BY4535">
            <v>0</v>
          </cell>
        </row>
        <row r="4536">
          <cell r="A4536">
            <v>828230</v>
          </cell>
          <cell r="B4536" t="str">
            <v>OTROS CONCEPTOS- MORA MAYOR A 18 MESES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0</v>
          </cell>
          <cell r="AG4536">
            <v>0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L4536">
            <v>0</v>
          </cell>
          <cell r="AM4536">
            <v>0</v>
          </cell>
          <cell r="AN4536">
            <v>0</v>
          </cell>
          <cell r="AO4536">
            <v>0</v>
          </cell>
          <cell r="AP4536">
            <v>0</v>
          </cell>
          <cell r="AQ4536">
            <v>0</v>
          </cell>
          <cell r="AR4536">
            <v>0</v>
          </cell>
          <cell r="AS4536">
            <v>0</v>
          </cell>
          <cell r="AT4536">
            <v>0</v>
          </cell>
          <cell r="AU4536">
            <v>0</v>
          </cell>
          <cell r="AV4536">
            <v>0</v>
          </cell>
          <cell r="AW4536">
            <v>0</v>
          </cell>
          <cell r="AX4536">
            <v>0</v>
          </cell>
          <cell r="AY4536">
            <v>0</v>
          </cell>
          <cell r="AZ4536">
            <v>0</v>
          </cell>
          <cell r="BA4536">
            <v>0</v>
          </cell>
          <cell r="BB4536">
            <v>0</v>
          </cell>
          <cell r="BC4536">
            <v>0</v>
          </cell>
          <cell r="BD4536">
            <v>0</v>
          </cell>
          <cell r="BE4536">
            <v>0</v>
          </cell>
          <cell r="BF4536">
            <v>0</v>
          </cell>
          <cell r="BG4536">
            <v>0</v>
          </cell>
          <cell r="BH4536">
            <v>0</v>
          </cell>
          <cell r="BI4536">
            <v>0</v>
          </cell>
          <cell r="BJ4536">
            <v>0</v>
          </cell>
          <cell r="BK4536">
            <v>0</v>
          </cell>
          <cell r="BL4536">
            <v>0</v>
          </cell>
          <cell r="BM4536">
            <v>0</v>
          </cell>
          <cell r="BN4536">
            <v>0</v>
          </cell>
          <cell r="BO4536">
            <v>0</v>
          </cell>
          <cell r="BP4536">
            <v>0</v>
          </cell>
          <cell r="BQ4536">
            <v>0</v>
          </cell>
          <cell r="BR4536">
            <v>0</v>
          </cell>
          <cell r="BS4536">
            <v>0</v>
          </cell>
          <cell r="BT4536">
            <v>0</v>
          </cell>
          <cell r="BU4536">
            <v>0</v>
          </cell>
          <cell r="BV4536">
            <v>0</v>
          </cell>
          <cell r="BW4536">
            <v>0</v>
          </cell>
          <cell r="BX4536">
            <v>0</v>
          </cell>
          <cell r="BY4536">
            <v>0</v>
          </cell>
        </row>
        <row r="4537">
          <cell r="A4537">
            <v>828300</v>
          </cell>
          <cell r="B4537" t="str">
            <v>CALIFICACION CREDITOS DE CONSUMO, GARANTIAS IDONEA</v>
          </cell>
          <cell r="C4537">
            <v>1544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  <cell r="AE4537">
            <v>0</v>
          </cell>
          <cell r="AF4537">
            <v>0</v>
          </cell>
          <cell r="AG4537">
            <v>0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L4537">
            <v>0</v>
          </cell>
          <cell r="AM4537">
            <v>0</v>
          </cell>
          <cell r="AN4537">
            <v>0</v>
          </cell>
          <cell r="AO4537">
            <v>0</v>
          </cell>
          <cell r="AP4537">
            <v>0</v>
          </cell>
          <cell r="AQ4537">
            <v>0</v>
          </cell>
          <cell r="AR4537">
            <v>0</v>
          </cell>
          <cell r="AS4537">
            <v>0</v>
          </cell>
          <cell r="AT4537">
            <v>0</v>
          </cell>
          <cell r="AU4537">
            <v>0</v>
          </cell>
          <cell r="AV4537">
            <v>0</v>
          </cell>
          <cell r="AW4537">
            <v>0</v>
          </cell>
          <cell r="AX4537">
            <v>0</v>
          </cell>
          <cell r="AY4537">
            <v>0</v>
          </cell>
          <cell r="AZ4537">
            <v>0</v>
          </cell>
          <cell r="BA4537">
            <v>0</v>
          </cell>
          <cell r="BB4537">
            <v>0</v>
          </cell>
          <cell r="BC4537">
            <v>0</v>
          </cell>
          <cell r="BD4537">
            <v>0</v>
          </cell>
          <cell r="BE4537">
            <v>0</v>
          </cell>
          <cell r="BF4537">
            <v>0</v>
          </cell>
          <cell r="BG4537">
            <v>0</v>
          </cell>
          <cell r="BH4537">
            <v>0</v>
          </cell>
          <cell r="BI4537">
            <v>0</v>
          </cell>
          <cell r="BJ4537">
            <v>0</v>
          </cell>
          <cell r="BK4537">
            <v>1544</v>
          </cell>
          <cell r="BL4537">
            <v>0</v>
          </cell>
          <cell r="BM4537">
            <v>0</v>
          </cell>
          <cell r="BN4537">
            <v>0</v>
          </cell>
          <cell r="BO4537">
            <v>0</v>
          </cell>
          <cell r="BP4537">
            <v>0</v>
          </cell>
          <cell r="BQ4537">
            <v>0</v>
          </cell>
          <cell r="BR4537">
            <v>0</v>
          </cell>
          <cell r="BS4537">
            <v>0</v>
          </cell>
          <cell r="BT4537">
            <v>0</v>
          </cell>
          <cell r="BU4537">
            <v>0</v>
          </cell>
          <cell r="BV4537">
            <v>0</v>
          </cell>
          <cell r="BW4537">
            <v>0</v>
          </cell>
          <cell r="BX4537">
            <v>0</v>
          </cell>
          <cell r="BY4537">
            <v>1544</v>
          </cell>
        </row>
        <row r="4538">
          <cell r="A4538">
            <v>828302</v>
          </cell>
          <cell r="B4538" t="str">
            <v>CAPITAL- VIGENTE Y MORA HASTA 1 MESES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0</v>
          </cell>
          <cell r="AB4538">
            <v>0</v>
          </cell>
          <cell r="AC4538">
            <v>0</v>
          </cell>
          <cell r="AD4538">
            <v>0</v>
          </cell>
          <cell r="AE4538">
            <v>0</v>
          </cell>
          <cell r="AF4538">
            <v>0</v>
          </cell>
          <cell r="AG4538">
            <v>0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L4538">
            <v>0</v>
          </cell>
          <cell r="AM4538">
            <v>0</v>
          </cell>
          <cell r="AN4538">
            <v>0</v>
          </cell>
          <cell r="AO4538">
            <v>0</v>
          </cell>
          <cell r="AP4538">
            <v>0</v>
          </cell>
          <cell r="AQ4538">
            <v>0</v>
          </cell>
          <cell r="AR4538">
            <v>0</v>
          </cell>
          <cell r="AS4538">
            <v>0</v>
          </cell>
          <cell r="AT4538">
            <v>0</v>
          </cell>
          <cell r="AU4538">
            <v>0</v>
          </cell>
          <cell r="AV4538">
            <v>0</v>
          </cell>
          <cell r="AW4538">
            <v>0</v>
          </cell>
          <cell r="AX4538">
            <v>0</v>
          </cell>
          <cell r="AY4538">
            <v>0</v>
          </cell>
          <cell r="AZ4538">
            <v>0</v>
          </cell>
          <cell r="BA4538">
            <v>0</v>
          </cell>
          <cell r="BB4538">
            <v>0</v>
          </cell>
          <cell r="BC4538">
            <v>0</v>
          </cell>
          <cell r="BD4538">
            <v>0</v>
          </cell>
          <cell r="BE4538">
            <v>0</v>
          </cell>
          <cell r="BF4538">
            <v>0</v>
          </cell>
          <cell r="BG4538">
            <v>0</v>
          </cell>
          <cell r="BH4538">
            <v>0</v>
          </cell>
          <cell r="BI4538">
            <v>0</v>
          </cell>
          <cell r="BJ4538">
            <v>0</v>
          </cell>
          <cell r="BK4538">
            <v>0</v>
          </cell>
          <cell r="BL4538">
            <v>0</v>
          </cell>
          <cell r="BM4538">
            <v>0</v>
          </cell>
          <cell r="BN4538">
            <v>0</v>
          </cell>
          <cell r="BO4538">
            <v>0</v>
          </cell>
          <cell r="BP4538">
            <v>0</v>
          </cell>
          <cell r="BQ4538">
            <v>0</v>
          </cell>
          <cell r="BR4538">
            <v>0</v>
          </cell>
          <cell r="BS4538">
            <v>0</v>
          </cell>
          <cell r="BT4538">
            <v>0</v>
          </cell>
          <cell r="BU4538">
            <v>0</v>
          </cell>
          <cell r="BV4538">
            <v>0</v>
          </cell>
          <cell r="BW4538">
            <v>0</v>
          </cell>
          <cell r="BX4538">
            <v>0</v>
          </cell>
          <cell r="BY4538">
            <v>0</v>
          </cell>
        </row>
        <row r="4539">
          <cell r="A4539">
            <v>828304</v>
          </cell>
          <cell r="B4539" t="str">
            <v>CAPITAL- MORA MAYOR A 1 MES HASTA 2 MESES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0</v>
          </cell>
          <cell r="AG4539">
            <v>0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L4539">
            <v>0</v>
          </cell>
          <cell r="AM4539">
            <v>0</v>
          </cell>
          <cell r="AN4539">
            <v>0</v>
          </cell>
          <cell r="AO4539">
            <v>0</v>
          </cell>
          <cell r="AP4539">
            <v>0</v>
          </cell>
          <cell r="AQ4539">
            <v>0</v>
          </cell>
          <cell r="AR4539">
            <v>0</v>
          </cell>
          <cell r="AS4539">
            <v>0</v>
          </cell>
          <cell r="AT4539">
            <v>0</v>
          </cell>
          <cell r="AU4539">
            <v>0</v>
          </cell>
          <cell r="AV4539">
            <v>0</v>
          </cell>
          <cell r="AW4539">
            <v>0</v>
          </cell>
          <cell r="AX4539">
            <v>0</v>
          </cell>
          <cell r="AY4539">
            <v>0</v>
          </cell>
          <cell r="AZ4539">
            <v>0</v>
          </cell>
          <cell r="BA4539">
            <v>0</v>
          </cell>
          <cell r="BB4539">
            <v>0</v>
          </cell>
          <cell r="BC4539">
            <v>0</v>
          </cell>
          <cell r="BD4539">
            <v>0</v>
          </cell>
          <cell r="BE4539">
            <v>0</v>
          </cell>
          <cell r="BF4539">
            <v>0</v>
          </cell>
          <cell r="BG4539">
            <v>0</v>
          </cell>
          <cell r="BH4539">
            <v>0</v>
          </cell>
          <cell r="BI4539">
            <v>0</v>
          </cell>
          <cell r="BJ4539">
            <v>0</v>
          </cell>
          <cell r="BK4539">
            <v>0</v>
          </cell>
          <cell r="BL4539">
            <v>0</v>
          </cell>
          <cell r="BM4539">
            <v>0</v>
          </cell>
          <cell r="BN4539">
            <v>0</v>
          </cell>
          <cell r="BO4539">
            <v>0</v>
          </cell>
          <cell r="BP4539">
            <v>0</v>
          </cell>
          <cell r="BQ4539">
            <v>0</v>
          </cell>
          <cell r="BR4539">
            <v>0</v>
          </cell>
          <cell r="BS4539">
            <v>0</v>
          </cell>
          <cell r="BT4539">
            <v>0</v>
          </cell>
          <cell r="BU4539">
            <v>0</v>
          </cell>
          <cell r="BV4539">
            <v>0</v>
          </cell>
          <cell r="BW4539">
            <v>0</v>
          </cell>
          <cell r="BX4539">
            <v>0</v>
          </cell>
          <cell r="BY4539">
            <v>0</v>
          </cell>
        </row>
        <row r="4540">
          <cell r="A4540">
            <v>828306</v>
          </cell>
          <cell r="B4540" t="str">
            <v>CAPITAL- MORA MAYOR A 2 MESES HASTA 3 MESES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  <cell r="AG4540">
            <v>0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L4540">
            <v>0</v>
          </cell>
          <cell r="AM4540">
            <v>0</v>
          </cell>
          <cell r="AN4540">
            <v>0</v>
          </cell>
          <cell r="AO4540">
            <v>0</v>
          </cell>
          <cell r="AP4540">
            <v>0</v>
          </cell>
          <cell r="AQ4540">
            <v>0</v>
          </cell>
          <cell r="AR4540">
            <v>0</v>
          </cell>
          <cell r="AS4540">
            <v>0</v>
          </cell>
          <cell r="AT4540">
            <v>0</v>
          </cell>
          <cell r="AU4540">
            <v>0</v>
          </cell>
          <cell r="AV4540">
            <v>0</v>
          </cell>
          <cell r="AW4540">
            <v>0</v>
          </cell>
          <cell r="AX4540">
            <v>0</v>
          </cell>
          <cell r="AY4540">
            <v>0</v>
          </cell>
          <cell r="AZ4540">
            <v>0</v>
          </cell>
          <cell r="BA4540">
            <v>0</v>
          </cell>
          <cell r="BB4540">
            <v>0</v>
          </cell>
          <cell r="BC4540">
            <v>0</v>
          </cell>
          <cell r="BD4540">
            <v>0</v>
          </cell>
          <cell r="BE4540">
            <v>0</v>
          </cell>
          <cell r="BF4540">
            <v>0</v>
          </cell>
          <cell r="BG4540">
            <v>0</v>
          </cell>
          <cell r="BH4540">
            <v>0</v>
          </cell>
          <cell r="BI4540">
            <v>0</v>
          </cell>
          <cell r="BJ4540">
            <v>0</v>
          </cell>
          <cell r="BK4540">
            <v>0</v>
          </cell>
          <cell r="BL4540">
            <v>0</v>
          </cell>
          <cell r="BM4540">
            <v>0</v>
          </cell>
          <cell r="BN4540">
            <v>0</v>
          </cell>
          <cell r="BO4540">
            <v>0</v>
          </cell>
          <cell r="BP4540">
            <v>0</v>
          </cell>
          <cell r="BQ4540">
            <v>0</v>
          </cell>
          <cell r="BR4540">
            <v>0</v>
          </cell>
          <cell r="BS4540">
            <v>0</v>
          </cell>
          <cell r="BT4540">
            <v>0</v>
          </cell>
          <cell r="BU4540">
            <v>0</v>
          </cell>
          <cell r="BV4540">
            <v>0</v>
          </cell>
          <cell r="BW4540">
            <v>0</v>
          </cell>
          <cell r="BX4540">
            <v>0</v>
          </cell>
          <cell r="BY4540">
            <v>0</v>
          </cell>
        </row>
        <row r="4541">
          <cell r="A4541">
            <v>828308</v>
          </cell>
          <cell r="B4541" t="str">
            <v>CAPITAL- MORA MAYOR A 3 MESES HASTA 6 MESES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  <cell r="AE4541">
            <v>0</v>
          </cell>
          <cell r="AF4541">
            <v>0</v>
          </cell>
          <cell r="AG4541">
            <v>0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L4541">
            <v>0</v>
          </cell>
          <cell r="AM4541">
            <v>0</v>
          </cell>
          <cell r="AN4541">
            <v>0</v>
          </cell>
          <cell r="AO4541">
            <v>0</v>
          </cell>
          <cell r="AP4541">
            <v>0</v>
          </cell>
          <cell r="AQ4541">
            <v>0</v>
          </cell>
          <cell r="AR4541">
            <v>0</v>
          </cell>
          <cell r="AS4541">
            <v>0</v>
          </cell>
          <cell r="AT4541">
            <v>0</v>
          </cell>
          <cell r="AU4541">
            <v>0</v>
          </cell>
          <cell r="AV4541">
            <v>0</v>
          </cell>
          <cell r="AW4541">
            <v>0</v>
          </cell>
          <cell r="AX4541">
            <v>0</v>
          </cell>
          <cell r="AY4541">
            <v>0</v>
          </cell>
          <cell r="AZ4541">
            <v>0</v>
          </cell>
          <cell r="BA4541">
            <v>0</v>
          </cell>
          <cell r="BB4541">
            <v>0</v>
          </cell>
          <cell r="BC4541">
            <v>0</v>
          </cell>
          <cell r="BD4541">
            <v>0</v>
          </cell>
          <cell r="BE4541">
            <v>0</v>
          </cell>
          <cell r="BF4541">
            <v>0</v>
          </cell>
          <cell r="BG4541">
            <v>0</v>
          </cell>
          <cell r="BH4541">
            <v>0</v>
          </cell>
          <cell r="BI4541">
            <v>0</v>
          </cell>
          <cell r="BJ4541">
            <v>0</v>
          </cell>
          <cell r="BK4541">
            <v>0</v>
          </cell>
          <cell r="BL4541">
            <v>0</v>
          </cell>
          <cell r="BM4541">
            <v>0</v>
          </cell>
          <cell r="BN4541">
            <v>0</v>
          </cell>
          <cell r="BO4541">
            <v>0</v>
          </cell>
          <cell r="BP4541">
            <v>0</v>
          </cell>
          <cell r="BQ4541">
            <v>0</v>
          </cell>
          <cell r="BR4541">
            <v>0</v>
          </cell>
          <cell r="BS4541">
            <v>0</v>
          </cell>
          <cell r="BT4541">
            <v>0</v>
          </cell>
          <cell r="BU4541">
            <v>0</v>
          </cell>
          <cell r="BV4541">
            <v>0</v>
          </cell>
          <cell r="BW4541">
            <v>0</v>
          </cell>
          <cell r="BX4541">
            <v>0</v>
          </cell>
          <cell r="BY4541">
            <v>0</v>
          </cell>
        </row>
        <row r="4542">
          <cell r="A4542">
            <v>828310</v>
          </cell>
          <cell r="B4542" t="str">
            <v xml:space="preserve">CAPITAL- MORA MAYOR A 6 MESES 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  <cell r="AE4542">
            <v>0</v>
          </cell>
          <cell r="AF4542">
            <v>0</v>
          </cell>
          <cell r="AG4542">
            <v>0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L4542">
            <v>0</v>
          </cell>
          <cell r="AM4542">
            <v>0</v>
          </cell>
          <cell r="AN4542">
            <v>0</v>
          </cell>
          <cell r="AO4542">
            <v>0</v>
          </cell>
          <cell r="AP4542">
            <v>0</v>
          </cell>
          <cell r="AQ4542">
            <v>0</v>
          </cell>
          <cell r="AR4542">
            <v>0</v>
          </cell>
          <cell r="AS4542">
            <v>0</v>
          </cell>
          <cell r="AT4542">
            <v>0</v>
          </cell>
          <cell r="AU4542">
            <v>0</v>
          </cell>
          <cell r="AV4542">
            <v>0</v>
          </cell>
          <cell r="AW4542">
            <v>0</v>
          </cell>
          <cell r="AX4542">
            <v>0</v>
          </cell>
          <cell r="AY4542">
            <v>0</v>
          </cell>
          <cell r="AZ4542">
            <v>0</v>
          </cell>
          <cell r="BA4542">
            <v>0</v>
          </cell>
          <cell r="BB4542">
            <v>0</v>
          </cell>
          <cell r="BC4542">
            <v>0</v>
          </cell>
          <cell r="BD4542">
            <v>0</v>
          </cell>
          <cell r="BE4542">
            <v>0</v>
          </cell>
          <cell r="BF4542">
            <v>0</v>
          </cell>
          <cell r="BG4542">
            <v>0</v>
          </cell>
          <cell r="BH4542">
            <v>0</v>
          </cell>
          <cell r="BI4542">
            <v>0</v>
          </cell>
          <cell r="BJ4542">
            <v>0</v>
          </cell>
          <cell r="BK4542">
            <v>0</v>
          </cell>
          <cell r="BL4542">
            <v>0</v>
          </cell>
          <cell r="BM4542">
            <v>0</v>
          </cell>
          <cell r="BN4542">
            <v>0</v>
          </cell>
          <cell r="BO4542">
            <v>0</v>
          </cell>
          <cell r="BP4542">
            <v>0</v>
          </cell>
          <cell r="BQ4542">
            <v>0</v>
          </cell>
          <cell r="BR4542">
            <v>0</v>
          </cell>
          <cell r="BS4542">
            <v>0</v>
          </cell>
          <cell r="BT4542">
            <v>0</v>
          </cell>
          <cell r="BU4542">
            <v>0</v>
          </cell>
          <cell r="BV4542">
            <v>0</v>
          </cell>
          <cell r="BW4542">
            <v>0</v>
          </cell>
          <cell r="BX4542">
            <v>0</v>
          </cell>
          <cell r="BY4542">
            <v>0</v>
          </cell>
        </row>
        <row r="4543">
          <cell r="A4543">
            <v>828312</v>
          </cell>
          <cell r="B4543" t="str">
            <v>INTERESES- VIGENTE Y MORA HASTA 1 MES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0</v>
          </cell>
          <cell r="AG4543">
            <v>0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L4543">
            <v>0</v>
          </cell>
          <cell r="AM4543">
            <v>0</v>
          </cell>
          <cell r="AN4543">
            <v>0</v>
          </cell>
          <cell r="AO4543">
            <v>0</v>
          </cell>
          <cell r="AP4543">
            <v>0</v>
          </cell>
          <cell r="AQ4543">
            <v>0</v>
          </cell>
          <cell r="AR4543">
            <v>0</v>
          </cell>
          <cell r="AS4543">
            <v>0</v>
          </cell>
          <cell r="AT4543">
            <v>0</v>
          </cell>
          <cell r="AU4543">
            <v>0</v>
          </cell>
          <cell r="AV4543">
            <v>0</v>
          </cell>
          <cell r="AW4543">
            <v>0</v>
          </cell>
          <cell r="AX4543">
            <v>0</v>
          </cell>
          <cell r="AY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  <cell r="BD4543">
            <v>0</v>
          </cell>
          <cell r="BE4543">
            <v>0</v>
          </cell>
          <cell r="BF4543">
            <v>0</v>
          </cell>
          <cell r="BG4543">
            <v>0</v>
          </cell>
          <cell r="BH4543">
            <v>0</v>
          </cell>
          <cell r="BI4543">
            <v>0</v>
          </cell>
          <cell r="BJ4543">
            <v>0</v>
          </cell>
          <cell r="BK4543">
            <v>0</v>
          </cell>
          <cell r="BL4543">
            <v>0</v>
          </cell>
          <cell r="BM4543">
            <v>0</v>
          </cell>
          <cell r="BN4543">
            <v>0</v>
          </cell>
          <cell r="BO4543">
            <v>0</v>
          </cell>
          <cell r="BP4543">
            <v>0</v>
          </cell>
          <cell r="BQ4543">
            <v>0</v>
          </cell>
          <cell r="BR4543">
            <v>0</v>
          </cell>
          <cell r="BS4543">
            <v>0</v>
          </cell>
          <cell r="BT4543">
            <v>0</v>
          </cell>
          <cell r="BU4543">
            <v>0</v>
          </cell>
          <cell r="BV4543">
            <v>0</v>
          </cell>
          <cell r="BW4543">
            <v>0</v>
          </cell>
          <cell r="BX4543">
            <v>0</v>
          </cell>
          <cell r="BY4543">
            <v>0</v>
          </cell>
        </row>
        <row r="4544">
          <cell r="A4544">
            <v>828314</v>
          </cell>
          <cell r="B4544" t="str">
            <v>INTERESES- MORA MAYOR A 1 MESES HASTA 2 MESES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  <cell r="AC4544">
            <v>0</v>
          </cell>
          <cell r="AD4544">
            <v>0</v>
          </cell>
          <cell r="AE4544">
            <v>0</v>
          </cell>
          <cell r="AF4544">
            <v>0</v>
          </cell>
          <cell r="AG4544">
            <v>0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L4544">
            <v>0</v>
          </cell>
          <cell r="AM4544">
            <v>0</v>
          </cell>
          <cell r="AN4544">
            <v>0</v>
          </cell>
          <cell r="AO4544">
            <v>0</v>
          </cell>
          <cell r="AP4544">
            <v>0</v>
          </cell>
          <cell r="AQ4544">
            <v>0</v>
          </cell>
          <cell r="AR4544">
            <v>0</v>
          </cell>
          <cell r="AS4544">
            <v>0</v>
          </cell>
          <cell r="AT4544">
            <v>0</v>
          </cell>
          <cell r="AU4544">
            <v>0</v>
          </cell>
          <cell r="AV4544">
            <v>0</v>
          </cell>
          <cell r="AW4544">
            <v>0</v>
          </cell>
          <cell r="AX4544">
            <v>0</v>
          </cell>
          <cell r="AY4544">
            <v>0</v>
          </cell>
          <cell r="AZ4544">
            <v>0</v>
          </cell>
          <cell r="BA4544">
            <v>0</v>
          </cell>
          <cell r="BB4544">
            <v>0</v>
          </cell>
          <cell r="BC4544">
            <v>0</v>
          </cell>
          <cell r="BD4544">
            <v>0</v>
          </cell>
          <cell r="BE4544">
            <v>0</v>
          </cell>
          <cell r="BF4544">
            <v>0</v>
          </cell>
          <cell r="BG4544">
            <v>0</v>
          </cell>
          <cell r="BH4544">
            <v>0</v>
          </cell>
          <cell r="BI4544">
            <v>0</v>
          </cell>
          <cell r="BJ4544">
            <v>0</v>
          </cell>
          <cell r="BK4544">
            <v>0</v>
          </cell>
          <cell r="BL4544">
            <v>0</v>
          </cell>
          <cell r="BM4544">
            <v>0</v>
          </cell>
          <cell r="BN4544">
            <v>0</v>
          </cell>
          <cell r="BO4544">
            <v>0</v>
          </cell>
          <cell r="BP4544">
            <v>0</v>
          </cell>
          <cell r="BQ4544">
            <v>0</v>
          </cell>
          <cell r="BR4544">
            <v>0</v>
          </cell>
          <cell r="BS4544">
            <v>0</v>
          </cell>
          <cell r="BT4544">
            <v>0</v>
          </cell>
          <cell r="BU4544">
            <v>0</v>
          </cell>
          <cell r="BV4544">
            <v>0</v>
          </cell>
          <cell r="BW4544">
            <v>0</v>
          </cell>
          <cell r="BX4544">
            <v>0</v>
          </cell>
          <cell r="BY4544">
            <v>0</v>
          </cell>
        </row>
        <row r="4545">
          <cell r="A4545">
            <v>828316</v>
          </cell>
          <cell r="B4545" t="str">
            <v>INTERESES- MORA MAYOR A 2 MESES HASTA 3 MESES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  <cell r="AE4545">
            <v>0</v>
          </cell>
          <cell r="AF4545">
            <v>0</v>
          </cell>
          <cell r="AG4545">
            <v>0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L4545">
            <v>0</v>
          </cell>
          <cell r="AM4545">
            <v>0</v>
          </cell>
          <cell r="AN4545">
            <v>0</v>
          </cell>
          <cell r="AO4545">
            <v>0</v>
          </cell>
          <cell r="AP4545">
            <v>0</v>
          </cell>
          <cell r="AQ4545">
            <v>0</v>
          </cell>
          <cell r="AR4545">
            <v>0</v>
          </cell>
          <cell r="AS4545">
            <v>0</v>
          </cell>
          <cell r="AT4545">
            <v>0</v>
          </cell>
          <cell r="AU4545">
            <v>0</v>
          </cell>
          <cell r="AV4545">
            <v>0</v>
          </cell>
          <cell r="AW4545">
            <v>0</v>
          </cell>
          <cell r="AX4545">
            <v>0</v>
          </cell>
          <cell r="AY4545">
            <v>0</v>
          </cell>
          <cell r="AZ4545">
            <v>0</v>
          </cell>
          <cell r="BA4545">
            <v>0</v>
          </cell>
          <cell r="BB4545">
            <v>0</v>
          </cell>
          <cell r="BC4545">
            <v>0</v>
          </cell>
          <cell r="BD4545">
            <v>0</v>
          </cell>
          <cell r="BE4545">
            <v>0</v>
          </cell>
          <cell r="BF4545">
            <v>0</v>
          </cell>
          <cell r="BG4545">
            <v>0</v>
          </cell>
          <cell r="BH4545">
            <v>0</v>
          </cell>
          <cell r="BI4545">
            <v>0</v>
          </cell>
          <cell r="BJ4545">
            <v>0</v>
          </cell>
          <cell r="BK4545">
            <v>0</v>
          </cell>
          <cell r="BL4545">
            <v>0</v>
          </cell>
          <cell r="BM4545">
            <v>0</v>
          </cell>
          <cell r="BN4545">
            <v>0</v>
          </cell>
          <cell r="BO4545">
            <v>0</v>
          </cell>
          <cell r="BP4545">
            <v>0</v>
          </cell>
          <cell r="BQ4545">
            <v>0</v>
          </cell>
          <cell r="BR4545">
            <v>0</v>
          </cell>
          <cell r="BS4545">
            <v>0</v>
          </cell>
          <cell r="BT4545">
            <v>0</v>
          </cell>
          <cell r="BU4545">
            <v>0</v>
          </cell>
          <cell r="BV4545">
            <v>0</v>
          </cell>
          <cell r="BW4545">
            <v>0</v>
          </cell>
          <cell r="BX4545">
            <v>0</v>
          </cell>
          <cell r="BY4545">
            <v>0</v>
          </cell>
        </row>
        <row r="4546">
          <cell r="A4546">
            <v>828318</v>
          </cell>
          <cell r="B4546" t="str">
            <v>INTERESES- MORA MAYOR A 3 MESES HASTA 6 MESES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  <cell r="AE4546">
            <v>0</v>
          </cell>
          <cell r="AF4546">
            <v>0</v>
          </cell>
          <cell r="AG4546">
            <v>0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L4546">
            <v>0</v>
          </cell>
          <cell r="AM4546">
            <v>0</v>
          </cell>
          <cell r="AN4546">
            <v>0</v>
          </cell>
          <cell r="AO4546">
            <v>0</v>
          </cell>
          <cell r="AP4546">
            <v>0</v>
          </cell>
          <cell r="AQ4546">
            <v>0</v>
          </cell>
          <cell r="AR4546">
            <v>0</v>
          </cell>
          <cell r="AS4546">
            <v>0</v>
          </cell>
          <cell r="AT4546">
            <v>0</v>
          </cell>
          <cell r="AU4546">
            <v>0</v>
          </cell>
          <cell r="AV4546">
            <v>0</v>
          </cell>
          <cell r="AW4546">
            <v>0</v>
          </cell>
          <cell r="AX4546">
            <v>0</v>
          </cell>
          <cell r="AY4546">
            <v>0</v>
          </cell>
          <cell r="AZ4546">
            <v>0</v>
          </cell>
          <cell r="BA4546">
            <v>0</v>
          </cell>
          <cell r="BB4546">
            <v>0</v>
          </cell>
          <cell r="BC4546">
            <v>0</v>
          </cell>
          <cell r="BD4546">
            <v>0</v>
          </cell>
          <cell r="BE4546">
            <v>0</v>
          </cell>
          <cell r="BF4546">
            <v>0</v>
          </cell>
          <cell r="BG4546">
            <v>0</v>
          </cell>
          <cell r="BH4546">
            <v>0</v>
          </cell>
          <cell r="BI4546">
            <v>0</v>
          </cell>
          <cell r="BJ4546">
            <v>0</v>
          </cell>
          <cell r="BK4546">
            <v>0</v>
          </cell>
          <cell r="BL4546">
            <v>0</v>
          </cell>
          <cell r="BM4546">
            <v>0</v>
          </cell>
          <cell r="BN4546">
            <v>0</v>
          </cell>
          <cell r="BO4546">
            <v>0</v>
          </cell>
          <cell r="BP4546">
            <v>0</v>
          </cell>
          <cell r="BQ4546">
            <v>0</v>
          </cell>
          <cell r="BR4546">
            <v>0</v>
          </cell>
          <cell r="BS4546">
            <v>0</v>
          </cell>
          <cell r="BT4546">
            <v>0</v>
          </cell>
          <cell r="BU4546">
            <v>0</v>
          </cell>
          <cell r="BV4546">
            <v>0</v>
          </cell>
          <cell r="BW4546">
            <v>0</v>
          </cell>
          <cell r="BX4546">
            <v>0</v>
          </cell>
          <cell r="BY4546">
            <v>0</v>
          </cell>
        </row>
        <row r="4547">
          <cell r="A4547">
            <v>828320</v>
          </cell>
          <cell r="B4547" t="str">
            <v>INTERESES- MORA MAYOR A 6 MESES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  <cell r="AE4547">
            <v>0</v>
          </cell>
          <cell r="AF4547">
            <v>0</v>
          </cell>
          <cell r="AG4547">
            <v>0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L4547">
            <v>0</v>
          </cell>
          <cell r="AM4547">
            <v>0</v>
          </cell>
          <cell r="AN4547">
            <v>0</v>
          </cell>
          <cell r="AO4547">
            <v>0</v>
          </cell>
          <cell r="AP4547">
            <v>0</v>
          </cell>
          <cell r="AQ4547">
            <v>0</v>
          </cell>
          <cell r="AR4547">
            <v>0</v>
          </cell>
          <cell r="AS4547">
            <v>0</v>
          </cell>
          <cell r="AT4547">
            <v>0</v>
          </cell>
          <cell r="AU4547">
            <v>0</v>
          </cell>
          <cell r="AV4547">
            <v>0</v>
          </cell>
          <cell r="AW4547">
            <v>0</v>
          </cell>
          <cell r="AX4547">
            <v>0</v>
          </cell>
          <cell r="AY4547">
            <v>0</v>
          </cell>
          <cell r="AZ4547">
            <v>0</v>
          </cell>
          <cell r="BA4547">
            <v>0</v>
          </cell>
          <cell r="BB4547">
            <v>0</v>
          </cell>
          <cell r="BC4547">
            <v>0</v>
          </cell>
          <cell r="BD4547">
            <v>0</v>
          </cell>
          <cell r="BE4547">
            <v>0</v>
          </cell>
          <cell r="BF4547">
            <v>0</v>
          </cell>
          <cell r="BG4547">
            <v>0</v>
          </cell>
          <cell r="BH4547">
            <v>0</v>
          </cell>
          <cell r="BI4547">
            <v>0</v>
          </cell>
          <cell r="BJ4547">
            <v>0</v>
          </cell>
          <cell r="BK4547">
            <v>0</v>
          </cell>
          <cell r="BL4547">
            <v>0</v>
          </cell>
          <cell r="BM4547">
            <v>0</v>
          </cell>
          <cell r="BN4547">
            <v>0</v>
          </cell>
          <cell r="BO4547">
            <v>0</v>
          </cell>
          <cell r="BP4547">
            <v>0</v>
          </cell>
          <cell r="BQ4547">
            <v>0</v>
          </cell>
          <cell r="BR4547">
            <v>0</v>
          </cell>
          <cell r="BS4547">
            <v>0</v>
          </cell>
          <cell r="BT4547">
            <v>0</v>
          </cell>
          <cell r="BU4547">
            <v>0</v>
          </cell>
          <cell r="BV4547">
            <v>0</v>
          </cell>
          <cell r="BW4547">
            <v>0</v>
          </cell>
          <cell r="BX4547">
            <v>0</v>
          </cell>
          <cell r="BY4547">
            <v>0</v>
          </cell>
        </row>
        <row r="4548">
          <cell r="A4548">
            <v>828322</v>
          </cell>
          <cell r="B4548" t="str">
            <v>OTROS CONCEPTOS- VIGENTE Y MORA HASTA 1 MES</v>
          </cell>
          <cell r="C4548">
            <v>1441.5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  <cell r="AE4548">
            <v>0</v>
          </cell>
          <cell r="AF4548">
            <v>0</v>
          </cell>
          <cell r="AG4548">
            <v>0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L4548">
            <v>0</v>
          </cell>
          <cell r="AM4548">
            <v>0</v>
          </cell>
          <cell r="AN4548">
            <v>0</v>
          </cell>
          <cell r="AO4548">
            <v>0</v>
          </cell>
          <cell r="AP4548">
            <v>0</v>
          </cell>
          <cell r="AQ4548">
            <v>0</v>
          </cell>
          <cell r="AR4548">
            <v>0</v>
          </cell>
          <cell r="AS4548">
            <v>0</v>
          </cell>
          <cell r="AT4548">
            <v>0</v>
          </cell>
          <cell r="AU4548">
            <v>0</v>
          </cell>
          <cell r="AV4548">
            <v>0</v>
          </cell>
          <cell r="AW4548">
            <v>0</v>
          </cell>
          <cell r="AX4548">
            <v>0</v>
          </cell>
          <cell r="AY4548">
            <v>0</v>
          </cell>
          <cell r="AZ4548">
            <v>0</v>
          </cell>
          <cell r="BA4548">
            <v>0</v>
          </cell>
          <cell r="BB4548">
            <v>0</v>
          </cell>
          <cell r="BC4548">
            <v>0</v>
          </cell>
          <cell r="BD4548">
            <v>0</v>
          </cell>
          <cell r="BE4548">
            <v>0</v>
          </cell>
          <cell r="BF4548">
            <v>0</v>
          </cell>
          <cell r="BG4548">
            <v>0</v>
          </cell>
          <cell r="BH4548">
            <v>0</v>
          </cell>
          <cell r="BI4548">
            <v>0</v>
          </cell>
          <cell r="BJ4548">
            <v>0</v>
          </cell>
          <cell r="BK4548">
            <v>1441.5</v>
          </cell>
          <cell r="BL4548">
            <v>0</v>
          </cell>
          <cell r="BM4548">
            <v>0</v>
          </cell>
          <cell r="BN4548">
            <v>0</v>
          </cell>
          <cell r="BO4548">
            <v>0</v>
          </cell>
          <cell r="BP4548">
            <v>0</v>
          </cell>
          <cell r="BQ4548">
            <v>0</v>
          </cell>
          <cell r="BR4548">
            <v>0</v>
          </cell>
          <cell r="BS4548">
            <v>0</v>
          </cell>
          <cell r="BT4548">
            <v>0</v>
          </cell>
          <cell r="BU4548">
            <v>0</v>
          </cell>
          <cell r="BV4548">
            <v>0</v>
          </cell>
          <cell r="BW4548">
            <v>0</v>
          </cell>
          <cell r="BX4548">
            <v>0</v>
          </cell>
          <cell r="BY4548">
            <v>1441.5</v>
          </cell>
        </row>
        <row r="4549">
          <cell r="A4549">
            <v>828324</v>
          </cell>
          <cell r="B4549" t="str">
            <v>OTROS CONCEPTOS- MORA MAYOR A 1 MESES HASTA 2 MESES</v>
          </cell>
          <cell r="C4549">
            <v>7.3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  <cell r="AG4549">
            <v>0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L4549">
            <v>0</v>
          </cell>
          <cell r="AM4549">
            <v>0</v>
          </cell>
          <cell r="AN4549">
            <v>0</v>
          </cell>
          <cell r="AO4549">
            <v>0</v>
          </cell>
          <cell r="AP4549">
            <v>0</v>
          </cell>
          <cell r="AQ4549">
            <v>0</v>
          </cell>
          <cell r="AR4549">
            <v>0</v>
          </cell>
          <cell r="AS4549">
            <v>0</v>
          </cell>
          <cell r="AT4549">
            <v>0</v>
          </cell>
          <cell r="AU4549">
            <v>0</v>
          </cell>
          <cell r="AV4549">
            <v>0</v>
          </cell>
          <cell r="AW4549">
            <v>0</v>
          </cell>
          <cell r="AX4549">
            <v>0</v>
          </cell>
          <cell r="AY4549">
            <v>0</v>
          </cell>
          <cell r="AZ4549">
            <v>0</v>
          </cell>
          <cell r="BA4549">
            <v>0</v>
          </cell>
          <cell r="BB4549">
            <v>0</v>
          </cell>
          <cell r="BC4549">
            <v>0</v>
          </cell>
          <cell r="BD4549">
            <v>0</v>
          </cell>
          <cell r="BE4549">
            <v>0</v>
          </cell>
          <cell r="BF4549">
            <v>0</v>
          </cell>
          <cell r="BG4549">
            <v>0</v>
          </cell>
          <cell r="BH4549">
            <v>0</v>
          </cell>
          <cell r="BI4549">
            <v>0</v>
          </cell>
          <cell r="BJ4549">
            <v>0</v>
          </cell>
          <cell r="BK4549">
            <v>7.3</v>
          </cell>
          <cell r="BL4549">
            <v>0</v>
          </cell>
          <cell r="BM4549">
            <v>0</v>
          </cell>
          <cell r="BN4549">
            <v>0</v>
          </cell>
          <cell r="BO4549">
            <v>0</v>
          </cell>
          <cell r="BP4549">
            <v>0</v>
          </cell>
          <cell r="BQ4549">
            <v>0</v>
          </cell>
          <cell r="BR4549">
            <v>0</v>
          </cell>
          <cell r="BS4549">
            <v>0</v>
          </cell>
          <cell r="BT4549">
            <v>0</v>
          </cell>
          <cell r="BU4549">
            <v>0</v>
          </cell>
          <cell r="BV4549">
            <v>0</v>
          </cell>
          <cell r="BW4549">
            <v>0</v>
          </cell>
          <cell r="BX4549">
            <v>0</v>
          </cell>
          <cell r="BY4549">
            <v>7.3</v>
          </cell>
        </row>
        <row r="4550">
          <cell r="A4550">
            <v>828326</v>
          </cell>
          <cell r="B4550" t="str">
            <v>OTROS CONCEPTOS- MORA MAYOR A 2 MESES HASTA 3 MESES</v>
          </cell>
          <cell r="C4550">
            <v>9.1999999999999993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  <cell r="AG4550">
            <v>0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L4550">
            <v>0</v>
          </cell>
          <cell r="AM4550">
            <v>0</v>
          </cell>
          <cell r="AN4550">
            <v>0</v>
          </cell>
          <cell r="AO4550">
            <v>0</v>
          </cell>
          <cell r="AP4550">
            <v>0</v>
          </cell>
          <cell r="AQ4550">
            <v>0</v>
          </cell>
          <cell r="AR4550">
            <v>0</v>
          </cell>
          <cell r="AS4550">
            <v>0</v>
          </cell>
          <cell r="AT4550">
            <v>0</v>
          </cell>
          <cell r="AU4550">
            <v>0</v>
          </cell>
          <cell r="AV4550">
            <v>0</v>
          </cell>
          <cell r="AW4550">
            <v>0</v>
          </cell>
          <cell r="AX4550">
            <v>0</v>
          </cell>
          <cell r="AY4550">
            <v>0</v>
          </cell>
          <cell r="AZ4550">
            <v>0</v>
          </cell>
          <cell r="BA4550">
            <v>0</v>
          </cell>
          <cell r="BB4550">
            <v>0</v>
          </cell>
          <cell r="BC4550">
            <v>0</v>
          </cell>
          <cell r="BD4550">
            <v>0</v>
          </cell>
          <cell r="BE4550">
            <v>0</v>
          </cell>
          <cell r="BF4550">
            <v>0</v>
          </cell>
          <cell r="BG4550">
            <v>0</v>
          </cell>
          <cell r="BH4550">
            <v>0</v>
          </cell>
          <cell r="BI4550">
            <v>0</v>
          </cell>
          <cell r="BJ4550">
            <v>0</v>
          </cell>
          <cell r="BK4550">
            <v>9.1999999999999993</v>
          </cell>
          <cell r="BL4550">
            <v>0</v>
          </cell>
          <cell r="BM4550">
            <v>0</v>
          </cell>
          <cell r="BN4550">
            <v>0</v>
          </cell>
          <cell r="BO4550">
            <v>0</v>
          </cell>
          <cell r="BP4550">
            <v>0</v>
          </cell>
          <cell r="BQ4550">
            <v>0</v>
          </cell>
          <cell r="BR4550">
            <v>0</v>
          </cell>
          <cell r="BS4550">
            <v>0</v>
          </cell>
          <cell r="BT4550">
            <v>0</v>
          </cell>
          <cell r="BU4550">
            <v>0</v>
          </cell>
          <cell r="BV4550">
            <v>0</v>
          </cell>
          <cell r="BW4550">
            <v>0</v>
          </cell>
          <cell r="BX4550">
            <v>0</v>
          </cell>
          <cell r="BY4550">
            <v>9.1999999999999993</v>
          </cell>
        </row>
        <row r="4551">
          <cell r="A4551">
            <v>828328</v>
          </cell>
          <cell r="B4551" t="str">
            <v>OTROS CONCEPTOS- MORA MAYOR A 3 MESES HASTA 6 MESES</v>
          </cell>
          <cell r="C4551">
            <v>12.9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  <cell r="AE4551">
            <v>0</v>
          </cell>
          <cell r="AF4551">
            <v>0</v>
          </cell>
          <cell r="AG4551">
            <v>0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L4551">
            <v>0</v>
          </cell>
          <cell r="AM4551">
            <v>0</v>
          </cell>
          <cell r="AN4551">
            <v>0</v>
          </cell>
          <cell r="AO4551">
            <v>0</v>
          </cell>
          <cell r="AP4551">
            <v>0</v>
          </cell>
          <cell r="AQ4551">
            <v>0</v>
          </cell>
          <cell r="AR4551">
            <v>0</v>
          </cell>
          <cell r="AS4551">
            <v>0</v>
          </cell>
          <cell r="AT4551">
            <v>0</v>
          </cell>
          <cell r="AU4551">
            <v>0</v>
          </cell>
          <cell r="AV4551">
            <v>0</v>
          </cell>
          <cell r="AW4551">
            <v>0</v>
          </cell>
          <cell r="AX4551">
            <v>0</v>
          </cell>
          <cell r="AY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  <cell r="BD4551">
            <v>0</v>
          </cell>
          <cell r="BE4551">
            <v>0</v>
          </cell>
          <cell r="BF4551">
            <v>0</v>
          </cell>
          <cell r="BG4551">
            <v>0</v>
          </cell>
          <cell r="BH4551">
            <v>0</v>
          </cell>
          <cell r="BI4551">
            <v>0</v>
          </cell>
          <cell r="BJ4551">
            <v>0</v>
          </cell>
          <cell r="BK4551">
            <v>12.9</v>
          </cell>
          <cell r="BL4551">
            <v>0</v>
          </cell>
          <cell r="BM4551">
            <v>0</v>
          </cell>
          <cell r="BN4551">
            <v>0</v>
          </cell>
          <cell r="BO4551">
            <v>0</v>
          </cell>
          <cell r="BP4551">
            <v>0</v>
          </cell>
          <cell r="BQ4551">
            <v>0</v>
          </cell>
          <cell r="BR4551">
            <v>0</v>
          </cell>
          <cell r="BS4551">
            <v>0</v>
          </cell>
          <cell r="BT4551">
            <v>0</v>
          </cell>
          <cell r="BU4551">
            <v>0</v>
          </cell>
          <cell r="BV4551">
            <v>0</v>
          </cell>
          <cell r="BW4551">
            <v>0</v>
          </cell>
          <cell r="BX4551">
            <v>0</v>
          </cell>
          <cell r="BY4551">
            <v>12.9</v>
          </cell>
        </row>
        <row r="4552">
          <cell r="A4552">
            <v>828330</v>
          </cell>
          <cell r="B4552" t="str">
            <v>OTROS CONCEPTOS- MORA MAYOR A 6 MESES</v>
          </cell>
          <cell r="C4552">
            <v>73.099999999999994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  <cell r="AG4552">
            <v>0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L4552">
            <v>0</v>
          </cell>
          <cell r="AM4552">
            <v>0</v>
          </cell>
          <cell r="AN4552">
            <v>0</v>
          </cell>
          <cell r="AO4552">
            <v>0</v>
          </cell>
          <cell r="AP4552">
            <v>0</v>
          </cell>
          <cell r="AQ4552">
            <v>0</v>
          </cell>
          <cell r="AR4552">
            <v>0</v>
          </cell>
          <cell r="AS4552">
            <v>0</v>
          </cell>
          <cell r="AT4552">
            <v>0</v>
          </cell>
          <cell r="AU4552">
            <v>0</v>
          </cell>
          <cell r="AV4552">
            <v>0</v>
          </cell>
          <cell r="AW4552">
            <v>0</v>
          </cell>
          <cell r="AX4552">
            <v>0</v>
          </cell>
          <cell r="AY4552">
            <v>0</v>
          </cell>
          <cell r="AZ4552">
            <v>0</v>
          </cell>
          <cell r="BA4552">
            <v>0</v>
          </cell>
          <cell r="BB4552">
            <v>0</v>
          </cell>
          <cell r="BC4552">
            <v>0</v>
          </cell>
          <cell r="BD4552">
            <v>0</v>
          </cell>
          <cell r="BE4552">
            <v>0</v>
          </cell>
          <cell r="BF4552">
            <v>0</v>
          </cell>
          <cell r="BG4552">
            <v>0</v>
          </cell>
          <cell r="BH4552">
            <v>0</v>
          </cell>
          <cell r="BI4552">
            <v>0</v>
          </cell>
          <cell r="BJ4552">
            <v>0</v>
          </cell>
          <cell r="BK4552">
            <v>73.099999999999994</v>
          </cell>
          <cell r="BL4552">
            <v>0</v>
          </cell>
          <cell r="BM4552">
            <v>0</v>
          </cell>
          <cell r="BN4552">
            <v>0</v>
          </cell>
          <cell r="BO4552">
            <v>0</v>
          </cell>
          <cell r="BP4552">
            <v>0</v>
          </cell>
          <cell r="BQ4552">
            <v>0</v>
          </cell>
          <cell r="BR4552">
            <v>0</v>
          </cell>
          <cell r="BS4552">
            <v>0</v>
          </cell>
          <cell r="BT4552">
            <v>0</v>
          </cell>
          <cell r="BU4552">
            <v>0</v>
          </cell>
          <cell r="BV4552">
            <v>0</v>
          </cell>
          <cell r="BW4552">
            <v>0</v>
          </cell>
          <cell r="BX4552">
            <v>0</v>
          </cell>
          <cell r="BY4552">
            <v>73.099999999999994</v>
          </cell>
        </row>
        <row r="4553">
          <cell r="A4553">
            <v>828400</v>
          </cell>
          <cell r="B4553" t="str">
            <v>CALIFICACION CREDITOS DE CONSUMO, OTRAS GARANTIAS</v>
          </cell>
          <cell r="C4553">
            <v>11.1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  <cell r="AG4553">
            <v>0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L4553">
            <v>0</v>
          </cell>
          <cell r="AM4553">
            <v>0</v>
          </cell>
          <cell r="AN4553">
            <v>0</v>
          </cell>
          <cell r="AO4553">
            <v>0</v>
          </cell>
          <cell r="AP4553">
            <v>0</v>
          </cell>
          <cell r="AQ4553">
            <v>0</v>
          </cell>
          <cell r="AR4553">
            <v>0</v>
          </cell>
          <cell r="AS4553">
            <v>0</v>
          </cell>
          <cell r="AT4553">
            <v>0</v>
          </cell>
          <cell r="AU4553">
            <v>0</v>
          </cell>
          <cell r="AV4553">
            <v>0</v>
          </cell>
          <cell r="AW4553">
            <v>0</v>
          </cell>
          <cell r="AX4553">
            <v>0</v>
          </cell>
          <cell r="AY4553">
            <v>0</v>
          </cell>
          <cell r="AZ4553">
            <v>0</v>
          </cell>
          <cell r="BA4553">
            <v>0</v>
          </cell>
          <cell r="BB4553">
            <v>0</v>
          </cell>
          <cell r="BC4553">
            <v>0</v>
          </cell>
          <cell r="BD4553">
            <v>0</v>
          </cell>
          <cell r="BE4553">
            <v>0</v>
          </cell>
          <cell r="BF4553">
            <v>0</v>
          </cell>
          <cell r="BG4553">
            <v>0</v>
          </cell>
          <cell r="BH4553">
            <v>0</v>
          </cell>
          <cell r="BI4553">
            <v>0</v>
          </cell>
          <cell r="BJ4553">
            <v>0</v>
          </cell>
          <cell r="BK4553">
            <v>11.1</v>
          </cell>
          <cell r="BL4553">
            <v>0</v>
          </cell>
          <cell r="BM4553">
            <v>0</v>
          </cell>
          <cell r="BN4553">
            <v>0</v>
          </cell>
          <cell r="BO4553">
            <v>0</v>
          </cell>
          <cell r="BP4553">
            <v>0</v>
          </cell>
          <cell r="BQ4553">
            <v>0</v>
          </cell>
          <cell r="BR4553">
            <v>0</v>
          </cell>
          <cell r="BS4553">
            <v>0</v>
          </cell>
          <cell r="BT4553">
            <v>0</v>
          </cell>
          <cell r="BU4553">
            <v>0</v>
          </cell>
          <cell r="BV4553">
            <v>0</v>
          </cell>
          <cell r="BW4553">
            <v>0</v>
          </cell>
          <cell r="BX4553">
            <v>0</v>
          </cell>
          <cell r="BY4553">
            <v>11.1</v>
          </cell>
        </row>
        <row r="4554">
          <cell r="A4554">
            <v>828402</v>
          </cell>
          <cell r="B4554" t="str">
            <v>CAPITAL- VIGENTE Y MORA HASTA 1 MESES</v>
          </cell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  <cell r="AE4554">
            <v>0</v>
          </cell>
          <cell r="AF4554">
            <v>0</v>
          </cell>
          <cell r="AG4554">
            <v>0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L4554">
            <v>0</v>
          </cell>
          <cell r="AM4554">
            <v>0</v>
          </cell>
          <cell r="AN4554">
            <v>0</v>
          </cell>
          <cell r="AO4554">
            <v>0</v>
          </cell>
          <cell r="AP4554">
            <v>0</v>
          </cell>
          <cell r="AQ4554">
            <v>0</v>
          </cell>
          <cell r="AR4554">
            <v>0</v>
          </cell>
          <cell r="AS4554">
            <v>0</v>
          </cell>
          <cell r="AT4554">
            <v>0</v>
          </cell>
          <cell r="AU4554">
            <v>0</v>
          </cell>
          <cell r="AV4554">
            <v>0</v>
          </cell>
          <cell r="AW4554">
            <v>0</v>
          </cell>
          <cell r="AX4554">
            <v>0</v>
          </cell>
          <cell r="AY4554">
            <v>0</v>
          </cell>
          <cell r="AZ4554">
            <v>0</v>
          </cell>
          <cell r="BA4554">
            <v>0</v>
          </cell>
          <cell r="BB4554">
            <v>0</v>
          </cell>
          <cell r="BC4554">
            <v>0</v>
          </cell>
          <cell r="BD4554">
            <v>0</v>
          </cell>
          <cell r="BE4554">
            <v>0</v>
          </cell>
          <cell r="BF4554">
            <v>0</v>
          </cell>
          <cell r="BG4554">
            <v>0</v>
          </cell>
          <cell r="BH4554">
            <v>0</v>
          </cell>
          <cell r="BI4554">
            <v>0</v>
          </cell>
          <cell r="BJ4554">
            <v>0</v>
          </cell>
          <cell r="BK4554">
            <v>0</v>
          </cell>
          <cell r="BL4554">
            <v>0</v>
          </cell>
          <cell r="BM4554">
            <v>0</v>
          </cell>
          <cell r="BN4554">
            <v>0</v>
          </cell>
          <cell r="BO4554">
            <v>0</v>
          </cell>
          <cell r="BP4554">
            <v>0</v>
          </cell>
          <cell r="BQ4554">
            <v>0</v>
          </cell>
          <cell r="BR4554">
            <v>0</v>
          </cell>
          <cell r="BS4554">
            <v>0</v>
          </cell>
          <cell r="BT4554">
            <v>0</v>
          </cell>
          <cell r="BU4554">
            <v>0</v>
          </cell>
          <cell r="BV4554">
            <v>0</v>
          </cell>
          <cell r="BW4554">
            <v>0</v>
          </cell>
          <cell r="BX4554">
            <v>0</v>
          </cell>
          <cell r="BY4554">
            <v>0</v>
          </cell>
        </row>
        <row r="4555">
          <cell r="A4555">
            <v>828404</v>
          </cell>
          <cell r="B4555" t="str">
            <v>CAPITAL- MORA MAYOR A 1 MES HASTA 2 MESES</v>
          </cell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B4555">
            <v>0</v>
          </cell>
          <cell r="AC4555">
            <v>0</v>
          </cell>
          <cell r="AD4555">
            <v>0</v>
          </cell>
          <cell r="AE4555">
            <v>0</v>
          </cell>
          <cell r="AF4555">
            <v>0</v>
          </cell>
          <cell r="AG4555">
            <v>0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L4555">
            <v>0</v>
          </cell>
          <cell r="AM4555">
            <v>0</v>
          </cell>
          <cell r="AN4555">
            <v>0</v>
          </cell>
          <cell r="AO4555">
            <v>0</v>
          </cell>
          <cell r="AP4555">
            <v>0</v>
          </cell>
          <cell r="AQ4555">
            <v>0</v>
          </cell>
          <cell r="AR4555">
            <v>0</v>
          </cell>
          <cell r="AS4555">
            <v>0</v>
          </cell>
          <cell r="AT4555">
            <v>0</v>
          </cell>
          <cell r="AU4555">
            <v>0</v>
          </cell>
          <cell r="AV4555">
            <v>0</v>
          </cell>
          <cell r="AW4555">
            <v>0</v>
          </cell>
          <cell r="AX4555">
            <v>0</v>
          </cell>
          <cell r="AY4555">
            <v>0</v>
          </cell>
          <cell r="AZ4555">
            <v>0</v>
          </cell>
          <cell r="BA4555">
            <v>0</v>
          </cell>
          <cell r="BB4555">
            <v>0</v>
          </cell>
          <cell r="BC4555">
            <v>0</v>
          </cell>
          <cell r="BD4555">
            <v>0</v>
          </cell>
          <cell r="BE4555">
            <v>0</v>
          </cell>
          <cell r="BF4555">
            <v>0</v>
          </cell>
          <cell r="BG4555">
            <v>0</v>
          </cell>
          <cell r="BH4555">
            <v>0</v>
          </cell>
          <cell r="BI4555">
            <v>0</v>
          </cell>
          <cell r="BJ4555">
            <v>0</v>
          </cell>
          <cell r="BK4555">
            <v>0</v>
          </cell>
          <cell r="BL4555">
            <v>0</v>
          </cell>
          <cell r="BM4555">
            <v>0</v>
          </cell>
          <cell r="BN4555">
            <v>0</v>
          </cell>
          <cell r="BO4555">
            <v>0</v>
          </cell>
          <cell r="BP4555">
            <v>0</v>
          </cell>
          <cell r="BQ4555">
            <v>0</v>
          </cell>
          <cell r="BR4555">
            <v>0</v>
          </cell>
          <cell r="BS4555">
            <v>0</v>
          </cell>
          <cell r="BT4555">
            <v>0</v>
          </cell>
          <cell r="BU4555">
            <v>0</v>
          </cell>
          <cell r="BV4555">
            <v>0</v>
          </cell>
          <cell r="BW4555">
            <v>0</v>
          </cell>
          <cell r="BX4555">
            <v>0</v>
          </cell>
          <cell r="BY4555">
            <v>0</v>
          </cell>
        </row>
        <row r="4556">
          <cell r="A4556">
            <v>828406</v>
          </cell>
          <cell r="B4556" t="str">
            <v>CAPITAL- MORA MAYOR A 2 MESES HASTA 3 MESES</v>
          </cell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B4556">
            <v>0</v>
          </cell>
          <cell r="AC4556">
            <v>0</v>
          </cell>
          <cell r="AD4556">
            <v>0</v>
          </cell>
          <cell r="AE4556">
            <v>0</v>
          </cell>
          <cell r="AF4556">
            <v>0</v>
          </cell>
          <cell r="AG4556">
            <v>0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L4556">
            <v>0</v>
          </cell>
          <cell r="AM4556">
            <v>0</v>
          </cell>
          <cell r="AN4556">
            <v>0</v>
          </cell>
          <cell r="AO4556">
            <v>0</v>
          </cell>
          <cell r="AP4556">
            <v>0</v>
          </cell>
          <cell r="AQ4556">
            <v>0</v>
          </cell>
          <cell r="AR4556">
            <v>0</v>
          </cell>
          <cell r="AS4556">
            <v>0</v>
          </cell>
          <cell r="AT4556">
            <v>0</v>
          </cell>
          <cell r="AU4556">
            <v>0</v>
          </cell>
          <cell r="AV4556">
            <v>0</v>
          </cell>
          <cell r="AW4556">
            <v>0</v>
          </cell>
          <cell r="AX4556">
            <v>0</v>
          </cell>
          <cell r="AY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  <cell r="BD4556">
            <v>0</v>
          </cell>
          <cell r="BE4556">
            <v>0</v>
          </cell>
          <cell r="BF4556">
            <v>0</v>
          </cell>
          <cell r="BG4556">
            <v>0</v>
          </cell>
          <cell r="BH4556">
            <v>0</v>
          </cell>
          <cell r="BI4556">
            <v>0</v>
          </cell>
          <cell r="BJ4556">
            <v>0</v>
          </cell>
          <cell r="BK4556">
            <v>0</v>
          </cell>
          <cell r="BL4556">
            <v>0</v>
          </cell>
          <cell r="BM4556">
            <v>0</v>
          </cell>
          <cell r="BN4556">
            <v>0</v>
          </cell>
          <cell r="BO4556">
            <v>0</v>
          </cell>
          <cell r="BP4556">
            <v>0</v>
          </cell>
          <cell r="BQ4556">
            <v>0</v>
          </cell>
          <cell r="BR4556">
            <v>0</v>
          </cell>
          <cell r="BS4556">
            <v>0</v>
          </cell>
          <cell r="BT4556">
            <v>0</v>
          </cell>
          <cell r="BU4556">
            <v>0</v>
          </cell>
          <cell r="BV4556">
            <v>0</v>
          </cell>
          <cell r="BW4556">
            <v>0</v>
          </cell>
          <cell r="BX4556">
            <v>0</v>
          </cell>
          <cell r="BY4556">
            <v>0</v>
          </cell>
        </row>
        <row r="4557">
          <cell r="A4557">
            <v>828408</v>
          </cell>
          <cell r="B4557" t="str">
            <v>CAPITAL- MORA MAYOR A 3 MESES HASTA 6 MESES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  <cell r="AE4557">
            <v>0</v>
          </cell>
          <cell r="AF4557">
            <v>0</v>
          </cell>
          <cell r="AG4557">
            <v>0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L4557">
            <v>0</v>
          </cell>
          <cell r="AM4557">
            <v>0</v>
          </cell>
          <cell r="AN4557">
            <v>0</v>
          </cell>
          <cell r="AO4557">
            <v>0</v>
          </cell>
          <cell r="AP4557">
            <v>0</v>
          </cell>
          <cell r="AQ4557">
            <v>0</v>
          </cell>
          <cell r="AR4557">
            <v>0</v>
          </cell>
          <cell r="AS4557">
            <v>0</v>
          </cell>
          <cell r="AT4557">
            <v>0</v>
          </cell>
          <cell r="AU4557">
            <v>0</v>
          </cell>
          <cell r="AV4557">
            <v>0</v>
          </cell>
          <cell r="AW4557">
            <v>0</v>
          </cell>
          <cell r="AX4557">
            <v>0</v>
          </cell>
          <cell r="AY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  <cell r="BD4557">
            <v>0</v>
          </cell>
          <cell r="BE4557">
            <v>0</v>
          </cell>
          <cell r="BF4557">
            <v>0</v>
          </cell>
          <cell r="BG4557">
            <v>0</v>
          </cell>
          <cell r="BH4557">
            <v>0</v>
          </cell>
          <cell r="BI4557">
            <v>0</v>
          </cell>
          <cell r="BJ4557">
            <v>0</v>
          </cell>
          <cell r="BK4557">
            <v>0</v>
          </cell>
          <cell r="BL4557">
            <v>0</v>
          </cell>
          <cell r="BM4557">
            <v>0</v>
          </cell>
          <cell r="BN4557">
            <v>0</v>
          </cell>
          <cell r="BO4557">
            <v>0</v>
          </cell>
          <cell r="BP4557">
            <v>0</v>
          </cell>
          <cell r="BQ4557">
            <v>0</v>
          </cell>
          <cell r="BR4557">
            <v>0</v>
          </cell>
          <cell r="BS4557">
            <v>0</v>
          </cell>
          <cell r="BT4557">
            <v>0</v>
          </cell>
          <cell r="BU4557">
            <v>0</v>
          </cell>
          <cell r="BV4557">
            <v>0</v>
          </cell>
          <cell r="BW4557">
            <v>0</v>
          </cell>
          <cell r="BX4557">
            <v>0</v>
          </cell>
          <cell r="BY4557">
            <v>0</v>
          </cell>
        </row>
        <row r="4558">
          <cell r="A4558">
            <v>828410</v>
          </cell>
          <cell r="B4558" t="str">
            <v xml:space="preserve">CAPITAL- MORA MAYOR A 6 MESES </v>
          </cell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  <cell r="AE4558">
            <v>0</v>
          </cell>
          <cell r="AF4558">
            <v>0</v>
          </cell>
          <cell r="AG4558">
            <v>0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L4558">
            <v>0</v>
          </cell>
          <cell r="AM4558">
            <v>0</v>
          </cell>
          <cell r="AN4558">
            <v>0</v>
          </cell>
          <cell r="AO4558">
            <v>0</v>
          </cell>
          <cell r="AP4558">
            <v>0</v>
          </cell>
          <cell r="AQ4558">
            <v>0</v>
          </cell>
          <cell r="AR4558">
            <v>0</v>
          </cell>
          <cell r="AS4558">
            <v>0</v>
          </cell>
          <cell r="AT4558">
            <v>0</v>
          </cell>
          <cell r="AU4558">
            <v>0</v>
          </cell>
          <cell r="AV4558">
            <v>0</v>
          </cell>
          <cell r="AW4558">
            <v>0</v>
          </cell>
          <cell r="AX4558">
            <v>0</v>
          </cell>
          <cell r="AY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  <cell r="BD4558">
            <v>0</v>
          </cell>
          <cell r="BE4558">
            <v>0</v>
          </cell>
          <cell r="BF4558">
            <v>0</v>
          </cell>
          <cell r="BG4558">
            <v>0</v>
          </cell>
          <cell r="BH4558">
            <v>0</v>
          </cell>
          <cell r="BI4558">
            <v>0</v>
          </cell>
          <cell r="BJ4558">
            <v>0</v>
          </cell>
          <cell r="BK4558">
            <v>0</v>
          </cell>
          <cell r="BL4558">
            <v>0</v>
          </cell>
          <cell r="BM4558">
            <v>0</v>
          </cell>
          <cell r="BN4558">
            <v>0</v>
          </cell>
          <cell r="BO4558">
            <v>0</v>
          </cell>
          <cell r="BP4558">
            <v>0</v>
          </cell>
          <cell r="BQ4558">
            <v>0</v>
          </cell>
          <cell r="BR4558">
            <v>0</v>
          </cell>
          <cell r="BS4558">
            <v>0</v>
          </cell>
          <cell r="BT4558">
            <v>0</v>
          </cell>
          <cell r="BU4558">
            <v>0</v>
          </cell>
          <cell r="BV4558">
            <v>0</v>
          </cell>
          <cell r="BW4558">
            <v>0</v>
          </cell>
          <cell r="BX4558">
            <v>0</v>
          </cell>
          <cell r="BY4558">
            <v>0</v>
          </cell>
        </row>
        <row r="4559">
          <cell r="A4559">
            <v>828412</v>
          </cell>
          <cell r="B4559" t="str">
            <v>INTERESES- VIGENTE Y MORA HASTA 1 MES</v>
          </cell>
          <cell r="C4559">
            <v>0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  <cell r="AE4559">
            <v>0</v>
          </cell>
          <cell r="AF4559">
            <v>0</v>
          </cell>
          <cell r="AG4559">
            <v>0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L4559">
            <v>0</v>
          </cell>
          <cell r="AM4559">
            <v>0</v>
          </cell>
          <cell r="AN4559">
            <v>0</v>
          </cell>
          <cell r="AO4559">
            <v>0</v>
          </cell>
          <cell r="AP4559">
            <v>0</v>
          </cell>
          <cell r="AQ4559">
            <v>0</v>
          </cell>
          <cell r="AR4559">
            <v>0</v>
          </cell>
          <cell r="AS4559">
            <v>0</v>
          </cell>
          <cell r="AT4559">
            <v>0</v>
          </cell>
          <cell r="AU4559">
            <v>0</v>
          </cell>
          <cell r="AV4559">
            <v>0</v>
          </cell>
          <cell r="AW4559">
            <v>0</v>
          </cell>
          <cell r="AX4559">
            <v>0</v>
          </cell>
          <cell r="AY4559">
            <v>0</v>
          </cell>
          <cell r="AZ4559">
            <v>0</v>
          </cell>
          <cell r="BA4559">
            <v>0</v>
          </cell>
          <cell r="BB4559">
            <v>0</v>
          </cell>
          <cell r="BC4559">
            <v>0</v>
          </cell>
          <cell r="BD4559">
            <v>0</v>
          </cell>
          <cell r="BE4559">
            <v>0</v>
          </cell>
          <cell r="BF4559">
            <v>0</v>
          </cell>
          <cell r="BG4559">
            <v>0</v>
          </cell>
          <cell r="BH4559">
            <v>0</v>
          </cell>
          <cell r="BI4559">
            <v>0</v>
          </cell>
          <cell r="BJ4559">
            <v>0</v>
          </cell>
          <cell r="BK4559">
            <v>0</v>
          </cell>
          <cell r="BL4559">
            <v>0</v>
          </cell>
          <cell r="BM4559">
            <v>0</v>
          </cell>
          <cell r="BN4559">
            <v>0</v>
          </cell>
          <cell r="BO4559">
            <v>0</v>
          </cell>
          <cell r="BP4559">
            <v>0</v>
          </cell>
          <cell r="BQ4559">
            <v>0</v>
          </cell>
          <cell r="BR4559">
            <v>0</v>
          </cell>
          <cell r="BS4559">
            <v>0</v>
          </cell>
          <cell r="BT4559">
            <v>0</v>
          </cell>
          <cell r="BU4559">
            <v>0</v>
          </cell>
          <cell r="BV4559">
            <v>0</v>
          </cell>
          <cell r="BW4559">
            <v>0</v>
          </cell>
          <cell r="BX4559">
            <v>0</v>
          </cell>
          <cell r="BY4559">
            <v>0</v>
          </cell>
        </row>
        <row r="4560">
          <cell r="A4560">
            <v>828414</v>
          </cell>
          <cell r="B4560" t="str">
            <v>INTERESES- MORA MAYOR A 1 MESES HASTA 2 MESES</v>
          </cell>
          <cell r="C4560">
            <v>0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  <cell r="AE4560">
            <v>0</v>
          </cell>
          <cell r="AF4560">
            <v>0</v>
          </cell>
          <cell r="AG4560">
            <v>0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L4560">
            <v>0</v>
          </cell>
          <cell r="AM4560">
            <v>0</v>
          </cell>
          <cell r="AN4560">
            <v>0</v>
          </cell>
          <cell r="AO4560">
            <v>0</v>
          </cell>
          <cell r="AP4560">
            <v>0</v>
          </cell>
          <cell r="AQ4560">
            <v>0</v>
          </cell>
          <cell r="AR4560">
            <v>0</v>
          </cell>
          <cell r="AS4560">
            <v>0</v>
          </cell>
          <cell r="AT4560">
            <v>0</v>
          </cell>
          <cell r="AU4560">
            <v>0</v>
          </cell>
          <cell r="AV4560">
            <v>0</v>
          </cell>
          <cell r="AW4560">
            <v>0</v>
          </cell>
          <cell r="AX4560">
            <v>0</v>
          </cell>
          <cell r="AY4560">
            <v>0</v>
          </cell>
          <cell r="AZ4560">
            <v>0</v>
          </cell>
          <cell r="BA4560">
            <v>0</v>
          </cell>
          <cell r="BB4560">
            <v>0</v>
          </cell>
          <cell r="BC4560">
            <v>0</v>
          </cell>
          <cell r="BD4560">
            <v>0</v>
          </cell>
          <cell r="BE4560">
            <v>0</v>
          </cell>
          <cell r="BF4560">
            <v>0</v>
          </cell>
          <cell r="BG4560">
            <v>0</v>
          </cell>
          <cell r="BH4560">
            <v>0</v>
          </cell>
          <cell r="BI4560">
            <v>0</v>
          </cell>
          <cell r="BJ4560">
            <v>0</v>
          </cell>
          <cell r="BK4560">
            <v>0</v>
          </cell>
          <cell r="BL4560">
            <v>0</v>
          </cell>
          <cell r="BM4560">
            <v>0</v>
          </cell>
          <cell r="BN4560">
            <v>0</v>
          </cell>
          <cell r="BO4560">
            <v>0</v>
          </cell>
          <cell r="BP4560">
            <v>0</v>
          </cell>
          <cell r="BQ4560">
            <v>0</v>
          </cell>
          <cell r="BR4560">
            <v>0</v>
          </cell>
          <cell r="BS4560">
            <v>0</v>
          </cell>
          <cell r="BT4560">
            <v>0</v>
          </cell>
          <cell r="BU4560">
            <v>0</v>
          </cell>
          <cell r="BV4560">
            <v>0</v>
          </cell>
          <cell r="BW4560">
            <v>0</v>
          </cell>
          <cell r="BX4560">
            <v>0</v>
          </cell>
          <cell r="BY4560">
            <v>0</v>
          </cell>
        </row>
        <row r="4561">
          <cell r="A4561">
            <v>828416</v>
          </cell>
          <cell r="B4561" t="str">
            <v>INTERESES- MORA MAYOR A 2 MESES HASTA 3 MESES</v>
          </cell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  <cell r="AE4561">
            <v>0</v>
          </cell>
          <cell r="AF4561">
            <v>0</v>
          </cell>
          <cell r="AG4561">
            <v>0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L4561">
            <v>0</v>
          </cell>
          <cell r="AM4561">
            <v>0</v>
          </cell>
          <cell r="AN4561">
            <v>0</v>
          </cell>
          <cell r="AO4561">
            <v>0</v>
          </cell>
          <cell r="AP4561">
            <v>0</v>
          </cell>
          <cell r="AQ4561">
            <v>0</v>
          </cell>
          <cell r="AR4561">
            <v>0</v>
          </cell>
          <cell r="AS4561">
            <v>0</v>
          </cell>
          <cell r="AT4561">
            <v>0</v>
          </cell>
          <cell r="AU4561">
            <v>0</v>
          </cell>
          <cell r="AV4561">
            <v>0</v>
          </cell>
          <cell r="AW4561">
            <v>0</v>
          </cell>
          <cell r="AX4561">
            <v>0</v>
          </cell>
          <cell r="AY4561">
            <v>0</v>
          </cell>
          <cell r="AZ4561">
            <v>0</v>
          </cell>
          <cell r="BA4561">
            <v>0</v>
          </cell>
          <cell r="BB4561">
            <v>0</v>
          </cell>
          <cell r="BC4561">
            <v>0</v>
          </cell>
          <cell r="BD4561">
            <v>0</v>
          </cell>
          <cell r="BE4561">
            <v>0</v>
          </cell>
          <cell r="BF4561">
            <v>0</v>
          </cell>
          <cell r="BG4561">
            <v>0</v>
          </cell>
          <cell r="BH4561">
            <v>0</v>
          </cell>
          <cell r="BI4561">
            <v>0</v>
          </cell>
          <cell r="BJ4561">
            <v>0</v>
          </cell>
          <cell r="BK4561">
            <v>0</v>
          </cell>
          <cell r="BL4561">
            <v>0</v>
          </cell>
          <cell r="BM4561">
            <v>0</v>
          </cell>
          <cell r="BN4561">
            <v>0</v>
          </cell>
          <cell r="BO4561">
            <v>0</v>
          </cell>
          <cell r="BP4561">
            <v>0</v>
          </cell>
          <cell r="BQ4561">
            <v>0</v>
          </cell>
          <cell r="BR4561">
            <v>0</v>
          </cell>
          <cell r="BS4561">
            <v>0</v>
          </cell>
          <cell r="BT4561">
            <v>0</v>
          </cell>
          <cell r="BU4561">
            <v>0</v>
          </cell>
          <cell r="BV4561">
            <v>0</v>
          </cell>
          <cell r="BW4561">
            <v>0</v>
          </cell>
          <cell r="BX4561">
            <v>0</v>
          </cell>
          <cell r="BY4561">
            <v>0</v>
          </cell>
        </row>
        <row r="4562">
          <cell r="A4562">
            <v>828418</v>
          </cell>
          <cell r="B4562" t="str">
            <v>INTERESES- MORA MAYOR A 3 MESES HASTA 6 MESES</v>
          </cell>
          <cell r="C4562">
            <v>0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B4562">
            <v>0</v>
          </cell>
          <cell r="AC4562">
            <v>0</v>
          </cell>
          <cell r="AD4562">
            <v>0</v>
          </cell>
          <cell r="AE4562">
            <v>0</v>
          </cell>
          <cell r="AF4562">
            <v>0</v>
          </cell>
          <cell r="AG4562">
            <v>0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L4562">
            <v>0</v>
          </cell>
          <cell r="AM4562">
            <v>0</v>
          </cell>
          <cell r="AN4562">
            <v>0</v>
          </cell>
          <cell r="AO4562">
            <v>0</v>
          </cell>
          <cell r="AP4562">
            <v>0</v>
          </cell>
          <cell r="AQ4562">
            <v>0</v>
          </cell>
          <cell r="AR4562">
            <v>0</v>
          </cell>
          <cell r="AS4562">
            <v>0</v>
          </cell>
          <cell r="AT4562">
            <v>0</v>
          </cell>
          <cell r="AU4562">
            <v>0</v>
          </cell>
          <cell r="AV4562">
            <v>0</v>
          </cell>
          <cell r="AW4562">
            <v>0</v>
          </cell>
          <cell r="AX4562">
            <v>0</v>
          </cell>
          <cell r="AY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  <cell r="BD4562">
            <v>0</v>
          </cell>
          <cell r="BE4562">
            <v>0</v>
          </cell>
          <cell r="BF4562">
            <v>0</v>
          </cell>
          <cell r="BG4562">
            <v>0</v>
          </cell>
          <cell r="BH4562">
            <v>0</v>
          </cell>
          <cell r="BI4562">
            <v>0</v>
          </cell>
          <cell r="BJ4562">
            <v>0</v>
          </cell>
          <cell r="BK4562">
            <v>0</v>
          </cell>
          <cell r="BL4562">
            <v>0</v>
          </cell>
          <cell r="BM4562">
            <v>0</v>
          </cell>
          <cell r="BN4562">
            <v>0</v>
          </cell>
          <cell r="BO4562">
            <v>0</v>
          </cell>
          <cell r="BP4562">
            <v>0</v>
          </cell>
          <cell r="BQ4562">
            <v>0</v>
          </cell>
          <cell r="BR4562">
            <v>0</v>
          </cell>
          <cell r="BS4562">
            <v>0</v>
          </cell>
          <cell r="BT4562">
            <v>0</v>
          </cell>
          <cell r="BU4562">
            <v>0</v>
          </cell>
          <cell r="BV4562">
            <v>0</v>
          </cell>
          <cell r="BW4562">
            <v>0</v>
          </cell>
          <cell r="BX4562">
            <v>0</v>
          </cell>
          <cell r="BY4562">
            <v>0</v>
          </cell>
        </row>
        <row r="4563">
          <cell r="A4563">
            <v>828420</v>
          </cell>
          <cell r="B4563" t="str">
            <v>INTERESES- MORA MAYOR A 6 MESES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  <cell r="AE4563">
            <v>0</v>
          </cell>
          <cell r="AF4563">
            <v>0</v>
          </cell>
          <cell r="AG4563">
            <v>0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L4563">
            <v>0</v>
          </cell>
          <cell r="AM4563">
            <v>0</v>
          </cell>
          <cell r="AN4563">
            <v>0</v>
          </cell>
          <cell r="AO4563">
            <v>0</v>
          </cell>
          <cell r="AP4563">
            <v>0</v>
          </cell>
          <cell r="AQ4563">
            <v>0</v>
          </cell>
          <cell r="AR4563">
            <v>0</v>
          </cell>
          <cell r="AS4563">
            <v>0</v>
          </cell>
          <cell r="AT4563">
            <v>0</v>
          </cell>
          <cell r="AU4563">
            <v>0</v>
          </cell>
          <cell r="AV4563">
            <v>0</v>
          </cell>
          <cell r="AW4563">
            <v>0</v>
          </cell>
          <cell r="AX4563">
            <v>0</v>
          </cell>
          <cell r="AY4563">
            <v>0</v>
          </cell>
          <cell r="AZ4563">
            <v>0</v>
          </cell>
          <cell r="BA4563">
            <v>0</v>
          </cell>
          <cell r="BB4563">
            <v>0</v>
          </cell>
          <cell r="BC4563">
            <v>0</v>
          </cell>
          <cell r="BD4563">
            <v>0</v>
          </cell>
          <cell r="BE4563">
            <v>0</v>
          </cell>
          <cell r="BF4563">
            <v>0</v>
          </cell>
          <cell r="BG4563">
            <v>0</v>
          </cell>
          <cell r="BH4563">
            <v>0</v>
          </cell>
          <cell r="BI4563">
            <v>0</v>
          </cell>
          <cell r="BJ4563">
            <v>0</v>
          </cell>
          <cell r="BK4563">
            <v>0</v>
          </cell>
          <cell r="BL4563">
            <v>0</v>
          </cell>
          <cell r="BM4563">
            <v>0</v>
          </cell>
          <cell r="BN4563">
            <v>0</v>
          </cell>
          <cell r="BO4563">
            <v>0</v>
          </cell>
          <cell r="BP4563">
            <v>0</v>
          </cell>
          <cell r="BQ4563">
            <v>0</v>
          </cell>
          <cell r="BR4563">
            <v>0</v>
          </cell>
          <cell r="BS4563">
            <v>0</v>
          </cell>
          <cell r="BT4563">
            <v>0</v>
          </cell>
          <cell r="BU4563">
            <v>0</v>
          </cell>
          <cell r="BV4563">
            <v>0</v>
          </cell>
          <cell r="BW4563">
            <v>0</v>
          </cell>
          <cell r="BX4563">
            <v>0</v>
          </cell>
          <cell r="BY4563">
            <v>0</v>
          </cell>
        </row>
        <row r="4564">
          <cell r="A4564">
            <v>828422</v>
          </cell>
          <cell r="B4564" t="str">
            <v>OTROS CONCEPTOS- VIGENTE Y MORA HASTA 1 MES</v>
          </cell>
          <cell r="C4564">
            <v>5.5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  <cell r="AE4564">
            <v>0</v>
          </cell>
          <cell r="AF4564">
            <v>0</v>
          </cell>
          <cell r="AG4564">
            <v>0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L4564">
            <v>0</v>
          </cell>
          <cell r="AM4564">
            <v>0</v>
          </cell>
          <cell r="AN4564">
            <v>0</v>
          </cell>
          <cell r="AO4564">
            <v>0</v>
          </cell>
          <cell r="AP4564">
            <v>0</v>
          </cell>
          <cell r="AQ4564">
            <v>0</v>
          </cell>
          <cell r="AR4564">
            <v>0</v>
          </cell>
          <cell r="AS4564">
            <v>0</v>
          </cell>
          <cell r="AT4564">
            <v>0</v>
          </cell>
          <cell r="AU4564">
            <v>0</v>
          </cell>
          <cell r="AV4564">
            <v>0</v>
          </cell>
          <cell r="AW4564">
            <v>0</v>
          </cell>
          <cell r="AX4564">
            <v>0</v>
          </cell>
          <cell r="AY4564">
            <v>0</v>
          </cell>
          <cell r="AZ4564">
            <v>0</v>
          </cell>
          <cell r="BA4564">
            <v>0</v>
          </cell>
          <cell r="BB4564">
            <v>0</v>
          </cell>
          <cell r="BC4564">
            <v>0</v>
          </cell>
          <cell r="BD4564">
            <v>0</v>
          </cell>
          <cell r="BE4564">
            <v>0</v>
          </cell>
          <cell r="BF4564">
            <v>0</v>
          </cell>
          <cell r="BG4564">
            <v>0</v>
          </cell>
          <cell r="BH4564">
            <v>0</v>
          </cell>
          <cell r="BI4564">
            <v>0</v>
          </cell>
          <cell r="BJ4564">
            <v>0</v>
          </cell>
          <cell r="BK4564">
            <v>5.5</v>
          </cell>
          <cell r="BL4564">
            <v>0</v>
          </cell>
          <cell r="BM4564">
            <v>0</v>
          </cell>
          <cell r="BN4564">
            <v>0</v>
          </cell>
          <cell r="BO4564">
            <v>0</v>
          </cell>
          <cell r="BP4564">
            <v>0</v>
          </cell>
          <cell r="BQ4564">
            <v>0</v>
          </cell>
          <cell r="BR4564">
            <v>0</v>
          </cell>
          <cell r="BS4564">
            <v>0</v>
          </cell>
          <cell r="BT4564">
            <v>0</v>
          </cell>
          <cell r="BU4564">
            <v>0</v>
          </cell>
          <cell r="BV4564">
            <v>0</v>
          </cell>
          <cell r="BW4564">
            <v>0</v>
          </cell>
          <cell r="BX4564">
            <v>0</v>
          </cell>
          <cell r="BY4564">
            <v>5.5</v>
          </cell>
        </row>
        <row r="4565">
          <cell r="A4565">
            <v>828424</v>
          </cell>
          <cell r="B4565" t="str">
            <v>OTROS CONCEPTOS- MORA MAYOR A 1 MESES HASTA 2 MESES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  <cell r="AE4565">
            <v>0</v>
          </cell>
          <cell r="AF4565">
            <v>0</v>
          </cell>
          <cell r="AG4565">
            <v>0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L4565">
            <v>0</v>
          </cell>
          <cell r="AM4565">
            <v>0</v>
          </cell>
          <cell r="AN4565">
            <v>0</v>
          </cell>
          <cell r="AO4565">
            <v>0</v>
          </cell>
          <cell r="AP4565">
            <v>0</v>
          </cell>
          <cell r="AQ4565">
            <v>0</v>
          </cell>
          <cell r="AR4565">
            <v>0</v>
          </cell>
          <cell r="AS4565">
            <v>0</v>
          </cell>
          <cell r="AT4565">
            <v>0</v>
          </cell>
          <cell r="AU4565">
            <v>0</v>
          </cell>
          <cell r="AV4565">
            <v>0</v>
          </cell>
          <cell r="AW4565">
            <v>0</v>
          </cell>
          <cell r="AX4565">
            <v>0</v>
          </cell>
          <cell r="AY4565">
            <v>0</v>
          </cell>
          <cell r="AZ4565">
            <v>0</v>
          </cell>
          <cell r="BA4565">
            <v>0</v>
          </cell>
          <cell r="BB4565">
            <v>0</v>
          </cell>
          <cell r="BC4565">
            <v>0</v>
          </cell>
          <cell r="BD4565">
            <v>0</v>
          </cell>
          <cell r="BE4565">
            <v>0</v>
          </cell>
          <cell r="BF4565">
            <v>0</v>
          </cell>
          <cell r="BG4565">
            <v>0</v>
          </cell>
          <cell r="BH4565">
            <v>0</v>
          </cell>
          <cell r="BI4565">
            <v>0</v>
          </cell>
          <cell r="BJ4565">
            <v>0</v>
          </cell>
          <cell r="BK4565">
            <v>0</v>
          </cell>
          <cell r="BL4565">
            <v>0</v>
          </cell>
          <cell r="BM4565">
            <v>0</v>
          </cell>
          <cell r="BN4565">
            <v>0</v>
          </cell>
          <cell r="BO4565">
            <v>0</v>
          </cell>
          <cell r="BP4565">
            <v>0</v>
          </cell>
          <cell r="BQ4565">
            <v>0</v>
          </cell>
          <cell r="BR4565">
            <v>0</v>
          </cell>
          <cell r="BS4565">
            <v>0</v>
          </cell>
          <cell r="BT4565">
            <v>0</v>
          </cell>
          <cell r="BU4565">
            <v>0</v>
          </cell>
          <cell r="BV4565">
            <v>0</v>
          </cell>
          <cell r="BW4565">
            <v>0</v>
          </cell>
          <cell r="BX4565">
            <v>0</v>
          </cell>
          <cell r="BY4565">
            <v>0</v>
          </cell>
        </row>
        <row r="4566">
          <cell r="A4566">
            <v>828426</v>
          </cell>
          <cell r="B4566" t="str">
            <v>OTROS CONCEPTOS- MORA MAYOR A 2 MESES HASTA 3 MESES</v>
          </cell>
          <cell r="C4566">
            <v>0.2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  <cell r="AG4566">
            <v>0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L4566">
            <v>0</v>
          </cell>
          <cell r="AM4566">
            <v>0</v>
          </cell>
          <cell r="AN4566">
            <v>0</v>
          </cell>
          <cell r="AO4566">
            <v>0</v>
          </cell>
          <cell r="AP4566">
            <v>0</v>
          </cell>
          <cell r="AQ4566">
            <v>0</v>
          </cell>
          <cell r="AR4566">
            <v>0</v>
          </cell>
          <cell r="AS4566">
            <v>0</v>
          </cell>
          <cell r="AT4566">
            <v>0</v>
          </cell>
          <cell r="AU4566">
            <v>0</v>
          </cell>
          <cell r="AV4566">
            <v>0</v>
          </cell>
          <cell r="AW4566">
            <v>0</v>
          </cell>
          <cell r="AX4566">
            <v>0</v>
          </cell>
          <cell r="AY4566">
            <v>0</v>
          </cell>
          <cell r="AZ4566">
            <v>0</v>
          </cell>
          <cell r="BA4566">
            <v>0</v>
          </cell>
          <cell r="BB4566">
            <v>0</v>
          </cell>
          <cell r="BC4566">
            <v>0</v>
          </cell>
          <cell r="BD4566">
            <v>0</v>
          </cell>
          <cell r="BE4566">
            <v>0</v>
          </cell>
          <cell r="BF4566">
            <v>0</v>
          </cell>
          <cell r="BG4566">
            <v>0</v>
          </cell>
          <cell r="BH4566">
            <v>0</v>
          </cell>
          <cell r="BI4566">
            <v>0</v>
          </cell>
          <cell r="BJ4566">
            <v>0</v>
          </cell>
          <cell r="BK4566">
            <v>0.2</v>
          </cell>
          <cell r="BL4566">
            <v>0</v>
          </cell>
          <cell r="BM4566">
            <v>0</v>
          </cell>
          <cell r="BN4566">
            <v>0</v>
          </cell>
          <cell r="BO4566">
            <v>0</v>
          </cell>
          <cell r="BP4566">
            <v>0</v>
          </cell>
          <cell r="BQ4566">
            <v>0</v>
          </cell>
          <cell r="BR4566">
            <v>0</v>
          </cell>
          <cell r="BS4566">
            <v>0</v>
          </cell>
          <cell r="BT4566">
            <v>0</v>
          </cell>
          <cell r="BU4566">
            <v>0</v>
          </cell>
          <cell r="BV4566">
            <v>0</v>
          </cell>
          <cell r="BW4566">
            <v>0</v>
          </cell>
          <cell r="BX4566">
            <v>0</v>
          </cell>
          <cell r="BY4566">
            <v>0.2</v>
          </cell>
        </row>
        <row r="4567">
          <cell r="A4567">
            <v>828428</v>
          </cell>
          <cell r="B4567" t="str">
            <v>OTROS CONCEPTOS- MORA MAYOR A 3 MESES HASTA 6 MESES</v>
          </cell>
          <cell r="C4567">
            <v>3.3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  <cell r="AG4567">
            <v>0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L4567">
            <v>0</v>
          </cell>
          <cell r="AM4567">
            <v>0</v>
          </cell>
          <cell r="AN4567">
            <v>0</v>
          </cell>
          <cell r="AO4567">
            <v>0</v>
          </cell>
          <cell r="AP4567">
            <v>0</v>
          </cell>
          <cell r="AQ4567">
            <v>0</v>
          </cell>
          <cell r="AR4567">
            <v>0</v>
          </cell>
          <cell r="AS4567">
            <v>0</v>
          </cell>
          <cell r="AT4567">
            <v>0</v>
          </cell>
          <cell r="AU4567">
            <v>0</v>
          </cell>
          <cell r="AV4567">
            <v>0</v>
          </cell>
          <cell r="AW4567">
            <v>0</v>
          </cell>
          <cell r="AX4567">
            <v>0</v>
          </cell>
          <cell r="AY4567">
            <v>0</v>
          </cell>
          <cell r="AZ4567">
            <v>0</v>
          </cell>
          <cell r="BA4567">
            <v>0</v>
          </cell>
          <cell r="BB4567">
            <v>0</v>
          </cell>
          <cell r="BC4567">
            <v>0</v>
          </cell>
          <cell r="BD4567">
            <v>0</v>
          </cell>
          <cell r="BE4567">
            <v>0</v>
          </cell>
          <cell r="BF4567">
            <v>0</v>
          </cell>
          <cell r="BG4567">
            <v>0</v>
          </cell>
          <cell r="BH4567">
            <v>0</v>
          </cell>
          <cell r="BI4567">
            <v>0</v>
          </cell>
          <cell r="BJ4567">
            <v>0</v>
          </cell>
          <cell r="BK4567">
            <v>3.3</v>
          </cell>
          <cell r="BL4567">
            <v>0</v>
          </cell>
          <cell r="BM4567">
            <v>0</v>
          </cell>
          <cell r="BN4567">
            <v>0</v>
          </cell>
          <cell r="BO4567">
            <v>0</v>
          </cell>
          <cell r="BP4567">
            <v>0</v>
          </cell>
          <cell r="BQ4567">
            <v>0</v>
          </cell>
          <cell r="BR4567">
            <v>0</v>
          </cell>
          <cell r="BS4567">
            <v>0</v>
          </cell>
          <cell r="BT4567">
            <v>0</v>
          </cell>
          <cell r="BU4567">
            <v>0</v>
          </cell>
          <cell r="BV4567">
            <v>0</v>
          </cell>
          <cell r="BW4567">
            <v>0</v>
          </cell>
          <cell r="BX4567">
            <v>0</v>
          </cell>
          <cell r="BY4567">
            <v>3.3</v>
          </cell>
        </row>
        <row r="4568">
          <cell r="A4568">
            <v>828430</v>
          </cell>
          <cell r="B4568" t="str">
            <v>OTROS CONCEPTOS- MORA MAYOR A 6 MESES</v>
          </cell>
          <cell r="C4568">
            <v>2.1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  <cell r="AG4568">
            <v>0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L4568">
            <v>0</v>
          </cell>
          <cell r="AM4568">
            <v>0</v>
          </cell>
          <cell r="AN4568">
            <v>0</v>
          </cell>
          <cell r="AO4568">
            <v>0</v>
          </cell>
          <cell r="AP4568">
            <v>0</v>
          </cell>
          <cell r="AQ4568">
            <v>0</v>
          </cell>
          <cell r="AR4568">
            <v>0</v>
          </cell>
          <cell r="AS4568">
            <v>0</v>
          </cell>
          <cell r="AT4568">
            <v>0</v>
          </cell>
          <cell r="AU4568">
            <v>0</v>
          </cell>
          <cell r="AV4568">
            <v>0</v>
          </cell>
          <cell r="AW4568">
            <v>0</v>
          </cell>
          <cell r="AX4568">
            <v>0</v>
          </cell>
          <cell r="AY4568">
            <v>0</v>
          </cell>
          <cell r="AZ4568">
            <v>0</v>
          </cell>
          <cell r="BA4568">
            <v>0</v>
          </cell>
          <cell r="BB4568">
            <v>0</v>
          </cell>
          <cell r="BC4568">
            <v>0</v>
          </cell>
          <cell r="BD4568">
            <v>0</v>
          </cell>
          <cell r="BE4568">
            <v>0</v>
          </cell>
          <cell r="BF4568">
            <v>0</v>
          </cell>
          <cell r="BG4568">
            <v>0</v>
          </cell>
          <cell r="BH4568">
            <v>0</v>
          </cell>
          <cell r="BI4568">
            <v>0</v>
          </cell>
          <cell r="BJ4568">
            <v>0</v>
          </cell>
          <cell r="BK4568">
            <v>2.1</v>
          </cell>
          <cell r="BL4568">
            <v>0</v>
          </cell>
          <cell r="BM4568">
            <v>0</v>
          </cell>
          <cell r="BN4568">
            <v>0</v>
          </cell>
          <cell r="BO4568">
            <v>0</v>
          </cell>
          <cell r="BP4568">
            <v>0</v>
          </cell>
          <cell r="BQ4568">
            <v>0</v>
          </cell>
          <cell r="BR4568">
            <v>0</v>
          </cell>
          <cell r="BS4568">
            <v>0</v>
          </cell>
          <cell r="BT4568">
            <v>0</v>
          </cell>
          <cell r="BU4568">
            <v>0</v>
          </cell>
          <cell r="BV4568">
            <v>0</v>
          </cell>
          <cell r="BW4568">
            <v>0</v>
          </cell>
          <cell r="BX4568">
            <v>0</v>
          </cell>
          <cell r="BY4568">
            <v>2.1</v>
          </cell>
        </row>
        <row r="4569">
          <cell r="A4569">
            <v>828500</v>
          </cell>
          <cell r="B4569" t="str">
            <v>CALIFICACION MICROCREDITOS, GARANTIA IDONEA</v>
          </cell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  <cell r="AG4569">
            <v>0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L4569">
            <v>0</v>
          </cell>
          <cell r="AM4569">
            <v>0</v>
          </cell>
          <cell r="AN4569">
            <v>0</v>
          </cell>
          <cell r="AO4569">
            <v>0</v>
          </cell>
          <cell r="AP4569">
            <v>0</v>
          </cell>
          <cell r="AQ4569">
            <v>0</v>
          </cell>
          <cell r="AR4569">
            <v>0</v>
          </cell>
          <cell r="AS4569">
            <v>0</v>
          </cell>
          <cell r="AT4569">
            <v>0</v>
          </cell>
          <cell r="AU4569">
            <v>0</v>
          </cell>
          <cell r="AV4569">
            <v>0</v>
          </cell>
          <cell r="AW4569">
            <v>0</v>
          </cell>
          <cell r="AX4569">
            <v>0</v>
          </cell>
          <cell r="AY4569">
            <v>0</v>
          </cell>
          <cell r="AZ4569">
            <v>0</v>
          </cell>
          <cell r="BA4569">
            <v>0</v>
          </cell>
          <cell r="BB4569">
            <v>0</v>
          </cell>
          <cell r="BC4569">
            <v>0</v>
          </cell>
          <cell r="BD4569">
            <v>0</v>
          </cell>
          <cell r="BE4569">
            <v>0</v>
          </cell>
          <cell r="BF4569">
            <v>0</v>
          </cell>
          <cell r="BG4569">
            <v>0</v>
          </cell>
          <cell r="BH4569">
            <v>0</v>
          </cell>
          <cell r="BI4569">
            <v>0</v>
          </cell>
          <cell r="BJ4569">
            <v>0</v>
          </cell>
          <cell r="BK4569">
            <v>0</v>
          </cell>
          <cell r="BL4569">
            <v>0</v>
          </cell>
          <cell r="BM4569">
            <v>0</v>
          </cell>
          <cell r="BN4569">
            <v>0</v>
          </cell>
          <cell r="BO4569">
            <v>0</v>
          </cell>
          <cell r="BP4569">
            <v>0</v>
          </cell>
          <cell r="BQ4569">
            <v>0</v>
          </cell>
          <cell r="BR4569">
            <v>0</v>
          </cell>
          <cell r="BS4569">
            <v>0</v>
          </cell>
          <cell r="BT4569">
            <v>0</v>
          </cell>
          <cell r="BU4569">
            <v>0</v>
          </cell>
          <cell r="BV4569">
            <v>0</v>
          </cell>
          <cell r="BW4569">
            <v>0</v>
          </cell>
          <cell r="BX4569">
            <v>0</v>
          </cell>
          <cell r="BY4569">
            <v>0</v>
          </cell>
        </row>
        <row r="4570">
          <cell r="A4570">
            <v>828502</v>
          </cell>
          <cell r="B4570" t="str">
            <v>CAPITAL- VIGENTE Y MORA HASTA 1 MESES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  <cell r="AG4570">
            <v>0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L4570">
            <v>0</v>
          </cell>
          <cell r="AM4570">
            <v>0</v>
          </cell>
          <cell r="AN4570">
            <v>0</v>
          </cell>
          <cell r="AO4570">
            <v>0</v>
          </cell>
          <cell r="AP4570">
            <v>0</v>
          </cell>
          <cell r="AQ4570">
            <v>0</v>
          </cell>
          <cell r="AR4570">
            <v>0</v>
          </cell>
          <cell r="AS4570">
            <v>0</v>
          </cell>
          <cell r="AT4570">
            <v>0</v>
          </cell>
          <cell r="AU4570">
            <v>0</v>
          </cell>
          <cell r="AV4570">
            <v>0</v>
          </cell>
          <cell r="AW4570">
            <v>0</v>
          </cell>
          <cell r="AX4570">
            <v>0</v>
          </cell>
          <cell r="AY4570">
            <v>0</v>
          </cell>
          <cell r="AZ4570">
            <v>0</v>
          </cell>
          <cell r="BA4570">
            <v>0</v>
          </cell>
          <cell r="BB4570">
            <v>0</v>
          </cell>
          <cell r="BC4570">
            <v>0</v>
          </cell>
          <cell r="BD4570">
            <v>0</v>
          </cell>
          <cell r="BE4570">
            <v>0</v>
          </cell>
          <cell r="BF4570">
            <v>0</v>
          </cell>
          <cell r="BG4570">
            <v>0</v>
          </cell>
          <cell r="BH4570">
            <v>0</v>
          </cell>
          <cell r="BI4570">
            <v>0</v>
          </cell>
          <cell r="BJ4570">
            <v>0</v>
          </cell>
          <cell r="BK4570">
            <v>0</v>
          </cell>
          <cell r="BL4570">
            <v>0</v>
          </cell>
          <cell r="BM4570">
            <v>0</v>
          </cell>
          <cell r="BN4570">
            <v>0</v>
          </cell>
          <cell r="BO4570">
            <v>0</v>
          </cell>
          <cell r="BP4570">
            <v>0</v>
          </cell>
          <cell r="BQ4570">
            <v>0</v>
          </cell>
          <cell r="BR4570">
            <v>0</v>
          </cell>
          <cell r="BS4570">
            <v>0</v>
          </cell>
          <cell r="BT4570">
            <v>0</v>
          </cell>
          <cell r="BU4570">
            <v>0</v>
          </cell>
          <cell r="BV4570">
            <v>0</v>
          </cell>
          <cell r="BW4570">
            <v>0</v>
          </cell>
          <cell r="BX4570">
            <v>0</v>
          </cell>
          <cell r="BY4570">
            <v>0</v>
          </cell>
        </row>
        <row r="4571">
          <cell r="A4571">
            <v>828504</v>
          </cell>
          <cell r="B4571" t="str">
            <v>CAPITAL- MORA MAYOR A 1 MES HASTA 2 MESES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  <cell r="AG4571">
            <v>0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L4571">
            <v>0</v>
          </cell>
          <cell r="AM4571">
            <v>0</v>
          </cell>
          <cell r="AN4571">
            <v>0</v>
          </cell>
          <cell r="AO4571">
            <v>0</v>
          </cell>
          <cell r="AP4571">
            <v>0</v>
          </cell>
          <cell r="AQ4571">
            <v>0</v>
          </cell>
          <cell r="AR4571">
            <v>0</v>
          </cell>
          <cell r="AS4571">
            <v>0</v>
          </cell>
          <cell r="AT4571">
            <v>0</v>
          </cell>
          <cell r="AU4571">
            <v>0</v>
          </cell>
          <cell r="AV4571">
            <v>0</v>
          </cell>
          <cell r="AW4571">
            <v>0</v>
          </cell>
          <cell r="AX4571">
            <v>0</v>
          </cell>
          <cell r="AY4571">
            <v>0</v>
          </cell>
          <cell r="AZ4571">
            <v>0</v>
          </cell>
          <cell r="BA4571">
            <v>0</v>
          </cell>
          <cell r="BB4571">
            <v>0</v>
          </cell>
          <cell r="BC4571">
            <v>0</v>
          </cell>
          <cell r="BD4571">
            <v>0</v>
          </cell>
          <cell r="BE4571">
            <v>0</v>
          </cell>
          <cell r="BF4571">
            <v>0</v>
          </cell>
          <cell r="BG4571">
            <v>0</v>
          </cell>
          <cell r="BH4571">
            <v>0</v>
          </cell>
          <cell r="BI4571">
            <v>0</v>
          </cell>
          <cell r="BJ4571">
            <v>0</v>
          </cell>
          <cell r="BK4571">
            <v>0</v>
          </cell>
          <cell r="BL4571">
            <v>0</v>
          </cell>
          <cell r="BM4571">
            <v>0</v>
          </cell>
          <cell r="BN4571">
            <v>0</v>
          </cell>
          <cell r="BO4571">
            <v>0</v>
          </cell>
          <cell r="BP4571">
            <v>0</v>
          </cell>
          <cell r="BQ4571">
            <v>0</v>
          </cell>
          <cell r="BR4571">
            <v>0</v>
          </cell>
          <cell r="BS4571">
            <v>0</v>
          </cell>
          <cell r="BT4571">
            <v>0</v>
          </cell>
          <cell r="BU4571">
            <v>0</v>
          </cell>
          <cell r="BV4571">
            <v>0</v>
          </cell>
          <cell r="BW4571">
            <v>0</v>
          </cell>
          <cell r="BX4571">
            <v>0</v>
          </cell>
          <cell r="BY4571">
            <v>0</v>
          </cell>
        </row>
        <row r="4572">
          <cell r="A4572">
            <v>828506</v>
          </cell>
          <cell r="B4572" t="str">
            <v>CAPITAL- MORA MAYOR A 2 MESES HASTA 3 MESES</v>
          </cell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  <cell r="AG4572">
            <v>0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L4572">
            <v>0</v>
          </cell>
          <cell r="AM4572">
            <v>0</v>
          </cell>
          <cell r="AN4572">
            <v>0</v>
          </cell>
          <cell r="AO4572">
            <v>0</v>
          </cell>
          <cell r="AP4572">
            <v>0</v>
          </cell>
          <cell r="AQ4572">
            <v>0</v>
          </cell>
          <cell r="AR4572">
            <v>0</v>
          </cell>
          <cell r="AS4572">
            <v>0</v>
          </cell>
          <cell r="AT4572">
            <v>0</v>
          </cell>
          <cell r="AU4572">
            <v>0</v>
          </cell>
          <cell r="AV4572">
            <v>0</v>
          </cell>
          <cell r="AW4572">
            <v>0</v>
          </cell>
          <cell r="AX4572">
            <v>0</v>
          </cell>
          <cell r="AY4572">
            <v>0</v>
          </cell>
          <cell r="AZ4572">
            <v>0</v>
          </cell>
          <cell r="BA4572">
            <v>0</v>
          </cell>
          <cell r="BB4572">
            <v>0</v>
          </cell>
          <cell r="BC4572">
            <v>0</v>
          </cell>
          <cell r="BD4572">
            <v>0</v>
          </cell>
          <cell r="BE4572">
            <v>0</v>
          </cell>
          <cell r="BF4572">
            <v>0</v>
          </cell>
          <cell r="BG4572">
            <v>0</v>
          </cell>
          <cell r="BH4572">
            <v>0</v>
          </cell>
          <cell r="BI4572">
            <v>0</v>
          </cell>
          <cell r="BJ4572">
            <v>0</v>
          </cell>
          <cell r="BK4572">
            <v>0</v>
          </cell>
          <cell r="BL4572">
            <v>0</v>
          </cell>
          <cell r="BM4572">
            <v>0</v>
          </cell>
          <cell r="BN4572">
            <v>0</v>
          </cell>
          <cell r="BO4572">
            <v>0</v>
          </cell>
          <cell r="BP4572">
            <v>0</v>
          </cell>
          <cell r="BQ4572">
            <v>0</v>
          </cell>
          <cell r="BR4572">
            <v>0</v>
          </cell>
          <cell r="BS4572">
            <v>0</v>
          </cell>
          <cell r="BT4572">
            <v>0</v>
          </cell>
          <cell r="BU4572">
            <v>0</v>
          </cell>
          <cell r="BV4572">
            <v>0</v>
          </cell>
          <cell r="BW4572">
            <v>0</v>
          </cell>
          <cell r="BX4572">
            <v>0</v>
          </cell>
          <cell r="BY4572">
            <v>0</v>
          </cell>
        </row>
        <row r="4573">
          <cell r="A4573">
            <v>828508</v>
          </cell>
          <cell r="B4573" t="str">
            <v>CAPITAL- MORA MAYOR A 3 MESES HASTA 4 MESES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  <cell r="AG4573">
            <v>0</v>
          </cell>
          <cell r="AH4573">
            <v>0</v>
          </cell>
          <cell r="AI4573">
            <v>0</v>
          </cell>
          <cell r="AJ4573">
            <v>0</v>
          </cell>
          <cell r="AK4573">
            <v>0</v>
          </cell>
          <cell r="AL4573">
            <v>0</v>
          </cell>
          <cell r="AM4573">
            <v>0</v>
          </cell>
          <cell r="AN4573">
            <v>0</v>
          </cell>
          <cell r="AO4573">
            <v>0</v>
          </cell>
          <cell r="AP4573">
            <v>0</v>
          </cell>
          <cell r="AQ4573">
            <v>0</v>
          </cell>
          <cell r="AR4573">
            <v>0</v>
          </cell>
          <cell r="AS4573">
            <v>0</v>
          </cell>
          <cell r="AT4573">
            <v>0</v>
          </cell>
          <cell r="AU4573">
            <v>0</v>
          </cell>
          <cell r="AV4573">
            <v>0</v>
          </cell>
          <cell r="AW4573">
            <v>0</v>
          </cell>
          <cell r="AX4573">
            <v>0</v>
          </cell>
          <cell r="AY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  <cell r="BD4573">
            <v>0</v>
          </cell>
          <cell r="BE4573">
            <v>0</v>
          </cell>
          <cell r="BF4573">
            <v>0</v>
          </cell>
          <cell r="BG4573">
            <v>0</v>
          </cell>
          <cell r="BH4573">
            <v>0</v>
          </cell>
          <cell r="BI4573">
            <v>0</v>
          </cell>
          <cell r="BJ4573">
            <v>0</v>
          </cell>
          <cell r="BK4573">
            <v>0</v>
          </cell>
          <cell r="BL4573">
            <v>0</v>
          </cell>
          <cell r="BM4573">
            <v>0</v>
          </cell>
          <cell r="BN4573">
            <v>0</v>
          </cell>
          <cell r="BO4573">
            <v>0</v>
          </cell>
          <cell r="BP4573">
            <v>0</v>
          </cell>
          <cell r="BQ4573">
            <v>0</v>
          </cell>
          <cell r="BR4573">
            <v>0</v>
          </cell>
          <cell r="BS4573">
            <v>0</v>
          </cell>
          <cell r="BT4573">
            <v>0</v>
          </cell>
          <cell r="BU4573">
            <v>0</v>
          </cell>
          <cell r="BV4573">
            <v>0</v>
          </cell>
          <cell r="BW4573">
            <v>0</v>
          </cell>
          <cell r="BX4573">
            <v>0</v>
          </cell>
          <cell r="BY4573">
            <v>0</v>
          </cell>
        </row>
        <row r="4574">
          <cell r="A4574">
            <v>828510</v>
          </cell>
          <cell r="B4574" t="str">
            <v xml:space="preserve">CAPITAL- MORA MAYOR A 4 MESES </v>
          </cell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  <cell r="AG4574">
            <v>0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L4574">
            <v>0</v>
          </cell>
          <cell r="AM4574">
            <v>0</v>
          </cell>
          <cell r="AN4574">
            <v>0</v>
          </cell>
          <cell r="AO4574">
            <v>0</v>
          </cell>
          <cell r="AP4574">
            <v>0</v>
          </cell>
          <cell r="AQ4574">
            <v>0</v>
          </cell>
          <cell r="AR4574">
            <v>0</v>
          </cell>
          <cell r="AS4574">
            <v>0</v>
          </cell>
          <cell r="AT4574">
            <v>0</v>
          </cell>
          <cell r="AU4574">
            <v>0</v>
          </cell>
          <cell r="AV4574">
            <v>0</v>
          </cell>
          <cell r="AW4574">
            <v>0</v>
          </cell>
          <cell r="AX4574">
            <v>0</v>
          </cell>
          <cell r="AY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  <cell r="BD4574">
            <v>0</v>
          </cell>
          <cell r="BE4574">
            <v>0</v>
          </cell>
          <cell r="BF4574">
            <v>0</v>
          </cell>
          <cell r="BG4574">
            <v>0</v>
          </cell>
          <cell r="BH4574">
            <v>0</v>
          </cell>
          <cell r="BI4574">
            <v>0</v>
          </cell>
          <cell r="BJ4574">
            <v>0</v>
          </cell>
          <cell r="BK4574">
            <v>0</v>
          </cell>
          <cell r="BL4574">
            <v>0</v>
          </cell>
          <cell r="BM4574">
            <v>0</v>
          </cell>
          <cell r="BN4574">
            <v>0</v>
          </cell>
          <cell r="BO4574">
            <v>0</v>
          </cell>
          <cell r="BP4574">
            <v>0</v>
          </cell>
          <cell r="BQ4574">
            <v>0</v>
          </cell>
          <cell r="BR4574">
            <v>0</v>
          </cell>
          <cell r="BS4574">
            <v>0</v>
          </cell>
          <cell r="BT4574">
            <v>0</v>
          </cell>
          <cell r="BU4574">
            <v>0</v>
          </cell>
          <cell r="BV4574">
            <v>0</v>
          </cell>
          <cell r="BW4574">
            <v>0</v>
          </cell>
          <cell r="BX4574">
            <v>0</v>
          </cell>
          <cell r="BY4574">
            <v>0</v>
          </cell>
        </row>
        <row r="4575">
          <cell r="A4575">
            <v>828512</v>
          </cell>
          <cell r="B4575" t="str">
            <v>INTERESES- VIGENTE Y MORA HASTA 1 MES</v>
          </cell>
          <cell r="C4575">
            <v>0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  <cell r="AG4575">
            <v>0</v>
          </cell>
          <cell r="AH4575">
            <v>0</v>
          </cell>
          <cell r="AI4575">
            <v>0</v>
          </cell>
          <cell r="AJ4575">
            <v>0</v>
          </cell>
          <cell r="AK4575">
            <v>0</v>
          </cell>
          <cell r="AL4575">
            <v>0</v>
          </cell>
          <cell r="AM4575">
            <v>0</v>
          </cell>
          <cell r="AN4575">
            <v>0</v>
          </cell>
          <cell r="AO4575">
            <v>0</v>
          </cell>
          <cell r="AP4575">
            <v>0</v>
          </cell>
          <cell r="AQ4575">
            <v>0</v>
          </cell>
          <cell r="AR4575">
            <v>0</v>
          </cell>
          <cell r="AS4575">
            <v>0</v>
          </cell>
          <cell r="AT4575">
            <v>0</v>
          </cell>
          <cell r="AU4575">
            <v>0</v>
          </cell>
          <cell r="AV4575">
            <v>0</v>
          </cell>
          <cell r="AW4575">
            <v>0</v>
          </cell>
          <cell r="AX4575">
            <v>0</v>
          </cell>
          <cell r="AY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  <cell r="BD4575">
            <v>0</v>
          </cell>
          <cell r="BE4575">
            <v>0</v>
          </cell>
          <cell r="BF4575">
            <v>0</v>
          </cell>
          <cell r="BG4575">
            <v>0</v>
          </cell>
          <cell r="BH4575">
            <v>0</v>
          </cell>
          <cell r="BI4575">
            <v>0</v>
          </cell>
          <cell r="BJ4575">
            <v>0</v>
          </cell>
          <cell r="BK4575">
            <v>0</v>
          </cell>
          <cell r="BL4575">
            <v>0</v>
          </cell>
          <cell r="BM4575">
            <v>0</v>
          </cell>
          <cell r="BN4575">
            <v>0</v>
          </cell>
          <cell r="BO4575">
            <v>0</v>
          </cell>
          <cell r="BP4575">
            <v>0</v>
          </cell>
          <cell r="BQ4575">
            <v>0</v>
          </cell>
          <cell r="BR4575">
            <v>0</v>
          </cell>
          <cell r="BS4575">
            <v>0</v>
          </cell>
          <cell r="BT4575">
            <v>0</v>
          </cell>
          <cell r="BU4575">
            <v>0</v>
          </cell>
          <cell r="BV4575">
            <v>0</v>
          </cell>
          <cell r="BW4575">
            <v>0</v>
          </cell>
          <cell r="BX4575">
            <v>0</v>
          </cell>
          <cell r="BY4575">
            <v>0</v>
          </cell>
        </row>
        <row r="4576">
          <cell r="A4576">
            <v>828514</v>
          </cell>
          <cell r="B4576" t="str">
            <v>INTERESES- MORA MAYOR A 1 MESES HASTA 2 MESES</v>
          </cell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  <cell r="AE4576">
            <v>0</v>
          </cell>
          <cell r="AF4576">
            <v>0</v>
          </cell>
          <cell r="AG4576">
            <v>0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L4576">
            <v>0</v>
          </cell>
          <cell r="AM4576">
            <v>0</v>
          </cell>
          <cell r="AN4576">
            <v>0</v>
          </cell>
          <cell r="AO4576">
            <v>0</v>
          </cell>
          <cell r="AP4576">
            <v>0</v>
          </cell>
          <cell r="AQ4576">
            <v>0</v>
          </cell>
          <cell r="AR4576">
            <v>0</v>
          </cell>
          <cell r="AS4576">
            <v>0</v>
          </cell>
          <cell r="AT4576">
            <v>0</v>
          </cell>
          <cell r="AU4576">
            <v>0</v>
          </cell>
          <cell r="AV4576">
            <v>0</v>
          </cell>
          <cell r="AW4576">
            <v>0</v>
          </cell>
          <cell r="AX4576">
            <v>0</v>
          </cell>
          <cell r="AY4576">
            <v>0</v>
          </cell>
          <cell r="AZ4576">
            <v>0</v>
          </cell>
          <cell r="BA4576">
            <v>0</v>
          </cell>
          <cell r="BB4576">
            <v>0</v>
          </cell>
          <cell r="BC4576">
            <v>0</v>
          </cell>
          <cell r="BD4576">
            <v>0</v>
          </cell>
          <cell r="BE4576">
            <v>0</v>
          </cell>
          <cell r="BF4576">
            <v>0</v>
          </cell>
          <cell r="BG4576">
            <v>0</v>
          </cell>
          <cell r="BH4576">
            <v>0</v>
          </cell>
          <cell r="BI4576">
            <v>0</v>
          </cell>
          <cell r="BJ4576">
            <v>0</v>
          </cell>
          <cell r="BK4576">
            <v>0</v>
          </cell>
          <cell r="BL4576">
            <v>0</v>
          </cell>
          <cell r="BM4576">
            <v>0</v>
          </cell>
          <cell r="BN4576">
            <v>0</v>
          </cell>
          <cell r="BO4576">
            <v>0</v>
          </cell>
          <cell r="BP4576">
            <v>0</v>
          </cell>
          <cell r="BQ4576">
            <v>0</v>
          </cell>
          <cell r="BR4576">
            <v>0</v>
          </cell>
          <cell r="BS4576">
            <v>0</v>
          </cell>
          <cell r="BT4576">
            <v>0</v>
          </cell>
          <cell r="BU4576">
            <v>0</v>
          </cell>
          <cell r="BV4576">
            <v>0</v>
          </cell>
          <cell r="BW4576">
            <v>0</v>
          </cell>
          <cell r="BX4576">
            <v>0</v>
          </cell>
          <cell r="BY4576">
            <v>0</v>
          </cell>
        </row>
        <row r="4577">
          <cell r="A4577">
            <v>828516</v>
          </cell>
          <cell r="B4577" t="str">
            <v>INTERESES- MORA MAYOR A 2 MESES HASTA 3 MESES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  <cell r="AE4577">
            <v>0</v>
          </cell>
          <cell r="AF4577">
            <v>0</v>
          </cell>
          <cell r="AG4577">
            <v>0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L4577">
            <v>0</v>
          </cell>
          <cell r="AM4577">
            <v>0</v>
          </cell>
          <cell r="AN4577">
            <v>0</v>
          </cell>
          <cell r="AO4577">
            <v>0</v>
          </cell>
          <cell r="AP4577">
            <v>0</v>
          </cell>
          <cell r="AQ4577">
            <v>0</v>
          </cell>
          <cell r="AR4577">
            <v>0</v>
          </cell>
          <cell r="AS4577">
            <v>0</v>
          </cell>
          <cell r="AT4577">
            <v>0</v>
          </cell>
          <cell r="AU4577">
            <v>0</v>
          </cell>
          <cell r="AV4577">
            <v>0</v>
          </cell>
          <cell r="AW4577">
            <v>0</v>
          </cell>
          <cell r="AX4577">
            <v>0</v>
          </cell>
          <cell r="AY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  <cell r="BD4577">
            <v>0</v>
          </cell>
          <cell r="BE4577">
            <v>0</v>
          </cell>
          <cell r="BF4577">
            <v>0</v>
          </cell>
          <cell r="BG4577">
            <v>0</v>
          </cell>
          <cell r="BH4577">
            <v>0</v>
          </cell>
          <cell r="BI4577">
            <v>0</v>
          </cell>
          <cell r="BJ4577">
            <v>0</v>
          </cell>
          <cell r="BK4577">
            <v>0</v>
          </cell>
          <cell r="BL4577">
            <v>0</v>
          </cell>
          <cell r="BM4577">
            <v>0</v>
          </cell>
          <cell r="BN4577">
            <v>0</v>
          </cell>
          <cell r="BO4577">
            <v>0</v>
          </cell>
          <cell r="BP4577">
            <v>0</v>
          </cell>
          <cell r="BQ4577">
            <v>0</v>
          </cell>
          <cell r="BR4577">
            <v>0</v>
          </cell>
          <cell r="BS4577">
            <v>0</v>
          </cell>
          <cell r="BT4577">
            <v>0</v>
          </cell>
          <cell r="BU4577">
            <v>0</v>
          </cell>
          <cell r="BV4577">
            <v>0</v>
          </cell>
          <cell r="BW4577">
            <v>0</v>
          </cell>
          <cell r="BX4577">
            <v>0</v>
          </cell>
          <cell r="BY4577">
            <v>0</v>
          </cell>
        </row>
        <row r="4578">
          <cell r="A4578">
            <v>828518</v>
          </cell>
          <cell r="B4578" t="str">
            <v>INTERESES- MORA MAYOR A 3 MESES HASTA 4 MESES</v>
          </cell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  <cell r="AE4578">
            <v>0</v>
          </cell>
          <cell r="AF4578">
            <v>0</v>
          </cell>
          <cell r="AG4578">
            <v>0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L4578">
            <v>0</v>
          </cell>
          <cell r="AM4578">
            <v>0</v>
          </cell>
          <cell r="AN4578">
            <v>0</v>
          </cell>
          <cell r="AO4578">
            <v>0</v>
          </cell>
          <cell r="AP4578">
            <v>0</v>
          </cell>
          <cell r="AQ4578">
            <v>0</v>
          </cell>
          <cell r="AR4578">
            <v>0</v>
          </cell>
          <cell r="AS4578">
            <v>0</v>
          </cell>
          <cell r="AT4578">
            <v>0</v>
          </cell>
          <cell r="AU4578">
            <v>0</v>
          </cell>
          <cell r="AV4578">
            <v>0</v>
          </cell>
          <cell r="AW4578">
            <v>0</v>
          </cell>
          <cell r="AX4578">
            <v>0</v>
          </cell>
          <cell r="AY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  <cell r="BD4578">
            <v>0</v>
          </cell>
          <cell r="BE4578">
            <v>0</v>
          </cell>
          <cell r="BF4578">
            <v>0</v>
          </cell>
          <cell r="BG4578">
            <v>0</v>
          </cell>
          <cell r="BH4578">
            <v>0</v>
          </cell>
          <cell r="BI4578">
            <v>0</v>
          </cell>
          <cell r="BJ4578">
            <v>0</v>
          </cell>
          <cell r="BK4578">
            <v>0</v>
          </cell>
          <cell r="BL4578">
            <v>0</v>
          </cell>
          <cell r="BM4578">
            <v>0</v>
          </cell>
          <cell r="BN4578">
            <v>0</v>
          </cell>
          <cell r="BO4578">
            <v>0</v>
          </cell>
          <cell r="BP4578">
            <v>0</v>
          </cell>
          <cell r="BQ4578">
            <v>0</v>
          </cell>
          <cell r="BR4578">
            <v>0</v>
          </cell>
          <cell r="BS4578">
            <v>0</v>
          </cell>
          <cell r="BT4578">
            <v>0</v>
          </cell>
          <cell r="BU4578">
            <v>0</v>
          </cell>
          <cell r="BV4578">
            <v>0</v>
          </cell>
          <cell r="BW4578">
            <v>0</v>
          </cell>
          <cell r="BX4578">
            <v>0</v>
          </cell>
          <cell r="BY4578">
            <v>0</v>
          </cell>
        </row>
        <row r="4579">
          <cell r="A4579">
            <v>828520</v>
          </cell>
          <cell r="B4579" t="str">
            <v>INTERESES- MORA MAYOR A 4 MESES</v>
          </cell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  <cell r="AE4579">
            <v>0</v>
          </cell>
          <cell r="AF4579">
            <v>0</v>
          </cell>
          <cell r="AG4579">
            <v>0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L4579">
            <v>0</v>
          </cell>
          <cell r="AM4579">
            <v>0</v>
          </cell>
          <cell r="AN4579">
            <v>0</v>
          </cell>
          <cell r="AO4579">
            <v>0</v>
          </cell>
          <cell r="AP4579">
            <v>0</v>
          </cell>
          <cell r="AQ4579">
            <v>0</v>
          </cell>
          <cell r="AR4579">
            <v>0</v>
          </cell>
          <cell r="AS4579">
            <v>0</v>
          </cell>
          <cell r="AT4579">
            <v>0</v>
          </cell>
          <cell r="AU4579">
            <v>0</v>
          </cell>
          <cell r="AV4579">
            <v>0</v>
          </cell>
          <cell r="AW4579">
            <v>0</v>
          </cell>
          <cell r="AX4579">
            <v>0</v>
          </cell>
          <cell r="AY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  <cell r="BD4579">
            <v>0</v>
          </cell>
          <cell r="BE4579">
            <v>0</v>
          </cell>
          <cell r="BF4579">
            <v>0</v>
          </cell>
          <cell r="BG4579">
            <v>0</v>
          </cell>
          <cell r="BH4579">
            <v>0</v>
          </cell>
          <cell r="BI4579">
            <v>0</v>
          </cell>
          <cell r="BJ4579">
            <v>0</v>
          </cell>
          <cell r="BK4579">
            <v>0</v>
          </cell>
          <cell r="BL4579">
            <v>0</v>
          </cell>
          <cell r="BM4579">
            <v>0</v>
          </cell>
          <cell r="BN4579">
            <v>0</v>
          </cell>
          <cell r="BO4579">
            <v>0</v>
          </cell>
          <cell r="BP4579">
            <v>0</v>
          </cell>
          <cell r="BQ4579">
            <v>0</v>
          </cell>
          <cell r="BR4579">
            <v>0</v>
          </cell>
          <cell r="BS4579">
            <v>0</v>
          </cell>
          <cell r="BT4579">
            <v>0</v>
          </cell>
          <cell r="BU4579">
            <v>0</v>
          </cell>
          <cell r="BV4579">
            <v>0</v>
          </cell>
          <cell r="BW4579">
            <v>0</v>
          </cell>
          <cell r="BX4579">
            <v>0</v>
          </cell>
          <cell r="BY4579">
            <v>0</v>
          </cell>
        </row>
        <row r="4580">
          <cell r="A4580">
            <v>828522</v>
          </cell>
          <cell r="B4580" t="str">
            <v>OTROS CONCEPTOS- VIGENTE Y MORA HASTA 1 MES</v>
          </cell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  <cell r="AE4580">
            <v>0</v>
          </cell>
          <cell r="AF4580">
            <v>0</v>
          </cell>
          <cell r="AG4580">
            <v>0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L4580">
            <v>0</v>
          </cell>
          <cell r="AM4580">
            <v>0</v>
          </cell>
          <cell r="AN4580">
            <v>0</v>
          </cell>
          <cell r="AO4580">
            <v>0</v>
          </cell>
          <cell r="AP4580">
            <v>0</v>
          </cell>
          <cell r="AQ4580">
            <v>0</v>
          </cell>
          <cell r="AR4580">
            <v>0</v>
          </cell>
          <cell r="AS4580">
            <v>0</v>
          </cell>
          <cell r="AT4580">
            <v>0</v>
          </cell>
          <cell r="AU4580">
            <v>0</v>
          </cell>
          <cell r="AV4580">
            <v>0</v>
          </cell>
          <cell r="AW4580">
            <v>0</v>
          </cell>
          <cell r="AX4580">
            <v>0</v>
          </cell>
          <cell r="AY4580">
            <v>0</v>
          </cell>
          <cell r="AZ4580">
            <v>0</v>
          </cell>
          <cell r="BA4580">
            <v>0</v>
          </cell>
          <cell r="BB4580">
            <v>0</v>
          </cell>
          <cell r="BC4580">
            <v>0</v>
          </cell>
          <cell r="BD4580">
            <v>0</v>
          </cell>
          <cell r="BE4580">
            <v>0</v>
          </cell>
          <cell r="BF4580">
            <v>0</v>
          </cell>
          <cell r="BG4580">
            <v>0</v>
          </cell>
          <cell r="BH4580">
            <v>0</v>
          </cell>
          <cell r="BI4580">
            <v>0</v>
          </cell>
          <cell r="BJ4580">
            <v>0</v>
          </cell>
          <cell r="BK4580">
            <v>0</v>
          </cell>
          <cell r="BL4580">
            <v>0</v>
          </cell>
          <cell r="BM4580">
            <v>0</v>
          </cell>
          <cell r="BN4580">
            <v>0</v>
          </cell>
          <cell r="BO4580">
            <v>0</v>
          </cell>
          <cell r="BP4580">
            <v>0</v>
          </cell>
          <cell r="BQ4580">
            <v>0</v>
          </cell>
          <cell r="BR4580">
            <v>0</v>
          </cell>
          <cell r="BS4580">
            <v>0</v>
          </cell>
          <cell r="BT4580">
            <v>0</v>
          </cell>
          <cell r="BU4580">
            <v>0</v>
          </cell>
          <cell r="BV4580">
            <v>0</v>
          </cell>
          <cell r="BW4580">
            <v>0</v>
          </cell>
          <cell r="BX4580">
            <v>0</v>
          </cell>
          <cell r="BY4580">
            <v>0</v>
          </cell>
        </row>
        <row r="4581">
          <cell r="A4581">
            <v>828524</v>
          </cell>
          <cell r="B4581" t="str">
            <v>OTROS CONCEPTOS- MORA MAYOR A 1 MESES HASTA 2 MESES</v>
          </cell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  <cell r="AE4581">
            <v>0</v>
          </cell>
          <cell r="AF4581">
            <v>0</v>
          </cell>
          <cell r="AG4581">
            <v>0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L4581">
            <v>0</v>
          </cell>
          <cell r="AM4581">
            <v>0</v>
          </cell>
          <cell r="AN4581">
            <v>0</v>
          </cell>
          <cell r="AO4581">
            <v>0</v>
          </cell>
          <cell r="AP4581">
            <v>0</v>
          </cell>
          <cell r="AQ4581">
            <v>0</v>
          </cell>
          <cell r="AR4581">
            <v>0</v>
          </cell>
          <cell r="AS4581">
            <v>0</v>
          </cell>
          <cell r="AT4581">
            <v>0</v>
          </cell>
          <cell r="AU4581">
            <v>0</v>
          </cell>
          <cell r="AV4581">
            <v>0</v>
          </cell>
          <cell r="AW4581">
            <v>0</v>
          </cell>
          <cell r="AX4581">
            <v>0</v>
          </cell>
          <cell r="AY4581">
            <v>0</v>
          </cell>
          <cell r="AZ4581">
            <v>0</v>
          </cell>
          <cell r="BA4581">
            <v>0</v>
          </cell>
          <cell r="BB4581">
            <v>0</v>
          </cell>
          <cell r="BC4581">
            <v>0</v>
          </cell>
          <cell r="BD4581">
            <v>0</v>
          </cell>
          <cell r="BE4581">
            <v>0</v>
          </cell>
          <cell r="BF4581">
            <v>0</v>
          </cell>
          <cell r="BG4581">
            <v>0</v>
          </cell>
          <cell r="BH4581">
            <v>0</v>
          </cell>
          <cell r="BI4581">
            <v>0</v>
          </cell>
          <cell r="BJ4581">
            <v>0</v>
          </cell>
          <cell r="BK4581">
            <v>0</v>
          </cell>
          <cell r="BL4581">
            <v>0</v>
          </cell>
          <cell r="BM4581">
            <v>0</v>
          </cell>
          <cell r="BN4581">
            <v>0</v>
          </cell>
          <cell r="BO4581">
            <v>0</v>
          </cell>
          <cell r="BP4581">
            <v>0</v>
          </cell>
          <cell r="BQ4581">
            <v>0</v>
          </cell>
          <cell r="BR4581">
            <v>0</v>
          </cell>
          <cell r="BS4581">
            <v>0</v>
          </cell>
          <cell r="BT4581">
            <v>0</v>
          </cell>
          <cell r="BU4581">
            <v>0</v>
          </cell>
          <cell r="BV4581">
            <v>0</v>
          </cell>
          <cell r="BW4581">
            <v>0</v>
          </cell>
          <cell r="BX4581">
            <v>0</v>
          </cell>
          <cell r="BY4581">
            <v>0</v>
          </cell>
        </row>
        <row r="4582">
          <cell r="A4582">
            <v>828526</v>
          </cell>
          <cell r="B4582" t="str">
            <v>OTROS CONCEPTOS- MORA MAYOR A 2 MESES HASTA 3 MESES</v>
          </cell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  <cell r="AE4582">
            <v>0</v>
          </cell>
          <cell r="AF4582">
            <v>0</v>
          </cell>
          <cell r="AG4582">
            <v>0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L4582">
            <v>0</v>
          </cell>
          <cell r="AM4582">
            <v>0</v>
          </cell>
          <cell r="AN4582">
            <v>0</v>
          </cell>
          <cell r="AO4582">
            <v>0</v>
          </cell>
          <cell r="AP4582">
            <v>0</v>
          </cell>
          <cell r="AQ4582">
            <v>0</v>
          </cell>
          <cell r="AR4582">
            <v>0</v>
          </cell>
          <cell r="AS4582">
            <v>0</v>
          </cell>
          <cell r="AT4582">
            <v>0</v>
          </cell>
          <cell r="AU4582">
            <v>0</v>
          </cell>
          <cell r="AV4582">
            <v>0</v>
          </cell>
          <cell r="AW4582">
            <v>0</v>
          </cell>
          <cell r="AX4582">
            <v>0</v>
          </cell>
          <cell r="AY4582">
            <v>0</v>
          </cell>
          <cell r="AZ4582">
            <v>0</v>
          </cell>
          <cell r="BA4582">
            <v>0</v>
          </cell>
          <cell r="BB4582">
            <v>0</v>
          </cell>
          <cell r="BC4582">
            <v>0</v>
          </cell>
          <cell r="BD4582">
            <v>0</v>
          </cell>
          <cell r="BE4582">
            <v>0</v>
          </cell>
          <cell r="BF4582">
            <v>0</v>
          </cell>
          <cell r="BG4582">
            <v>0</v>
          </cell>
          <cell r="BH4582">
            <v>0</v>
          </cell>
          <cell r="BI4582">
            <v>0</v>
          </cell>
          <cell r="BJ4582">
            <v>0</v>
          </cell>
          <cell r="BK4582">
            <v>0</v>
          </cell>
          <cell r="BL4582">
            <v>0</v>
          </cell>
          <cell r="BM4582">
            <v>0</v>
          </cell>
          <cell r="BN4582">
            <v>0</v>
          </cell>
          <cell r="BO4582">
            <v>0</v>
          </cell>
          <cell r="BP4582">
            <v>0</v>
          </cell>
          <cell r="BQ4582">
            <v>0</v>
          </cell>
          <cell r="BR4582">
            <v>0</v>
          </cell>
          <cell r="BS4582">
            <v>0</v>
          </cell>
          <cell r="BT4582">
            <v>0</v>
          </cell>
          <cell r="BU4582">
            <v>0</v>
          </cell>
          <cell r="BV4582">
            <v>0</v>
          </cell>
          <cell r="BW4582">
            <v>0</v>
          </cell>
          <cell r="BX4582">
            <v>0</v>
          </cell>
          <cell r="BY4582">
            <v>0</v>
          </cell>
        </row>
        <row r="4583">
          <cell r="A4583">
            <v>828528</v>
          </cell>
          <cell r="B4583" t="str">
            <v>OTROS CONCEPTOS- MORA MAYOR A 3 MESES HASTA 4 MESES</v>
          </cell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  <cell r="AE4583">
            <v>0</v>
          </cell>
          <cell r="AF4583">
            <v>0</v>
          </cell>
          <cell r="AG4583">
            <v>0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L4583">
            <v>0</v>
          </cell>
          <cell r="AM4583">
            <v>0</v>
          </cell>
          <cell r="AN4583">
            <v>0</v>
          </cell>
          <cell r="AO4583">
            <v>0</v>
          </cell>
          <cell r="AP4583">
            <v>0</v>
          </cell>
          <cell r="AQ4583">
            <v>0</v>
          </cell>
          <cell r="AR4583">
            <v>0</v>
          </cell>
          <cell r="AS4583">
            <v>0</v>
          </cell>
          <cell r="AT4583">
            <v>0</v>
          </cell>
          <cell r="AU4583">
            <v>0</v>
          </cell>
          <cell r="AV4583">
            <v>0</v>
          </cell>
          <cell r="AW4583">
            <v>0</v>
          </cell>
          <cell r="AX4583">
            <v>0</v>
          </cell>
          <cell r="AY4583">
            <v>0</v>
          </cell>
          <cell r="AZ4583">
            <v>0</v>
          </cell>
          <cell r="BA4583">
            <v>0</v>
          </cell>
          <cell r="BB4583">
            <v>0</v>
          </cell>
          <cell r="BC4583">
            <v>0</v>
          </cell>
          <cell r="BD4583">
            <v>0</v>
          </cell>
          <cell r="BE4583">
            <v>0</v>
          </cell>
          <cell r="BF4583">
            <v>0</v>
          </cell>
          <cell r="BG4583">
            <v>0</v>
          </cell>
          <cell r="BH4583">
            <v>0</v>
          </cell>
          <cell r="BI4583">
            <v>0</v>
          </cell>
          <cell r="BJ4583">
            <v>0</v>
          </cell>
          <cell r="BK4583">
            <v>0</v>
          </cell>
          <cell r="BL4583">
            <v>0</v>
          </cell>
          <cell r="BM4583">
            <v>0</v>
          </cell>
          <cell r="BN4583">
            <v>0</v>
          </cell>
          <cell r="BO4583">
            <v>0</v>
          </cell>
          <cell r="BP4583">
            <v>0</v>
          </cell>
          <cell r="BQ4583">
            <v>0</v>
          </cell>
          <cell r="BR4583">
            <v>0</v>
          </cell>
          <cell r="BS4583">
            <v>0</v>
          </cell>
          <cell r="BT4583">
            <v>0</v>
          </cell>
          <cell r="BU4583">
            <v>0</v>
          </cell>
          <cell r="BV4583">
            <v>0</v>
          </cell>
          <cell r="BW4583">
            <v>0</v>
          </cell>
          <cell r="BX4583">
            <v>0</v>
          </cell>
          <cell r="BY4583">
            <v>0</v>
          </cell>
        </row>
        <row r="4584">
          <cell r="A4584">
            <v>828530</v>
          </cell>
          <cell r="B4584" t="str">
            <v>OTROS CONCEPTOS- MORA MAYOR A 4 MESES</v>
          </cell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  <cell r="AE4584">
            <v>0</v>
          </cell>
          <cell r="AF4584">
            <v>0</v>
          </cell>
          <cell r="AG4584">
            <v>0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L4584">
            <v>0</v>
          </cell>
          <cell r="AM4584">
            <v>0</v>
          </cell>
          <cell r="AN4584">
            <v>0</v>
          </cell>
          <cell r="AO4584">
            <v>0</v>
          </cell>
          <cell r="AP4584">
            <v>0</v>
          </cell>
          <cell r="AQ4584">
            <v>0</v>
          </cell>
          <cell r="AR4584">
            <v>0</v>
          </cell>
          <cell r="AS4584">
            <v>0</v>
          </cell>
          <cell r="AT4584">
            <v>0</v>
          </cell>
          <cell r="AU4584">
            <v>0</v>
          </cell>
          <cell r="AV4584">
            <v>0</v>
          </cell>
          <cell r="AW4584">
            <v>0</v>
          </cell>
          <cell r="AX4584">
            <v>0</v>
          </cell>
          <cell r="AY4584">
            <v>0</v>
          </cell>
          <cell r="AZ4584">
            <v>0</v>
          </cell>
          <cell r="BA4584">
            <v>0</v>
          </cell>
          <cell r="BB4584">
            <v>0</v>
          </cell>
          <cell r="BC4584">
            <v>0</v>
          </cell>
          <cell r="BD4584">
            <v>0</v>
          </cell>
          <cell r="BE4584">
            <v>0</v>
          </cell>
          <cell r="BF4584">
            <v>0</v>
          </cell>
          <cell r="BG4584">
            <v>0</v>
          </cell>
          <cell r="BH4584">
            <v>0</v>
          </cell>
          <cell r="BI4584">
            <v>0</v>
          </cell>
          <cell r="BJ4584">
            <v>0</v>
          </cell>
          <cell r="BK4584">
            <v>0</v>
          </cell>
          <cell r="BL4584">
            <v>0</v>
          </cell>
          <cell r="BM4584">
            <v>0</v>
          </cell>
          <cell r="BN4584">
            <v>0</v>
          </cell>
          <cell r="BO4584">
            <v>0</v>
          </cell>
          <cell r="BP4584">
            <v>0</v>
          </cell>
          <cell r="BQ4584">
            <v>0</v>
          </cell>
          <cell r="BR4584">
            <v>0</v>
          </cell>
          <cell r="BS4584">
            <v>0</v>
          </cell>
          <cell r="BT4584">
            <v>0</v>
          </cell>
          <cell r="BU4584">
            <v>0</v>
          </cell>
          <cell r="BV4584">
            <v>0</v>
          </cell>
          <cell r="BW4584">
            <v>0</v>
          </cell>
          <cell r="BX4584">
            <v>0</v>
          </cell>
          <cell r="BY4584">
            <v>0</v>
          </cell>
        </row>
        <row r="4585">
          <cell r="A4585">
            <v>828600</v>
          </cell>
          <cell r="B4585" t="str">
            <v>CALIFICACION MICROCREDITOS, OTRAS GARANTIAS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  <cell r="AE4585">
            <v>0</v>
          </cell>
          <cell r="AF4585">
            <v>0</v>
          </cell>
          <cell r="AG4585">
            <v>0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L4585">
            <v>0</v>
          </cell>
          <cell r="AM4585">
            <v>0</v>
          </cell>
          <cell r="AN4585">
            <v>0</v>
          </cell>
          <cell r="AO4585">
            <v>0</v>
          </cell>
          <cell r="AP4585">
            <v>0</v>
          </cell>
          <cell r="AQ4585">
            <v>0</v>
          </cell>
          <cell r="AR4585">
            <v>0</v>
          </cell>
          <cell r="AS4585">
            <v>0</v>
          </cell>
          <cell r="AT4585">
            <v>0</v>
          </cell>
          <cell r="AU4585">
            <v>0</v>
          </cell>
          <cell r="AV4585">
            <v>0</v>
          </cell>
          <cell r="AW4585">
            <v>0</v>
          </cell>
          <cell r="AX4585">
            <v>0</v>
          </cell>
          <cell r="AY4585">
            <v>0</v>
          </cell>
          <cell r="AZ4585">
            <v>0</v>
          </cell>
          <cell r="BA4585">
            <v>0</v>
          </cell>
          <cell r="BB4585">
            <v>0</v>
          </cell>
          <cell r="BC4585">
            <v>0</v>
          </cell>
          <cell r="BD4585">
            <v>0</v>
          </cell>
          <cell r="BE4585">
            <v>0</v>
          </cell>
          <cell r="BF4585">
            <v>0</v>
          </cell>
          <cell r="BG4585">
            <v>0</v>
          </cell>
          <cell r="BH4585">
            <v>0</v>
          </cell>
          <cell r="BI4585">
            <v>0</v>
          </cell>
          <cell r="BJ4585">
            <v>0</v>
          </cell>
          <cell r="BK4585">
            <v>0</v>
          </cell>
          <cell r="BL4585">
            <v>0</v>
          </cell>
          <cell r="BM4585">
            <v>0</v>
          </cell>
          <cell r="BN4585">
            <v>0</v>
          </cell>
          <cell r="BO4585">
            <v>0</v>
          </cell>
          <cell r="BP4585">
            <v>0</v>
          </cell>
          <cell r="BQ4585">
            <v>0</v>
          </cell>
          <cell r="BR4585">
            <v>0</v>
          </cell>
          <cell r="BS4585">
            <v>0</v>
          </cell>
          <cell r="BT4585">
            <v>0</v>
          </cell>
          <cell r="BU4585">
            <v>0</v>
          </cell>
          <cell r="BV4585">
            <v>0</v>
          </cell>
          <cell r="BW4585">
            <v>0</v>
          </cell>
          <cell r="BX4585">
            <v>0</v>
          </cell>
          <cell r="BY4585">
            <v>0</v>
          </cell>
        </row>
        <row r="4586">
          <cell r="A4586">
            <v>828602</v>
          </cell>
          <cell r="B4586" t="str">
            <v>CAPITAL- VIGENTE Y MORA HASTA 1 MESES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B4586">
            <v>0</v>
          </cell>
          <cell r="AC4586">
            <v>0</v>
          </cell>
          <cell r="AD4586">
            <v>0</v>
          </cell>
          <cell r="AE4586">
            <v>0</v>
          </cell>
          <cell r="AF4586">
            <v>0</v>
          </cell>
          <cell r="AG4586">
            <v>0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L4586">
            <v>0</v>
          </cell>
          <cell r="AM4586">
            <v>0</v>
          </cell>
          <cell r="AN4586">
            <v>0</v>
          </cell>
          <cell r="AO4586">
            <v>0</v>
          </cell>
          <cell r="AP4586">
            <v>0</v>
          </cell>
          <cell r="AQ4586">
            <v>0</v>
          </cell>
          <cell r="AR4586">
            <v>0</v>
          </cell>
          <cell r="AS4586">
            <v>0</v>
          </cell>
          <cell r="AT4586">
            <v>0</v>
          </cell>
          <cell r="AU4586">
            <v>0</v>
          </cell>
          <cell r="AV4586">
            <v>0</v>
          </cell>
          <cell r="AW4586">
            <v>0</v>
          </cell>
          <cell r="AX4586">
            <v>0</v>
          </cell>
          <cell r="AY4586">
            <v>0</v>
          </cell>
          <cell r="AZ4586">
            <v>0</v>
          </cell>
          <cell r="BA4586">
            <v>0</v>
          </cell>
          <cell r="BB4586">
            <v>0</v>
          </cell>
          <cell r="BC4586">
            <v>0</v>
          </cell>
          <cell r="BD4586">
            <v>0</v>
          </cell>
          <cell r="BE4586">
            <v>0</v>
          </cell>
          <cell r="BF4586">
            <v>0</v>
          </cell>
          <cell r="BG4586">
            <v>0</v>
          </cell>
          <cell r="BH4586">
            <v>0</v>
          </cell>
          <cell r="BI4586">
            <v>0</v>
          </cell>
          <cell r="BJ4586">
            <v>0</v>
          </cell>
          <cell r="BK4586">
            <v>0</v>
          </cell>
          <cell r="BL4586">
            <v>0</v>
          </cell>
          <cell r="BM4586">
            <v>0</v>
          </cell>
          <cell r="BN4586">
            <v>0</v>
          </cell>
          <cell r="BO4586">
            <v>0</v>
          </cell>
          <cell r="BP4586">
            <v>0</v>
          </cell>
          <cell r="BQ4586">
            <v>0</v>
          </cell>
          <cell r="BR4586">
            <v>0</v>
          </cell>
          <cell r="BS4586">
            <v>0</v>
          </cell>
          <cell r="BT4586">
            <v>0</v>
          </cell>
          <cell r="BU4586">
            <v>0</v>
          </cell>
          <cell r="BV4586">
            <v>0</v>
          </cell>
          <cell r="BW4586">
            <v>0</v>
          </cell>
          <cell r="BX4586">
            <v>0</v>
          </cell>
          <cell r="BY4586">
            <v>0</v>
          </cell>
        </row>
        <row r="4587">
          <cell r="A4587">
            <v>828604</v>
          </cell>
          <cell r="B4587" t="str">
            <v>CAPITAL- MORA MAYOR A 1 MES HASTA 2 MESES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  <cell r="AE4587">
            <v>0</v>
          </cell>
          <cell r="AF4587">
            <v>0</v>
          </cell>
          <cell r="AG4587">
            <v>0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L4587">
            <v>0</v>
          </cell>
          <cell r="AM4587">
            <v>0</v>
          </cell>
          <cell r="AN4587">
            <v>0</v>
          </cell>
          <cell r="AO4587">
            <v>0</v>
          </cell>
          <cell r="AP4587">
            <v>0</v>
          </cell>
          <cell r="AQ4587">
            <v>0</v>
          </cell>
          <cell r="AR4587">
            <v>0</v>
          </cell>
          <cell r="AS4587">
            <v>0</v>
          </cell>
          <cell r="AT4587">
            <v>0</v>
          </cell>
          <cell r="AU4587">
            <v>0</v>
          </cell>
          <cell r="AV4587">
            <v>0</v>
          </cell>
          <cell r="AW4587">
            <v>0</v>
          </cell>
          <cell r="AX4587">
            <v>0</v>
          </cell>
          <cell r="AY4587">
            <v>0</v>
          </cell>
          <cell r="AZ4587">
            <v>0</v>
          </cell>
          <cell r="BA4587">
            <v>0</v>
          </cell>
          <cell r="BB4587">
            <v>0</v>
          </cell>
          <cell r="BC4587">
            <v>0</v>
          </cell>
          <cell r="BD4587">
            <v>0</v>
          </cell>
          <cell r="BE4587">
            <v>0</v>
          </cell>
          <cell r="BF4587">
            <v>0</v>
          </cell>
          <cell r="BG4587">
            <v>0</v>
          </cell>
          <cell r="BH4587">
            <v>0</v>
          </cell>
          <cell r="BI4587">
            <v>0</v>
          </cell>
          <cell r="BJ4587">
            <v>0</v>
          </cell>
          <cell r="BK4587">
            <v>0</v>
          </cell>
          <cell r="BL4587">
            <v>0</v>
          </cell>
          <cell r="BM4587">
            <v>0</v>
          </cell>
          <cell r="BN4587">
            <v>0</v>
          </cell>
          <cell r="BO4587">
            <v>0</v>
          </cell>
          <cell r="BP4587">
            <v>0</v>
          </cell>
          <cell r="BQ4587">
            <v>0</v>
          </cell>
          <cell r="BR4587">
            <v>0</v>
          </cell>
          <cell r="BS4587">
            <v>0</v>
          </cell>
          <cell r="BT4587">
            <v>0</v>
          </cell>
          <cell r="BU4587">
            <v>0</v>
          </cell>
          <cell r="BV4587">
            <v>0</v>
          </cell>
          <cell r="BW4587">
            <v>0</v>
          </cell>
          <cell r="BX4587">
            <v>0</v>
          </cell>
          <cell r="BY4587">
            <v>0</v>
          </cell>
        </row>
        <row r="4588">
          <cell r="A4588">
            <v>828606</v>
          </cell>
          <cell r="B4588" t="str">
            <v>CAPITAL- MORA MAYOR A 2 MESES HASTA 3 MESES</v>
          </cell>
          <cell r="C4588">
            <v>0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  <cell r="AE4588">
            <v>0</v>
          </cell>
          <cell r="AF4588">
            <v>0</v>
          </cell>
          <cell r="AG4588">
            <v>0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L4588">
            <v>0</v>
          </cell>
          <cell r="AM4588">
            <v>0</v>
          </cell>
          <cell r="AN4588">
            <v>0</v>
          </cell>
          <cell r="AO4588">
            <v>0</v>
          </cell>
          <cell r="AP4588">
            <v>0</v>
          </cell>
          <cell r="AQ4588">
            <v>0</v>
          </cell>
          <cell r="AR4588">
            <v>0</v>
          </cell>
          <cell r="AS4588">
            <v>0</v>
          </cell>
          <cell r="AT4588">
            <v>0</v>
          </cell>
          <cell r="AU4588">
            <v>0</v>
          </cell>
          <cell r="AV4588">
            <v>0</v>
          </cell>
          <cell r="AW4588">
            <v>0</v>
          </cell>
          <cell r="AX4588">
            <v>0</v>
          </cell>
          <cell r="AY4588">
            <v>0</v>
          </cell>
          <cell r="AZ4588">
            <v>0</v>
          </cell>
          <cell r="BA4588">
            <v>0</v>
          </cell>
          <cell r="BB4588">
            <v>0</v>
          </cell>
          <cell r="BC4588">
            <v>0</v>
          </cell>
          <cell r="BD4588">
            <v>0</v>
          </cell>
          <cell r="BE4588">
            <v>0</v>
          </cell>
          <cell r="BF4588">
            <v>0</v>
          </cell>
          <cell r="BG4588">
            <v>0</v>
          </cell>
          <cell r="BH4588">
            <v>0</v>
          </cell>
          <cell r="BI4588">
            <v>0</v>
          </cell>
          <cell r="BJ4588">
            <v>0</v>
          </cell>
          <cell r="BK4588">
            <v>0</v>
          </cell>
          <cell r="BL4588">
            <v>0</v>
          </cell>
          <cell r="BM4588">
            <v>0</v>
          </cell>
          <cell r="BN4588">
            <v>0</v>
          </cell>
          <cell r="BO4588">
            <v>0</v>
          </cell>
          <cell r="BP4588">
            <v>0</v>
          </cell>
          <cell r="BQ4588">
            <v>0</v>
          </cell>
          <cell r="BR4588">
            <v>0</v>
          </cell>
          <cell r="BS4588">
            <v>0</v>
          </cell>
          <cell r="BT4588">
            <v>0</v>
          </cell>
          <cell r="BU4588">
            <v>0</v>
          </cell>
          <cell r="BV4588">
            <v>0</v>
          </cell>
          <cell r="BW4588">
            <v>0</v>
          </cell>
          <cell r="BX4588">
            <v>0</v>
          </cell>
          <cell r="BY4588">
            <v>0</v>
          </cell>
        </row>
        <row r="4589">
          <cell r="A4589">
            <v>828608</v>
          </cell>
          <cell r="B4589" t="str">
            <v>CAPITAL- MORA MAYOR A 3 MESES HASTA 4 MESES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  <cell r="AE4589">
            <v>0</v>
          </cell>
          <cell r="AF4589">
            <v>0</v>
          </cell>
          <cell r="AG4589">
            <v>0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L4589">
            <v>0</v>
          </cell>
          <cell r="AM4589">
            <v>0</v>
          </cell>
          <cell r="AN4589">
            <v>0</v>
          </cell>
          <cell r="AO4589">
            <v>0</v>
          </cell>
          <cell r="AP4589">
            <v>0</v>
          </cell>
          <cell r="AQ4589">
            <v>0</v>
          </cell>
          <cell r="AR4589">
            <v>0</v>
          </cell>
          <cell r="AS4589">
            <v>0</v>
          </cell>
          <cell r="AT4589">
            <v>0</v>
          </cell>
          <cell r="AU4589">
            <v>0</v>
          </cell>
          <cell r="AV4589">
            <v>0</v>
          </cell>
          <cell r="AW4589">
            <v>0</v>
          </cell>
          <cell r="AX4589">
            <v>0</v>
          </cell>
          <cell r="AY4589">
            <v>0</v>
          </cell>
          <cell r="AZ4589">
            <v>0</v>
          </cell>
          <cell r="BA4589">
            <v>0</v>
          </cell>
          <cell r="BB4589">
            <v>0</v>
          </cell>
          <cell r="BC4589">
            <v>0</v>
          </cell>
          <cell r="BD4589">
            <v>0</v>
          </cell>
          <cell r="BE4589">
            <v>0</v>
          </cell>
          <cell r="BF4589">
            <v>0</v>
          </cell>
          <cell r="BG4589">
            <v>0</v>
          </cell>
          <cell r="BH4589">
            <v>0</v>
          </cell>
          <cell r="BI4589">
            <v>0</v>
          </cell>
          <cell r="BJ4589">
            <v>0</v>
          </cell>
          <cell r="BK4589">
            <v>0</v>
          </cell>
          <cell r="BL4589">
            <v>0</v>
          </cell>
          <cell r="BM4589">
            <v>0</v>
          </cell>
          <cell r="BN4589">
            <v>0</v>
          </cell>
          <cell r="BO4589">
            <v>0</v>
          </cell>
          <cell r="BP4589">
            <v>0</v>
          </cell>
          <cell r="BQ4589">
            <v>0</v>
          </cell>
          <cell r="BR4589">
            <v>0</v>
          </cell>
          <cell r="BS4589">
            <v>0</v>
          </cell>
          <cell r="BT4589">
            <v>0</v>
          </cell>
          <cell r="BU4589">
            <v>0</v>
          </cell>
          <cell r="BV4589">
            <v>0</v>
          </cell>
          <cell r="BW4589">
            <v>0</v>
          </cell>
          <cell r="BX4589">
            <v>0</v>
          </cell>
          <cell r="BY4589">
            <v>0</v>
          </cell>
        </row>
        <row r="4590">
          <cell r="A4590">
            <v>828610</v>
          </cell>
          <cell r="B4590" t="str">
            <v xml:space="preserve">CAPITAL- MORA MAYOR A 4 MESES </v>
          </cell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  <cell r="AE4590">
            <v>0</v>
          </cell>
          <cell r="AF4590">
            <v>0</v>
          </cell>
          <cell r="AG4590">
            <v>0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L4590">
            <v>0</v>
          </cell>
          <cell r="AM4590">
            <v>0</v>
          </cell>
          <cell r="AN4590">
            <v>0</v>
          </cell>
          <cell r="AO4590">
            <v>0</v>
          </cell>
          <cell r="AP4590">
            <v>0</v>
          </cell>
          <cell r="AQ4590">
            <v>0</v>
          </cell>
          <cell r="AR4590">
            <v>0</v>
          </cell>
          <cell r="AS4590">
            <v>0</v>
          </cell>
          <cell r="AT4590">
            <v>0</v>
          </cell>
          <cell r="AU4590">
            <v>0</v>
          </cell>
          <cell r="AV4590">
            <v>0</v>
          </cell>
          <cell r="AW4590">
            <v>0</v>
          </cell>
          <cell r="AX4590">
            <v>0</v>
          </cell>
          <cell r="AY4590">
            <v>0</v>
          </cell>
          <cell r="AZ4590">
            <v>0</v>
          </cell>
          <cell r="BA4590">
            <v>0</v>
          </cell>
          <cell r="BB4590">
            <v>0</v>
          </cell>
          <cell r="BC4590">
            <v>0</v>
          </cell>
          <cell r="BD4590">
            <v>0</v>
          </cell>
          <cell r="BE4590">
            <v>0</v>
          </cell>
          <cell r="BF4590">
            <v>0</v>
          </cell>
          <cell r="BG4590">
            <v>0</v>
          </cell>
          <cell r="BH4590">
            <v>0</v>
          </cell>
          <cell r="BI4590">
            <v>0</v>
          </cell>
          <cell r="BJ4590">
            <v>0</v>
          </cell>
          <cell r="BK4590">
            <v>0</v>
          </cell>
          <cell r="BL4590">
            <v>0</v>
          </cell>
          <cell r="BM4590">
            <v>0</v>
          </cell>
          <cell r="BN4590">
            <v>0</v>
          </cell>
          <cell r="BO4590">
            <v>0</v>
          </cell>
          <cell r="BP4590">
            <v>0</v>
          </cell>
          <cell r="BQ4590">
            <v>0</v>
          </cell>
          <cell r="BR4590">
            <v>0</v>
          </cell>
          <cell r="BS4590">
            <v>0</v>
          </cell>
          <cell r="BT4590">
            <v>0</v>
          </cell>
          <cell r="BU4590">
            <v>0</v>
          </cell>
          <cell r="BV4590">
            <v>0</v>
          </cell>
          <cell r="BW4590">
            <v>0</v>
          </cell>
          <cell r="BX4590">
            <v>0</v>
          </cell>
          <cell r="BY4590">
            <v>0</v>
          </cell>
        </row>
        <row r="4591">
          <cell r="A4591">
            <v>828612</v>
          </cell>
          <cell r="B4591" t="str">
            <v>INTERESES- VIGENTE Y MORA HASTA 1 MES</v>
          </cell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  <cell r="AG4591">
            <v>0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L4591">
            <v>0</v>
          </cell>
          <cell r="AM4591">
            <v>0</v>
          </cell>
          <cell r="AN4591">
            <v>0</v>
          </cell>
          <cell r="AO4591">
            <v>0</v>
          </cell>
          <cell r="AP4591">
            <v>0</v>
          </cell>
          <cell r="AQ4591">
            <v>0</v>
          </cell>
          <cell r="AR4591">
            <v>0</v>
          </cell>
          <cell r="AS4591">
            <v>0</v>
          </cell>
          <cell r="AT4591">
            <v>0</v>
          </cell>
          <cell r="AU4591">
            <v>0</v>
          </cell>
          <cell r="AV4591">
            <v>0</v>
          </cell>
          <cell r="AW4591">
            <v>0</v>
          </cell>
          <cell r="AX4591">
            <v>0</v>
          </cell>
          <cell r="AY4591">
            <v>0</v>
          </cell>
          <cell r="AZ4591">
            <v>0</v>
          </cell>
          <cell r="BA4591">
            <v>0</v>
          </cell>
          <cell r="BB4591">
            <v>0</v>
          </cell>
          <cell r="BC4591">
            <v>0</v>
          </cell>
          <cell r="BD4591">
            <v>0</v>
          </cell>
          <cell r="BE4591">
            <v>0</v>
          </cell>
          <cell r="BF4591">
            <v>0</v>
          </cell>
          <cell r="BG4591">
            <v>0</v>
          </cell>
          <cell r="BH4591">
            <v>0</v>
          </cell>
          <cell r="BI4591">
            <v>0</v>
          </cell>
          <cell r="BJ4591">
            <v>0</v>
          </cell>
          <cell r="BK4591">
            <v>0</v>
          </cell>
          <cell r="BL4591">
            <v>0</v>
          </cell>
          <cell r="BM4591">
            <v>0</v>
          </cell>
          <cell r="BN4591">
            <v>0</v>
          </cell>
          <cell r="BO4591">
            <v>0</v>
          </cell>
          <cell r="BP4591">
            <v>0</v>
          </cell>
          <cell r="BQ4591">
            <v>0</v>
          </cell>
          <cell r="BR4591">
            <v>0</v>
          </cell>
          <cell r="BS4591">
            <v>0</v>
          </cell>
          <cell r="BT4591">
            <v>0</v>
          </cell>
          <cell r="BU4591">
            <v>0</v>
          </cell>
          <cell r="BV4591">
            <v>0</v>
          </cell>
          <cell r="BW4591">
            <v>0</v>
          </cell>
          <cell r="BX4591">
            <v>0</v>
          </cell>
          <cell r="BY4591">
            <v>0</v>
          </cell>
        </row>
        <row r="4592">
          <cell r="A4592">
            <v>828614</v>
          </cell>
          <cell r="B4592" t="str">
            <v>INTERESES- MORA MAYOR A 1 MESES HASTA 2 MESES</v>
          </cell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  <cell r="AG4592">
            <v>0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L4592">
            <v>0</v>
          </cell>
          <cell r="AM4592">
            <v>0</v>
          </cell>
          <cell r="AN4592">
            <v>0</v>
          </cell>
          <cell r="AO4592">
            <v>0</v>
          </cell>
          <cell r="AP4592">
            <v>0</v>
          </cell>
          <cell r="AQ4592">
            <v>0</v>
          </cell>
          <cell r="AR4592">
            <v>0</v>
          </cell>
          <cell r="AS4592">
            <v>0</v>
          </cell>
          <cell r="AT4592">
            <v>0</v>
          </cell>
          <cell r="AU4592">
            <v>0</v>
          </cell>
          <cell r="AV4592">
            <v>0</v>
          </cell>
          <cell r="AW4592">
            <v>0</v>
          </cell>
          <cell r="AX4592">
            <v>0</v>
          </cell>
          <cell r="AY4592">
            <v>0</v>
          </cell>
          <cell r="AZ4592">
            <v>0</v>
          </cell>
          <cell r="BA4592">
            <v>0</v>
          </cell>
          <cell r="BB4592">
            <v>0</v>
          </cell>
          <cell r="BC4592">
            <v>0</v>
          </cell>
          <cell r="BD4592">
            <v>0</v>
          </cell>
          <cell r="BE4592">
            <v>0</v>
          </cell>
          <cell r="BF4592">
            <v>0</v>
          </cell>
          <cell r="BG4592">
            <v>0</v>
          </cell>
          <cell r="BH4592">
            <v>0</v>
          </cell>
          <cell r="BI4592">
            <v>0</v>
          </cell>
          <cell r="BJ4592">
            <v>0</v>
          </cell>
          <cell r="BK4592">
            <v>0</v>
          </cell>
          <cell r="BL4592">
            <v>0</v>
          </cell>
          <cell r="BM4592">
            <v>0</v>
          </cell>
          <cell r="BN4592">
            <v>0</v>
          </cell>
          <cell r="BO4592">
            <v>0</v>
          </cell>
          <cell r="BP4592">
            <v>0</v>
          </cell>
          <cell r="BQ4592">
            <v>0</v>
          </cell>
          <cell r="BR4592">
            <v>0</v>
          </cell>
          <cell r="BS4592">
            <v>0</v>
          </cell>
          <cell r="BT4592">
            <v>0</v>
          </cell>
          <cell r="BU4592">
            <v>0</v>
          </cell>
          <cell r="BV4592">
            <v>0</v>
          </cell>
          <cell r="BW4592">
            <v>0</v>
          </cell>
          <cell r="BX4592">
            <v>0</v>
          </cell>
          <cell r="BY4592">
            <v>0</v>
          </cell>
        </row>
        <row r="4593">
          <cell r="A4593">
            <v>828616</v>
          </cell>
          <cell r="B4593" t="str">
            <v>INTERESES- MORA MAYOR A 2 MESES HASTA 3 MESES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  <cell r="AG4593">
            <v>0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L4593">
            <v>0</v>
          </cell>
          <cell r="AM4593">
            <v>0</v>
          </cell>
          <cell r="AN4593">
            <v>0</v>
          </cell>
          <cell r="AO4593">
            <v>0</v>
          </cell>
          <cell r="AP4593">
            <v>0</v>
          </cell>
          <cell r="AQ4593">
            <v>0</v>
          </cell>
          <cell r="AR4593">
            <v>0</v>
          </cell>
          <cell r="AS4593">
            <v>0</v>
          </cell>
          <cell r="AT4593">
            <v>0</v>
          </cell>
          <cell r="AU4593">
            <v>0</v>
          </cell>
          <cell r="AV4593">
            <v>0</v>
          </cell>
          <cell r="AW4593">
            <v>0</v>
          </cell>
          <cell r="AX4593">
            <v>0</v>
          </cell>
          <cell r="AY4593">
            <v>0</v>
          </cell>
          <cell r="AZ4593">
            <v>0</v>
          </cell>
          <cell r="BA4593">
            <v>0</v>
          </cell>
          <cell r="BB4593">
            <v>0</v>
          </cell>
          <cell r="BC4593">
            <v>0</v>
          </cell>
          <cell r="BD4593">
            <v>0</v>
          </cell>
          <cell r="BE4593">
            <v>0</v>
          </cell>
          <cell r="BF4593">
            <v>0</v>
          </cell>
          <cell r="BG4593">
            <v>0</v>
          </cell>
          <cell r="BH4593">
            <v>0</v>
          </cell>
          <cell r="BI4593">
            <v>0</v>
          </cell>
          <cell r="BJ4593">
            <v>0</v>
          </cell>
          <cell r="BK4593">
            <v>0</v>
          </cell>
          <cell r="BL4593">
            <v>0</v>
          </cell>
          <cell r="BM4593">
            <v>0</v>
          </cell>
          <cell r="BN4593">
            <v>0</v>
          </cell>
          <cell r="BO4593">
            <v>0</v>
          </cell>
          <cell r="BP4593">
            <v>0</v>
          </cell>
          <cell r="BQ4593">
            <v>0</v>
          </cell>
          <cell r="BR4593">
            <v>0</v>
          </cell>
          <cell r="BS4593">
            <v>0</v>
          </cell>
          <cell r="BT4593">
            <v>0</v>
          </cell>
          <cell r="BU4593">
            <v>0</v>
          </cell>
          <cell r="BV4593">
            <v>0</v>
          </cell>
          <cell r="BW4593">
            <v>0</v>
          </cell>
          <cell r="BX4593">
            <v>0</v>
          </cell>
          <cell r="BY4593">
            <v>0</v>
          </cell>
        </row>
        <row r="4594">
          <cell r="A4594">
            <v>828618</v>
          </cell>
          <cell r="B4594" t="str">
            <v>INTERESES- MORA MAYOR A 3 MESES HASTA 4 MESES</v>
          </cell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  <cell r="AG4594">
            <v>0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L4594">
            <v>0</v>
          </cell>
          <cell r="AM4594">
            <v>0</v>
          </cell>
          <cell r="AN4594">
            <v>0</v>
          </cell>
          <cell r="AO4594">
            <v>0</v>
          </cell>
          <cell r="AP4594">
            <v>0</v>
          </cell>
          <cell r="AQ4594">
            <v>0</v>
          </cell>
          <cell r="AR4594">
            <v>0</v>
          </cell>
          <cell r="AS4594">
            <v>0</v>
          </cell>
          <cell r="AT4594">
            <v>0</v>
          </cell>
          <cell r="AU4594">
            <v>0</v>
          </cell>
          <cell r="AV4594">
            <v>0</v>
          </cell>
          <cell r="AW4594">
            <v>0</v>
          </cell>
          <cell r="AX4594">
            <v>0</v>
          </cell>
          <cell r="AY4594">
            <v>0</v>
          </cell>
          <cell r="AZ4594">
            <v>0</v>
          </cell>
          <cell r="BA4594">
            <v>0</v>
          </cell>
          <cell r="BB4594">
            <v>0</v>
          </cell>
          <cell r="BC4594">
            <v>0</v>
          </cell>
          <cell r="BD4594">
            <v>0</v>
          </cell>
          <cell r="BE4594">
            <v>0</v>
          </cell>
          <cell r="BF4594">
            <v>0</v>
          </cell>
          <cell r="BG4594">
            <v>0</v>
          </cell>
          <cell r="BH4594">
            <v>0</v>
          </cell>
          <cell r="BI4594">
            <v>0</v>
          </cell>
          <cell r="BJ4594">
            <v>0</v>
          </cell>
          <cell r="BK4594">
            <v>0</v>
          </cell>
          <cell r="BL4594">
            <v>0</v>
          </cell>
          <cell r="BM4594">
            <v>0</v>
          </cell>
          <cell r="BN4594">
            <v>0</v>
          </cell>
          <cell r="BO4594">
            <v>0</v>
          </cell>
          <cell r="BP4594">
            <v>0</v>
          </cell>
          <cell r="BQ4594">
            <v>0</v>
          </cell>
          <cell r="BR4594">
            <v>0</v>
          </cell>
          <cell r="BS4594">
            <v>0</v>
          </cell>
          <cell r="BT4594">
            <v>0</v>
          </cell>
          <cell r="BU4594">
            <v>0</v>
          </cell>
          <cell r="BV4594">
            <v>0</v>
          </cell>
          <cell r="BW4594">
            <v>0</v>
          </cell>
          <cell r="BX4594">
            <v>0</v>
          </cell>
          <cell r="BY4594">
            <v>0</v>
          </cell>
        </row>
        <row r="4595">
          <cell r="A4595">
            <v>828620</v>
          </cell>
          <cell r="B4595" t="str">
            <v>INTERESES- MORA MAYOR A 4 MESES</v>
          </cell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  <cell r="AG4595">
            <v>0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L4595">
            <v>0</v>
          </cell>
          <cell r="AM4595">
            <v>0</v>
          </cell>
          <cell r="AN4595">
            <v>0</v>
          </cell>
          <cell r="AO4595">
            <v>0</v>
          </cell>
          <cell r="AP4595">
            <v>0</v>
          </cell>
          <cell r="AQ4595">
            <v>0</v>
          </cell>
          <cell r="AR4595">
            <v>0</v>
          </cell>
          <cell r="AS4595">
            <v>0</v>
          </cell>
          <cell r="AT4595">
            <v>0</v>
          </cell>
          <cell r="AU4595">
            <v>0</v>
          </cell>
          <cell r="AV4595">
            <v>0</v>
          </cell>
          <cell r="AW4595">
            <v>0</v>
          </cell>
          <cell r="AX4595">
            <v>0</v>
          </cell>
          <cell r="AY4595">
            <v>0</v>
          </cell>
          <cell r="AZ4595">
            <v>0</v>
          </cell>
          <cell r="BA4595">
            <v>0</v>
          </cell>
          <cell r="BB4595">
            <v>0</v>
          </cell>
          <cell r="BC4595">
            <v>0</v>
          </cell>
          <cell r="BD4595">
            <v>0</v>
          </cell>
          <cell r="BE4595">
            <v>0</v>
          </cell>
          <cell r="BF4595">
            <v>0</v>
          </cell>
          <cell r="BG4595">
            <v>0</v>
          </cell>
          <cell r="BH4595">
            <v>0</v>
          </cell>
          <cell r="BI4595">
            <v>0</v>
          </cell>
          <cell r="BJ4595">
            <v>0</v>
          </cell>
          <cell r="BK4595">
            <v>0</v>
          </cell>
          <cell r="BL4595">
            <v>0</v>
          </cell>
          <cell r="BM4595">
            <v>0</v>
          </cell>
          <cell r="BN4595">
            <v>0</v>
          </cell>
          <cell r="BO4595">
            <v>0</v>
          </cell>
          <cell r="BP4595">
            <v>0</v>
          </cell>
          <cell r="BQ4595">
            <v>0</v>
          </cell>
          <cell r="BR4595">
            <v>0</v>
          </cell>
          <cell r="BS4595">
            <v>0</v>
          </cell>
          <cell r="BT4595">
            <v>0</v>
          </cell>
          <cell r="BU4595">
            <v>0</v>
          </cell>
          <cell r="BV4595">
            <v>0</v>
          </cell>
          <cell r="BW4595">
            <v>0</v>
          </cell>
          <cell r="BX4595">
            <v>0</v>
          </cell>
          <cell r="BY4595">
            <v>0</v>
          </cell>
        </row>
        <row r="4596">
          <cell r="A4596">
            <v>828622</v>
          </cell>
          <cell r="B4596" t="str">
            <v>OTROS CONCEPTOS- VIGENTE Y MORA HASTA 1 MES</v>
          </cell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  <cell r="AG4596">
            <v>0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L4596">
            <v>0</v>
          </cell>
          <cell r="AM4596">
            <v>0</v>
          </cell>
          <cell r="AN4596">
            <v>0</v>
          </cell>
          <cell r="AO4596">
            <v>0</v>
          </cell>
          <cell r="AP4596">
            <v>0</v>
          </cell>
          <cell r="AQ4596">
            <v>0</v>
          </cell>
          <cell r="AR4596">
            <v>0</v>
          </cell>
          <cell r="AS4596">
            <v>0</v>
          </cell>
          <cell r="AT4596">
            <v>0</v>
          </cell>
          <cell r="AU4596">
            <v>0</v>
          </cell>
          <cell r="AV4596">
            <v>0</v>
          </cell>
          <cell r="AW4596">
            <v>0</v>
          </cell>
          <cell r="AX4596">
            <v>0</v>
          </cell>
          <cell r="AY4596">
            <v>0</v>
          </cell>
          <cell r="AZ4596">
            <v>0</v>
          </cell>
          <cell r="BA4596">
            <v>0</v>
          </cell>
          <cell r="BB4596">
            <v>0</v>
          </cell>
          <cell r="BC4596">
            <v>0</v>
          </cell>
          <cell r="BD4596">
            <v>0</v>
          </cell>
          <cell r="BE4596">
            <v>0</v>
          </cell>
          <cell r="BF4596">
            <v>0</v>
          </cell>
          <cell r="BG4596">
            <v>0</v>
          </cell>
          <cell r="BH4596">
            <v>0</v>
          </cell>
          <cell r="BI4596">
            <v>0</v>
          </cell>
          <cell r="BJ4596">
            <v>0</v>
          </cell>
          <cell r="BK4596">
            <v>0</v>
          </cell>
          <cell r="BL4596">
            <v>0</v>
          </cell>
          <cell r="BM4596">
            <v>0</v>
          </cell>
          <cell r="BN4596">
            <v>0</v>
          </cell>
          <cell r="BO4596">
            <v>0</v>
          </cell>
          <cell r="BP4596">
            <v>0</v>
          </cell>
          <cell r="BQ4596">
            <v>0</v>
          </cell>
          <cell r="BR4596">
            <v>0</v>
          </cell>
          <cell r="BS4596">
            <v>0</v>
          </cell>
          <cell r="BT4596">
            <v>0</v>
          </cell>
          <cell r="BU4596">
            <v>0</v>
          </cell>
          <cell r="BV4596">
            <v>0</v>
          </cell>
          <cell r="BW4596">
            <v>0</v>
          </cell>
          <cell r="BX4596">
            <v>0</v>
          </cell>
          <cell r="BY4596">
            <v>0</v>
          </cell>
        </row>
        <row r="4597">
          <cell r="A4597">
            <v>828624</v>
          </cell>
          <cell r="B4597" t="str">
            <v>OTROS CONCEPTOS- MORA MAYOR A 1 MESES HASTA 2 MESES</v>
          </cell>
          <cell r="C4597">
            <v>0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  <cell r="AG4597">
            <v>0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L4597">
            <v>0</v>
          </cell>
          <cell r="AM4597">
            <v>0</v>
          </cell>
          <cell r="AN4597">
            <v>0</v>
          </cell>
          <cell r="AO4597">
            <v>0</v>
          </cell>
          <cell r="AP4597">
            <v>0</v>
          </cell>
          <cell r="AQ4597">
            <v>0</v>
          </cell>
          <cell r="AR4597">
            <v>0</v>
          </cell>
          <cell r="AS4597">
            <v>0</v>
          </cell>
          <cell r="AT4597">
            <v>0</v>
          </cell>
          <cell r="AU4597">
            <v>0</v>
          </cell>
          <cell r="AV4597">
            <v>0</v>
          </cell>
          <cell r="AW4597">
            <v>0</v>
          </cell>
          <cell r="AX4597">
            <v>0</v>
          </cell>
          <cell r="AY4597">
            <v>0</v>
          </cell>
          <cell r="AZ4597">
            <v>0</v>
          </cell>
          <cell r="BA4597">
            <v>0</v>
          </cell>
          <cell r="BB4597">
            <v>0</v>
          </cell>
          <cell r="BC4597">
            <v>0</v>
          </cell>
          <cell r="BD4597">
            <v>0</v>
          </cell>
          <cell r="BE4597">
            <v>0</v>
          </cell>
          <cell r="BF4597">
            <v>0</v>
          </cell>
          <cell r="BG4597">
            <v>0</v>
          </cell>
          <cell r="BH4597">
            <v>0</v>
          </cell>
          <cell r="BI4597">
            <v>0</v>
          </cell>
          <cell r="BJ4597">
            <v>0</v>
          </cell>
          <cell r="BK4597">
            <v>0</v>
          </cell>
          <cell r="BL4597">
            <v>0</v>
          </cell>
          <cell r="BM4597">
            <v>0</v>
          </cell>
          <cell r="BN4597">
            <v>0</v>
          </cell>
          <cell r="BO4597">
            <v>0</v>
          </cell>
          <cell r="BP4597">
            <v>0</v>
          </cell>
          <cell r="BQ4597">
            <v>0</v>
          </cell>
          <cell r="BR4597">
            <v>0</v>
          </cell>
          <cell r="BS4597">
            <v>0</v>
          </cell>
          <cell r="BT4597">
            <v>0</v>
          </cell>
          <cell r="BU4597">
            <v>0</v>
          </cell>
          <cell r="BV4597">
            <v>0</v>
          </cell>
          <cell r="BW4597">
            <v>0</v>
          </cell>
          <cell r="BX4597">
            <v>0</v>
          </cell>
          <cell r="BY4597">
            <v>0</v>
          </cell>
        </row>
        <row r="4598">
          <cell r="A4598">
            <v>828626</v>
          </cell>
          <cell r="B4598" t="str">
            <v>OTROS CONCEPTOS- MORA MAYOR A 2 MESES HASTA 3 MESES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  <cell r="AG4598">
            <v>0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L4598">
            <v>0</v>
          </cell>
          <cell r="AM4598">
            <v>0</v>
          </cell>
          <cell r="AN4598">
            <v>0</v>
          </cell>
          <cell r="AO4598">
            <v>0</v>
          </cell>
          <cell r="AP4598">
            <v>0</v>
          </cell>
          <cell r="AQ4598">
            <v>0</v>
          </cell>
          <cell r="AR4598">
            <v>0</v>
          </cell>
          <cell r="AS4598">
            <v>0</v>
          </cell>
          <cell r="AT4598">
            <v>0</v>
          </cell>
          <cell r="AU4598">
            <v>0</v>
          </cell>
          <cell r="AV4598">
            <v>0</v>
          </cell>
          <cell r="AW4598">
            <v>0</v>
          </cell>
          <cell r="AX4598">
            <v>0</v>
          </cell>
          <cell r="AY4598">
            <v>0</v>
          </cell>
          <cell r="AZ4598">
            <v>0</v>
          </cell>
          <cell r="BA4598">
            <v>0</v>
          </cell>
          <cell r="BB4598">
            <v>0</v>
          </cell>
          <cell r="BC4598">
            <v>0</v>
          </cell>
          <cell r="BD4598">
            <v>0</v>
          </cell>
          <cell r="BE4598">
            <v>0</v>
          </cell>
          <cell r="BF4598">
            <v>0</v>
          </cell>
          <cell r="BG4598">
            <v>0</v>
          </cell>
          <cell r="BH4598">
            <v>0</v>
          </cell>
          <cell r="BI4598">
            <v>0</v>
          </cell>
          <cell r="BJ4598">
            <v>0</v>
          </cell>
          <cell r="BK4598">
            <v>0</v>
          </cell>
          <cell r="BL4598">
            <v>0</v>
          </cell>
          <cell r="BM4598">
            <v>0</v>
          </cell>
          <cell r="BN4598">
            <v>0</v>
          </cell>
          <cell r="BO4598">
            <v>0</v>
          </cell>
          <cell r="BP4598">
            <v>0</v>
          </cell>
          <cell r="BQ4598">
            <v>0</v>
          </cell>
          <cell r="BR4598">
            <v>0</v>
          </cell>
          <cell r="BS4598">
            <v>0</v>
          </cell>
          <cell r="BT4598">
            <v>0</v>
          </cell>
          <cell r="BU4598">
            <v>0</v>
          </cell>
          <cell r="BV4598">
            <v>0</v>
          </cell>
          <cell r="BW4598">
            <v>0</v>
          </cell>
          <cell r="BX4598">
            <v>0</v>
          </cell>
          <cell r="BY4598">
            <v>0</v>
          </cell>
        </row>
        <row r="4599">
          <cell r="A4599">
            <v>828628</v>
          </cell>
          <cell r="B4599" t="str">
            <v>OTROS CONCEPTOS- MORA MAYOR A 3 MESES HASTA 4 MESES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  <cell r="AG4599">
            <v>0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L4599">
            <v>0</v>
          </cell>
          <cell r="AM4599">
            <v>0</v>
          </cell>
          <cell r="AN4599">
            <v>0</v>
          </cell>
          <cell r="AO4599">
            <v>0</v>
          </cell>
          <cell r="AP4599">
            <v>0</v>
          </cell>
          <cell r="AQ4599">
            <v>0</v>
          </cell>
          <cell r="AR4599">
            <v>0</v>
          </cell>
          <cell r="AS4599">
            <v>0</v>
          </cell>
          <cell r="AT4599">
            <v>0</v>
          </cell>
          <cell r="AU4599">
            <v>0</v>
          </cell>
          <cell r="AV4599">
            <v>0</v>
          </cell>
          <cell r="AW4599">
            <v>0</v>
          </cell>
          <cell r="AX4599">
            <v>0</v>
          </cell>
          <cell r="AY4599">
            <v>0</v>
          </cell>
          <cell r="AZ4599">
            <v>0</v>
          </cell>
          <cell r="BA4599">
            <v>0</v>
          </cell>
          <cell r="BB4599">
            <v>0</v>
          </cell>
          <cell r="BC4599">
            <v>0</v>
          </cell>
          <cell r="BD4599">
            <v>0</v>
          </cell>
          <cell r="BE4599">
            <v>0</v>
          </cell>
          <cell r="BF4599">
            <v>0</v>
          </cell>
          <cell r="BG4599">
            <v>0</v>
          </cell>
          <cell r="BH4599">
            <v>0</v>
          </cell>
          <cell r="BI4599">
            <v>0</v>
          </cell>
          <cell r="BJ4599">
            <v>0</v>
          </cell>
          <cell r="BK4599">
            <v>0</v>
          </cell>
          <cell r="BL4599">
            <v>0</v>
          </cell>
          <cell r="BM4599">
            <v>0</v>
          </cell>
          <cell r="BN4599">
            <v>0</v>
          </cell>
          <cell r="BO4599">
            <v>0</v>
          </cell>
          <cell r="BP4599">
            <v>0</v>
          </cell>
          <cell r="BQ4599">
            <v>0</v>
          </cell>
          <cell r="BR4599">
            <v>0</v>
          </cell>
          <cell r="BS4599">
            <v>0</v>
          </cell>
          <cell r="BT4599">
            <v>0</v>
          </cell>
          <cell r="BU4599">
            <v>0</v>
          </cell>
          <cell r="BV4599">
            <v>0</v>
          </cell>
          <cell r="BW4599">
            <v>0</v>
          </cell>
          <cell r="BX4599">
            <v>0</v>
          </cell>
          <cell r="BY4599">
            <v>0</v>
          </cell>
        </row>
        <row r="4600">
          <cell r="A4600">
            <v>828630</v>
          </cell>
          <cell r="B4600" t="str">
            <v>OTROS CONCEPTOS- MORA MAYOR A 4 MESES</v>
          </cell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  <cell r="AG4600">
            <v>0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L4600">
            <v>0</v>
          </cell>
          <cell r="AM4600">
            <v>0</v>
          </cell>
          <cell r="AN4600">
            <v>0</v>
          </cell>
          <cell r="AO4600">
            <v>0</v>
          </cell>
          <cell r="AP4600">
            <v>0</v>
          </cell>
          <cell r="AQ4600">
            <v>0</v>
          </cell>
          <cell r="AR4600">
            <v>0</v>
          </cell>
          <cell r="AS4600">
            <v>0</v>
          </cell>
          <cell r="AT4600">
            <v>0</v>
          </cell>
          <cell r="AU4600">
            <v>0</v>
          </cell>
          <cell r="AV4600">
            <v>0</v>
          </cell>
          <cell r="AW4600">
            <v>0</v>
          </cell>
          <cell r="AX4600">
            <v>0</v>
          </cell>
          <cell r="AY4600">
            <v>0</v>
          </cell>
          <cell r="AZ4600">
            <v>0</v>
          </cell>
          <cell r="BA4600">
            <v>0</v>
          </cell>
          <cell r="BB4600">
            <v>0</v>
          </cell>
          <cell r="BC4600">
            <v>0</v>
          </cell>
          <cell r="BD4600">
            <v>0</v>
          </cell>
          <cell r="BE4600">
            <v>0</v>
          </cell>
          <cell r="BF4600">
            <v>0</v>
          </cell>
          <cell r="BG4600">
            <v>0</v>
          </cell>
          <cell r="BH4600">
            <v>0</v>
          </cell>
          <cell r="BI4600">
            <v>0</v>
          </cell>
          <cell r="BJ4600">
            <v>0</v>
          </cell>
          <cell r="BK4600">
            <v>0</v>
          </cell>
          <cell r="BL4600">
            <v>0</v>
          </cell>
          <cell r="BM4600">
            <v>0</v>
          </cell>
          <cell r="BN4600">
            <v>0</v>
          </cell>
          <cell r="BO4600">
            <v>0</v>
          </cell>
          <cell r="BP4600">
            <v>0</v>
          </cell>
          <cell r="BQ4600">
            <v>0</v>
          </cell>
          <cell r="BR4600">
            <v>0</v>
          </cell>
          <cell r="BS4600">
            <v>0</v>
          </cell>
          <cell r="BT4600">
            <v>0</v>
          </cell>
          <cell r="BU4600">
            <v>0</v>
          </cell>
          <cell r="BV4600">
            <v>0</v>
          </cell>
          <cell r="BW4600">
            <v>0</v>
          </cell>
          <cell r="BX4600">
            <v>0</v>
          </cell>
          <cell r="BY4600">
            <v>0</v>
          </cell>
        </row>
        <row r="4601">
          <cell r="A4601">
            <v>828700</v>
          </cell>
          <cell r="B4601" t="str">
            <v>CALIFICACION CREDITOS COMERCIALES, GARANTIAS IDONEA</v>
          </cell>
          <cell r="C4601">
            <v>0</v>
          </cell>
          <cell r="D4601">
            <v>68345.599999999991</v>
          </cell>
          <cell r="E4601">
            <v>0</v>
          </cell>
          <cell r="F4601">
            <v>0.1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  <cell r="AG4601">
            <v>0</v>
          </cell>
          <cell r="AH4601">
            <v>0</v>
          </cell>
          <cell r="AI4601">
            <v>0</v>
          </cell>
          <cell r="AJ4601">
            <v>0</v>
          </cell>
          <cell r="AK4601">
            <v>0</v>
          </cell>
          <cell r="AL4601">
            <v>0</v>
          </cell>
          <cell r="AM4601">
            <v>0</v>
          </cell>
          <cell r="AN4601">
            <v>0</v>
          </cell>
          <cell r="AO4601">
            <v>0</v>
          </cell>
          <cell r="AP4601">
            <v>0</v>
          </cell>
          <cell r="AQ4601">
            <v>0</v>
          </cell>
          <cell r="AR4601">
            <v>0</v>
          </cell>
          <cell r="AS4601">
            <v>0</v>
          </cell>
          <cell r="AT4601">
            <v>0</v>
          </cell>
          <cell r="AU4601">
            <v>0</v>
          </cell>
          <cell r="AV4601">
            <v>0</v>
          </cell>
          <cell r="AW4601">
            <v>0</v>
          </cell>
          <cell r="AX4601">
            <v>0</v>
          </cell>
          <cell r="AY4601">
            <v>0</v>
          </cell>
          <cell r="AZ4601">
            <v>0</v>
          </cell>
          <cell r="BA4601">
            <v>0</v>
          </cell>
          <cell r="BB4601">
            <v>0</v>
          </cell>
          <cell r="BC4601">
            <v>0</v>
          </cell>
          <cell r="BD4601">
            <v>0</v>
          </cell>
          <cell r="BE4601">
            <v>0</v>
          </cell>
          <cell r="BF4601">
            <v>0</v>
          </cell>
          <cell r="BG4601">
            <v>0</v>
          </cell>
          <cell r="BH4601">
            <v>0</v>
          </cell>
          <cell r="BI4601">
            <v>0</v>
          </cell>
          <cell r="BJ4601">
            <v>0.1</v>
          </cell>
          <cell r="BK4601">
            <v>68345.7</v>
          </cell>
          <cell r="BL4601">
            <v>0</v>
          </cell>
          <cell r="BM4601">
            <v>0</v>
          </cell>
          <cell r="BN4601">
            <v>0</v>
          </cell>
          <cell r="BO4601">
            <v>0</v>
          </cell>
          <cell r="BP4601">
            <v>0</v>
          </cell>
          <cell r="BQ4601">
            <v>0</v>
          </cell>
          <cell r="BR4601">
            <v>0</v>
          </cell>
          <cell r="BS4601">
            <v>5986.4</v>
          </cell>
          <cell r="BT4601">
            <v>0</v>
          </cell>
          <cell r="BU4601">
            <v>0</v>
          </cell>
          <cell r="BV4601">
            <v>0</v>
          </cell>
          <cell r="BW4601">
            <v>0</v>
          </cell>
          <cell r="BX4601">
            <v>5986.4</v>
          </cell>
          <cell r="BY4601">
            <v>74332.099999999991</v>
          </cell>
        </row>
        <row r="4602">
          <cell r="A4602">
            <v>828702</v>
          </cell>
          <cell r="B4602" t="str">
            <v>CAPITAL- VIGENTE Y MORA HASTA 1 MESES</v>
          </cell>
          <cell r="C4602">
            <v>0</v>
          </cell>
          <cell r="D4602">
            <v>67746.399999999994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  <cell r="AG4602">
            <v>0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L4602">
            <v>0</v>
          </cell>
          <cell r="AM4602">
            <v>0</v>
          </cell>
          <cell r="AN4602">
            <v>0</v>
          </cell>
          <cell r="AO4602">
            <v>0</v>
          </cell>
          <cell r="AP4602">
            <v>0</v>
          </cell>
          <cell r="AQ4602">
            <v>0</v>
          </cell>
          <cell r="AR4602">
            <v>0</v>
          </cell>
          <cell r="AS4602">
            <v>0</v>
          </cell>
          <cell r="AT4602">
            <v>0</v>
          </cell>
          <cell r="AU4602">
            <v>0</v>
          </cell>
          <cell r="AV4602">
            <v>0</v>
          </cell>
          <cell r="AW4602">
            <v>0</v>
          </cell>
          <cell r="AX4602">
            <v>0</v>
          </cell>
          <cell r="AY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  <cell r="BD4602">
            <v>0</v>
          </cell>
          <cell r="BE4602">
            <v>0</v>
          </cell>
          <cell r="BF4602">
            <v>0</v>
          </cell>
          <cell r="BG4602">
            <v>0</v>
          </cell>
          <cell r="BH4602">
            <v>0</v>
          </cell>
          <cell r="BI4602">
            <v>0</v>
          </cell>
          <cell r="BJ4602">
            <v>0</v>
          </cell>
          <cell r="BK4602">
            <v>67746.399999999994</v>
          </cell>
          <cell r="BL4602">
            <v>0</v>
          </cell>
          <cell r="BM4602">
            <v>0</v>
          </cell>
          <cell r="BN4602">
            <v>0</v>
          </cell>
          <cell r="BO4602">
            <v>0</v>
          </cell>
          <cell r="BP4602">
            <v>0</v>
          </cell>
          <cell r="BQ4602">
            <v>0</v>
          </cell>
          <cell r="BR4602">
            <v>0</v>
          </cell>
          <cell r="BS4602">
            <v>5972.7</v>
          </cell>
          <cell r="BT4602">
            <v>0</v>
          </cell>
          <cell r="BU4602">
            <v>0</v>
          </cell>
          <cell r="BV4602">
            <v>0</v>
          </cell>
          <cell r="BW4602">
            <v>0</v>
          </cell>
          <cell r="BX4602">
            <v>5972.7</v>
          </cell>
          <cell r="BY4602">
            <v>73719.099999999991</v>
          </cell>
        </row>
        <row r="4603">
          <cell r="A4603">
            <v>828704</v>
          </cell>
          <cell r="B4603" t="str">
            <v>CAPITAL- MORA MAYOR A 1 MES HASTA 3 MESES</v>
          </cell>
          <cell r="C4603">
            <v>0</v>
          </cell>
          <cell r="D4603">
            <v>30.6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  <cell r="AG4603">
            <v>0</v>
          </cell>
          <cell r="AH4603">
            <v>0</v>
          </cell>
          <cell r="AI4603">
            <v>0</v>
          </cell>
          <cell r="AJ4603">
            <v>0</v>
          </cell>
          <cell r="AK4603">
            <v>0</v>
          </cell>
          <cell r="AL4603">
            <v>0</v>
          </cell>
          <cell r="AM4603">
            <v>0</v>
          </cell>
          <cell r="AN4603">
            <v>0</v>
          </cell>
          <cell r="AO4603">
            <v>0</v>
          </cell>
          <cell r="AP4603">
            <v>0</v>
          </cell>
          <cell r="AQ4603">
            <v>0</v>
          </cell>
          <cell r="AR4603">
            <v>0</v>
          </cell>
          <cell r="AS4603">
            <v>0</v>
          </cell>
          <cell r="AT4603">
            <v>0</v>
          </cell>
          <cell r="AU4603">
            <v>0</v>
          </cell>
          <cell r="AV4603">
            <v>0</v>
          </cell>
          <cell r="AW4603">
            <v>0</v>
          </cell>
          <cell r="AX4603">
            <v>0</v>
          </cell>
          <cell r="AY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  <cell r="BD4603">
            <v>0</v>
          </cell>
          <cell r="BE4603">
            <v>0</v>
          </cell>
          <cell r="BF4603">
            <v>0</v>
          </cell>
          <cell r="BG4603">
            <v>0</v>
          </cell>
          <cell r="BH4603">
            <v>0</v>
          </cell>
          <cell r="BI4603">
            <v>0</v>
          </cell>
          <cell r="BJ4603">
            <v>0</v>
          </cell>
          <cell r="BK4603">
            <v>30.6</v>
          </cell>
          <cell r="BL4603">
            <v>0</v>
          </cell>
          <cell r="BM4603">
            <v>0</v>
          </cell>
          <cell r="BN4603">
            <v>0</v>
          </cell>
          <cell r="BO4603">
            <v>0</v>
          </cell>
          <cell r="BP4603">
            <v>0</v>
          </cell>
          <cell r="BQ4603">
            <v>0</v>
          </cell>
          <cell r="BR4603">
            <v>0</v>
          </cell>
          <cell r="BS4603">
            <v>0</v>
          </cell>
          <cell r="BT4603">
            <v>0</v>
          </cell>
          <cell r="BU4603">
            <v>0</v>
          </cell>
          <cell r="BV4603">
            <v>0</v>
          </cell>
          <cell r="BW4603">
            <v>0</v>
          </cell>
          <cell r="BX4603">
            <v>0</v>
          </cell>
          <cell r="BY4603">
            <v>30.6</v>
          </cell>
        </row>
        <row r="4604">
          <cell r="A4604">
            <v>828706</v>
          </cell>
          <cell r="B4604" t="str">
            <v>CAPITAL- MORA MAYOR A 3 MESES HASTA 6 MESES</v>
          </cell>
          <cell r="C4604">
            <v>0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  <cell r="AG4604">
            <v>0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L4604">
            <v>0</v>
          </cell>
          <cell r="AM4604">
            <v>0</v>
          </cell>
          <cell r="AN4604">
            <v>0</v>
          </cell>
          <cell r="AO4604">
            <v>0</v>
          </cell>
          <cell r="AP4604">
            <v>0</v>
          </cell>
          <cell r="AQ4604">
            <v>0</v>
          </cell>
          <cell r="AR4604">
            <v>0</v>
          </cell>
          <cell r="AS4604">
            <v>0</v>
          </cell>
          <cell r="AT4604">
            <v>0</v>
          </cell>
          <cell r="AU4604">
            <v>0</v>
          </cell>
          <cell r="AV4604">
            <v>0</v>
          </cell>
          <cell r="AW4604">
            <v>0</v>
          </cell>
          <cell r="AX4604">
            <v>0</v>
          </cell>
          <cell r="AY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  <cell r="BD4604">
            <v>0</v>
          </cell>
          <cell r="BE4604">
            <v>0</v>
          </cell>
          <cell r="BF4604">
            <v>0</v>
          </cell>
          <cell r="BG4604">
            <v>0</v>
          </cell>
          <cell r="BH4604">
            <v>0</v>
          </cell>
          <cell r="BI4604">
            <v>0</v>
          </cell>
          <cell r="BJ4604">
            <v>0</v>
          </cell>
          <cell r="BK4604">
            <v>0</v>
          </cell>
          <cell r="BL4604">
            <v>0</v>
          </cell>
          <cell r="BM4604">
            <v>0</v>
          </cell>
          <cell r="BN4604">
            <v>0</v>
          </cell>
          <cell r="BO4604">
            <v>0</v>
          </cell>
          <cell r="BP4604">
            <v>0</v>
          </cell>
          <cell r="BQ4604">
            <v>0</v>
          </cell>
          <cell r="BR4604">
            <v>0</v>
          </cell>
          <cell r="BS4604">
            <v>0</v>
          </cell>
          <cell r="BT4604">
            <v>0</v>
          </cell>
          <cell r="BU4604">
            <v>0</v>
          </cell>
          <cell r="BV4604">
            <v>0</v>
          </cell>
          <cell r="BW4604">
            <v>0</v>
          </cell>
          <cell r="BX4604">
            <v>0</v>
          </cell>
          <cell r="BY4604">
            <v>0</v>
          </cell>
        </row>
        <row r="4605">
          <cell r="A4605">
            <v>828708</v>
          </cell>
          <cell r="B4605" t="str">
            <v>CAPITAL- MORA MAYOR A 6 MESES HASTA 12 MESES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  <cell r="AG4605">
            <v>0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L4605">
            <v>0</v>
          </cell>
          <cell r="AM4605">
            <v>0</v>
          </cell>
          <cell r="AN4605">
            <v>0</v>
          </cell>
          <cell r="AO4605">
            <v>0</v>
          </cell>
          <cell r="AP4605">
            <v>0</v>
          </cell>
          <cell r="AQ4605">
            <v>0</v>
          </cell>
          <cell r="AR4605">
            <v>0</v>
          </cell>
          <cell r="AS4605">
            <v>0</v>
          </cell>
          <cell r="AT4605">
            <v>0</v>
          </cell>
          <cell r="AU4605">
            <v>0</v>
          </cell>
          <cell r="AV4605">
            <v>0</v>
          </cell>
          <cell r="AW4605">
            <v>0</v>
          </cell>
          <cell r="AX4605">
            <v>0</v>
          </cell>
          <cell r="AY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  <cell r="BD4605">
            <v>0</v>
          </cell>
          <cell r="BE4605">
            <v>0</v>
          </cell>
          <cell r="BF4605">
            <v>0</v>
          </cell>
          <cell r="BG4605">
            <v>0</v>
          </cell>
          <cell r="BH4605">
            <v>0</v>
          </cell>
          <cell r="BI4605">
            <v>0</v>
          </cell>
          <cell r="BJ4605">
            <v>0</v>
          </cell>
          <cell r="BK4605">
            <v>0</v>
          </cell>
          <cell r="BL4605">
            <v>0</v>
          </cell>
          <cell r="BM4605">
            <v>0</v>
          </cell>
          <cell r="BN4605">
            <v>0</v>
          </cell>
          <cell r="BO4605">
            <v>0</v>
          </cell>
          <cell r="BP4605">
            <v>0</v>
          </cell>
          <cell r="BQ4605">
            <v>0</v>
          </cell>
          <cell r="BR4605">
            <v>0</v>
          </cell>
          <cell r="BS4605">
            <v>0</v>
          </cell>
          <cell r="BT4605">
            <v>0</v>
          </cell>
          <cell r="BU4605">
            <v>0</v>
          </cell>
          <cell r="BV4605">
            <v>0</v>
          </cell>
          <cell r="BW4605">
            <v>0</v>
          </cell>
          <cell r="BX4605">
            <v>0</v>
          </cell>
          <cell r="BY4605">
            <v>0</v>
          </cell>
        </row>
        <row r="4606">
          <cell r="A4606">
            <v>828710</v>
          </cell>
          <cell r="B4606" t="str">
            <v xml:space="preserve">CAPITAL- MORA MAYOR A 12 MESES </v>
          </cell>
          <cell r="C4606">
            <v>0</v>
          </cell>
          <cell r="D4606">
            <v>135.80000000000001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  <cell r="AG4606">
            <v>0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L4606">
            <v>0</v>
          </cell>
          <cell r="AM4606">
            <v>0</v>
          </cell>
          <cell r="AN4606">
            <v>0</v>
          </cell>
          <cell r="AO4606">
            <v>0</v>
          </cell>
          <cell r="AP4606">
            <v>0</v>
          </cell>
          <cell r="AQ4606">
            <v>0</v>
          </cell>
          <cell r="AR4606">
            <v>0</v>
          </cell>
          <cell r="AS4606">
            <v>0</v>
          </cell>
          <cell r="AT4606">
            <v>0</v>
          </cell>
          <cell r="AU4606">
            <v>0</v>
          </cell>
          <cell r="AV4606">
            <v>0</v>
          </cell>
          <cell r="AW4606">
            <v>0</v>
          </cell>
          <cell r="AX4606">
            <v>0</v>
          </cell>
          <cell r="AY4606">
            <v>0</v>
          </cell>
          <cell r="AZ4606">
            <v>0</v>
          </cell>
          <cell r="BA4606">
            <v>0</v>
          </cell>
          <cell r="BB4606">
            <v>0</v>
          </cell>
          <cell r="BC4606">
            <v>0</v>
          </cell>
          <cell r="BD4606">
            <v>0</v>
          </cell>
          <cell r="BE4606">
            <v>0</v>
          </cell>
          <cell r="BF4606">
            <v>0</v>
          </cell>
          <cell r="BG4606">
            <v>0</v>
          </cell>
          <cell r="BH4606">
            <v>0</v>
          </cell>
          <cell r="BI4606">
            <v>0</v>
          </cell>
          <cell r="BJ4606">
            <v>0</v>
          </cell>
          <cell r="BK4606">
            <v>135.80000000000001</v>
          </cell>
          <cell r="BL4606">
            <v>0</v>
          </cell>
          <cell r="BM4606">
            <v>0</v>
          </cell>
          <cell r="BN4606">
            <v>0</v>
          </cell>
          <cell r="BO4606">
            <v>0</v>
          </cell>
          <cell r="BP4606">
            <v>0</v>
          </cell>
          <cell r="BQ4606">
            <v>0</v>
          </cell>
          <cell r="BR4606">
            <v>0</v>
          </cell>
          <cell r="BS4606">
            <v>0</v>
          </cell>
          <cell r="BT4606">
            <v>0</v>
          </cell>
          <cell r="BU4606">
            <v>0</v>
          </cell>
          <cell r="BV4606">
            <v>0</v>
          </cell>
          <cell r="BW4606">
            <v>0</v>
          </cell>
          <cell r="BX4606">
            <v>0</v>
          </cell>
          <cell r="BY4606">
            <v>135.80000000000001</v>
          </cell>
        </row>
        <row r="4607">
          <cell r="A4607">
            <v>828712</v>
          </cell>
          <cell r="B4607" t="str">
            <v>INTERESES- VIGENTE Y MORA HASTA 1 MES</v>
          </cell>
          <cell r="C4607">
            <v>0</v>
          </cell>
          <cell r="D4607">
            <v>380</v>
          </cell>
          <cell r="E4607">
            <v>0</v>
          </cell>
          <cell r="F4607">
            <v>0.1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  <cell r="AG4607">
            <v>0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L4607">
            <v>0</v>
          </cell>
          <cell r="AM4607">
            <v>0</v>
          </cell>
          <cell r="AN4607">
            <v>0</v>
          </cell>
          <cell r="AO4607">
            <v>0</v>
          </cell>
          <cell r="AP4607">
            <v>0</v>
          </cell>
          <cell r="AQ4607">
            <v>0</v>
          </cell>
          <cell r="AR4607">
            <v>0</v>
          </cell>
          <cell r="AS4607">
            <v>0</v>
          </cell>
          <cell r="AT4607">
            <v>0</v>
          </cell>
          <cell r="AU4607">
            <v>0</v>
          </cell>
          <cell r="AV4607">
            <v>0</v>
          </cell>
          <cell r="AW4607">
            <v>0</v>
          </cell>
          <cell r="AX4607">
            <v>0</v>
          </cell>
          <cell r="AY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  <cell r="BD4607">
            <v>0</v>
          </cell>
          <cell r="BE4607">
            <v>0</v>
          </cell>
          <cell r="BF4607">
            <v>0</v>
          </cell>
          <cell r="BG4607">
            <v>0</v>
          </cell>
          <cell r="BH4607">
            <v>0</v>
          </cell>
          <cell r="BI4607">
            <v>0</v>
          </cell>
          <cell r="BJ4607">
            <v>0.1</v>
          </cell>
          <cell r="BK4607">
            <v>380.1</v>
          </cell>
          <cell r="BL4607">
            <v>0</v>
          </cell>
          <cell r="BM4607">
            <v>0</v>
          </cell>
          <cell r="BN4607">
            <v>0</v>
          </cell>
          <cell r="BO4607">
            <v>0</v>
          </cell>
          <cell r="BP4607">
            <v>0</v>
          </cell>
          <cell r="BQ4607">
            <v>0</v>
          </cell>
          <cell r="BR4607">
            <v>0</v>
          </cell>
          <cell r="BS4607">
            <v>13.7</v>
          </cell>
          <cell r="BT4607">
            <v>0</v>
          </cell>
          <cell r="BU4607">
            <v>0</v>
          </cell>
          <cell r="BV4607">
            <v>0</v>
          </cell>
          <cell r="BW4607">
            <v>0</v>
          </cell>
          <cell r="BX4607">
            <v>13.7</v>
          </cell>
          <cell r="BY4607">
            <v>393.8</v>
          </cell>
        </row>
        <row r="4608">
          <cell r="A4608">
            <v>828714</v>
          </cell>
          <cell r="B4608" t="str">
            <v>INTERESES- MORA MAYOR A 1 MESES HASTA 3 MESES</v>
          </cell>
          <cell r="C4608">
            <v>0</v>
          </cell>
          <cell r="D4608">
            <v>1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  <cell r="AG4608">
            <v>0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L4608">
            <v>0</v>
          </cell>
          <cell r="AM4608">
            <v>0</v>
          </cell>
          <cell r="AN4608">
            <v>0</v>
          </cell>
          <cell r="AO4608">
            <v>0</v>
          </cell>
          <cell r="AP4608">
            <v>0</v>
          </cell>
          <cell r="AQ4608">
            <v>0</v>
          </cell>
          <cell r="AR4608">
            <v>0</v>
          </cell>
          <cell r="AS4608">
            <v>0</v>
          </cell>
          <cell r="AT4608">
            <v>0</v>
          </cell>
          <cell r="AU4608">
            <v>0</v>
          </cell>
          <cell r="AV4608">
            <v>0</v>
          </cell>
          <cell r="AW4608">
            <v>0</v>
          </cell>
          <cell r="AX4608">
            <v>0</v>
          </cell>
          <cell r="AY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  <cell r="BD4608">
            <v>0</v>
          </cell>
          <cell r="BE4608">
            <v>0</v>
          </cell>
          <cell r="BF4608">
            <v>0</v>
          </cell>
          <cell r="BG4608">
            <v>0</v>
          </cell>
          <cell r="BH4608">
            <v>0</v>
          </cell>
          <cell r="BI4608">
            <v>0</v>
          </cell>
          <cell r="BJ4608">
            <v>0</v>
          </cell>
          <cell r="BK4608">
            <v>1</v>
          </cell>
          <cell r="BL4608">
            <v>0</v>
          </cell>
          <cell r="BM4608">
            <v>0</v>
          </cell>
          <cell r="BN4608">
            <v>0</v>
          </cell>
          <cell r="BO4608">
            <v>0</v>
          </cell>
          <cell r="BP4608">
            <v>0</v>
          </cell>
          <cell r="BQ4608">
            <v>0</v>
          </cell>
          <cell r="BR4608">
            <v>0</v>
          </cell>
          <cell r="BS4608">
            <v>0</v>
          </cell>
          <cell r="BT4608">
            <v>0</v>
          </cell>
          <cell r="BU4608">
            <v>0</v>
          </cell>
          <cell r="BV4608">
            <v>0</v>
          </cell>
          <cell r="BW4608">
            <v>0</v>
          </cell>
          <cell r="BX4608">
            <v>0</v>
          </cell>
          <cell r="BY4608">
            <v>1</v>
          </cell>
        </row>
        <row r="4609">
          <cell r="A4609">
            <v>828716</v>
          </cell>
          <cell r="B4609" t="str">
            <v>INTERESES- MORA MAYOR A 3 MESES HASTA 6 MESES</v>
          </cell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  <cell r="AG4609">
            <v>0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L4609">
            <v>0</v>
          </cell>
          <cell r="AM4609">
            <v>0</v>
          </cell>
          <cell r="AN4609">
            <v>0</v>
          </cell>
          <cell r="AO4609">
            <v>0</v>
          </cell>
          <cell r="AP4609">
            <v>0</v>
          </cell>
          <cell r="AQ4609">
            <v>0</v>
          </cell>
          <cell r="AR4609">
            <v>0</v>
          </cell>
          <cell r="AS4609">
            <v>0</v>
          </cell>
          <cell r="AT4609">
            <v>0</v>
          </cell>
          <cell r="AU4609">
            <v>0</v>
          </cell>
          <cell r="AV4609">
            <v>0</v>
          </cell>
          <cell r="AW4609">
            <v>0</v>
          </cell>
          <cell r="AX4609">
            <v>0</v>
          </cell>
          <cell r="AY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  <cell r="BD4609">
            <v>0</v>
          </cell>
          <cell r="BE4609">
            <v>0</v>
          </cell>
          <cell r="BF4609">
            <v>0</v>
          </cell>
          <cell r="BG4609">
            <v>0</v>
          </cell>
          <cell r="BH4609">
            <v>0</v>
          </cell>
          <cell r="BI4609">
            <v>0</v>
          </cell>
          <cell r="BJ4609">
            <v>0</v>
          </cell>
          <cell r="BK4609">
            <v>0</v>
          </cell>
          <cell r="BL4609">
            <v>0</v>
          </cell>
          <cell r="BM4609">
            <v>0</v>
          </cell>
          <cell r="BN4609">
            <v>0</v>
          </cell>
          <cell r="BO4609">
            <v>0</v>
          </cell>
          <cell r="BP4609">
            <v>0</v>
          </cell>
          <cell r="BQ4609">
            <v>0</v>
          </cell>
          <cell r="BR4609">
            <v>0</v>
          </cell>
          <cell r="BS4609">
            <v>0</v>
          </cell>
          <cell r="BT4609">
            <v>0</v>
          </cell>
          <cell r="BU4609">
            <v>0</v>
          </cell>
          <cell r="BV4609">
            <v>0</v>
          </cell>
          <cell r="BW4609">
            <v>0</v>
          </cell>
          <cell r="BX4609">
            <v>0</v>
          </cell>
          <cell r="BY4609">
            <v>0</v>
          </cell>
        </row>
        <row r="4610">
          <cell r="A4610">
            <v>828718</v>
          </cell>
          <cell r="B4610" t="str">
            <v>INTERESES- MORA MAYOR A 6 MESES HASTA 12 MESES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  <cell r="AG4610">
            <v>0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L4610">
            <v>0</v>
          </cell>
          <cell r="AM4610">
            <v>0</v>
          </cell>
          <cell r="AN4610">
            <v>0</v>
          </cell>
          <cell r="AO4610">
            <v>0</v>
          </cell>
          <cell r="AP4610">
            <v>0</v>
          </cell>
          <cell r="AQ4610">
            <v>0</v>
          </cell>
          <cell r="AR4610">
            <v>0</v>
          </cell>
          <cell r="AS4610">
            <v>0</v>
          </cell>
          <cell r="AT4610">
            <v>0</v>
          </cell>
          <cell r="AU4610">
            <v>0</v>
          </cell>
          <cell r="AV4610">
            <v>0</v>
          </cell>
          <cell r="AW4610">
            <v>0</v>
          </cell>
          <cell r="AX4610">
            <v>0</v>
          </cell>
          <cell r="AY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  <cell r="BD4610">
            <v>0</v>
          </cell>
          <cell r="BE4610">
            <v>0</v>
          </cell>
          <cell r="BF4610">
            <v>0</v>
          </cell>
          <cell r="BG4610">
            <v>0</v>
          </cell>
          <cell r="BH4610">
            <v>0</v>
          </cell>
          <cell r="BI4610">
            <v>0</v>
          </cell>
          <cell r="BJ4610">
            <v>0</v>
          </cell>
          <cell r="BK4610">
            <v>0</v>
          </cell>
          <cell r="BL4610">
            <v>0</v>
          </cell>
          <cell r="BM4610">
            <v>0</v>
          </cell>
          <cell r="BN4610">
            <v>0</v>
          </cell>
          <cell r="BO4610">
            <v>0</v>
          </cell>
          <cell r="BP4610">
            <v>0</v>
          </cell>
          <cell r="BQ4610">
            <v>0</v>
          </cell>
          <cell r="BR4610">
            <v>0</v>
          </cell>
          <cell r="BS4610">
            <v>0</v>
          </cell>
          <cell r="BT4610">
            <v>0</v>
          </cell>
          <cell r="BU4610">
            <v>0</v>
          </cell>
          <cell r="BV4610">
            <v>0</v>
          </cell>
          <cell r="BW4610">
            <v>0</v>
          </cell>
          <cell r="BX4610">
            <v>0</v>
          </cell>
          <cell r="BY4610">
            <v>0</v>
          </cell>
        </row>
        <row r="4611">
          <cell r="A4611">
            <v>828720</v>
          </cell>
          <cell r="B4611" t="str">
            <v>INTERESES- MORA MAYOR A 12 MESES</v>
          </cell>
          <cell r="C4611">
            <v>0</v>
          </cell>
          <cell r="D4611">
            <v>4.4000000000000004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  <cell r="AG4611">
            <v>0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L4611">
            <v>0</v>
          </cell>
          <cell r="AM4611">
            <v>0</v>
          </cell>
          <cell r="AN4611">
            <v>0</v>
          </cell>
          <cell r="AO4611">
            <v>0</v>
          </cell>
          <cell r="AP4611">
            <v>0</v>
          </cell>
          <cell r="AQ4611">
            <v>0</v>
          </cell>
          <cell r="AR4611">
            <v>0</v>
          </cell>
          <cell r="AS4611">
            <v>0</v>
          </cell>
          <cell r="AT4611">
            <v>0</v>
          </cell>
          <cell r="AU4611">
            <v>0</v>
          </cell>
          <cell r="AV4611">
            <v>0</v>
          </cell>
          <cell r="AW4611">
            <v>0</v>
          </cell>
          <cell r="AX4611">
            <v>0</v>
          </cell>
          <cell r="AY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  <cell r="BD4611">
            <v>0</v>
          </cell>
          <cell r="BE4611">
            <v>0</v>
          </cell>
          <cell r="BF4611">
            <v>0</v>
          </cell>
          <cell r="BG4611">
            <v>0</v>
          </cell>
          <cell r="BH4611">
            <v>0</v>
          </cell>
          <cell r="BI4611">
            <v>0</v>
          </cell>
          <cell r="BJ4611">
            <v>0</v>
          </cell>
          <cell r="BK4611">
            <v>4.4000000000000004</v>
          </cell>
          <cell r="BL4611">
            <v>0</v>
          </cell>
          <cell r="BM4611">
            <v>0</v>
          </cell>
          <cell r="BN4611">
            <v>0</v>
          </cell>
          <cell r="BO4611">
            <v>0</v>
          </cell>
          <cell r="BP4611">
            <v>0</v>
          </cell>
          <cell r="BQ4611">
            <v>0</v>
          </cell>
          <cell r="BR4611">
            <v>0</v>
          </cell>
          <cell r="BS4611">
            <v>0</v>
          </cell>
          <cell r="BT4611">
            <v>0</v>
          </cell>
          <cell r="BU4611">
            <v>0</v>
          </cell>
          <cell r="BV4611">
            <v>0</v>
          </cell>
          <cell r="BW4611">
            <v>0</v>
          </cell>
          <cell r="BX4611">
            <v>0</v>
          </cell>
          <cell r="BY4611">
            <v>4.4000000000000004</v>
          </cell>
        </row>
        <row r="4612">
          <cell r="A4612">
            <v>828722</v>
          </cell>
          <cell r="B4612" t="str">
            <v>OTROS CONCEPTOS- VIGENTE Y MORA HASTA 1 MES</v>
          </cell>
          <cell r="C4612">
            <v>0</v>
          </cell>
          <cell r="D4612">
            <v>10.9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  <cell r="AG4612">
            <v>0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L4612">
            <v>0</v>
          </cell>
          <cell r="AM4612">
            <v>0</v>
          </cell>
          <cell r="AN4612">
            <v>0</v>
          </cell>
          <cell r="AO4612">
            <v>0</v>
          </cell>
          <cell r="AP4612">
            <v>0</v>
          </cell>
          <cell r="AQ4612">
            <v>0</v>
          </cell>
          <cell r="AR4612">
            <v>0</v>
          </cell>
          <cell r="AS4612">
            <v>0</v>
          </cell>
          <cell r="AT4612">
            <v>0</v>
          </cell>
          <cell r="AU4612">
            <v>0</v>
          </cell>
          <cell r="AV4612">
            <v>0</v>
          </cell>
          <cell r="AW4612">
            <v>0</v>
          </cell>
          <cell r="AX4612">
            <v>0</v>
          </cell>
          <cell r="AY4612">
            <v>0</v>
          </cell>
          <cell r="AZ4612">
            <v>0</v>
          </cell>
          <cell r="BA4612">
            <v>0</v>
          </cell>
          <cell r="BB4612">
            <v>0</v>
          </cell>
          <cell r="BC4612">
            <v>0</v>
          </cell>
          <cell r="BD4612">
            <v>0</v>
          </cell>
          <cell r="BE4612">
            <v>0</v>
          </cell>
          <cell r="BF4612">
            <v>0</v>
          </cell>
          <cell r="BG4612">
            <v>0</v>
          </cell>
          <cell r="BH4612">
            <v>0</v>
          </cell>
          <cell r="BI4612">
            <v>0</v>
          </cell>
          <cell r="BJ4612">
            <v>0</v>
          </cell>
          <cell r="BK4612">
            <v>10.9</v>
          </cell>
          <cell r="BL4612">
            <v>0</v>
          </cell>
          <cell r="BM4612">
            <v>0</v>
          </cell>
          <cell r="BN4612">
            <v>0</v>
          </cell>
          <cell r="BO4612">
            <v>0</v>
          </cell>
          <cell r="BP4612">
            <v>0</v>
          </cell>
          <cell r="BQ4612">
            <v>0</v>
          </cell>
          <cell r="BR4612">
            <v>0</v>
          </cell>
          <cell r="BS4612">
            <v>0</v>
          </cell>
          <cell r="BT4612">
            <v>0</v>
          </cell>
          <cell r="BU4612">
            <v>0</v>
          </cell>
          <cell r="BV4612">
            <v>0</v>
          </cell>
          <cell r="BW4612">
            <v>0</v>
          </cell>
          <cell r="BX4612">
            <v>0</v>
          </cell>
          <cell r="BY4612">
            <v>10.9</v>
          </cell>
        </row>
        <row r="4613">
          <cell r="A4613">
            <v>828724</v>
          </cell>
          <cell r="B4613" t="str">
            <v>OTROS CONCEPTOS- MORA MAYOR A 1 MESES HASTA 3 MESES</v>
          </cell>
          <cell r="C4613">
            <v>0</v>
          </cell>
          <cell r="D4613">
            <v>1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0</v>
          </cell>
          <cell r="AG4613">
            <v>0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L4613">
            <v>0</v>
          </cell>
          <cell r="AM4613">
            <v>0</v>
          </cell>
          <cell r="AN4613">
            <v>0</v>
          </cell>
          <cell r="AO4613">
            <v>0</v>
          </cell>
          <cell r="AP4613">
            <v>0</v>
          </cell>
          <cell r="AQ4613">
            <v>0</v>
          </cell>
          <cell r="AR4613">
            <v>0</v>
          </cell>
          <cell r="AS4613">
            <v>0</v>
          </cell>
          <cell r="AT4613">
            <v>0</v>
          </cell>
          <cell r="AU4613">
            <v>0</v>
          </cell>
          <cell r="AV4613">
            <v>0</v>
          </cell>
          <cell r="AW4613">
            <v>0</v>
          </cell>
          <cell r="AX4613">
            <v>0</v>
          </cell>
          <cell r="AY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  <cell r="BD4613">
            <v>0</v>
          </cell>
          <cell r="BE4613">
            <v>0</v>
          </cell>
          <cell r="BF4613">
            <v>0</v>
          </cell>
          <cell r="BG4613">
            <v>0</v>
          </cell>
          <cell r="BH4613">
            <v>0</v>
          </cell>
          <cell r="BI4613">
            <v>0</v>
          </cell>
          <cell r="BJ4613">
            <v>0</v>
          </cell>
          <cell r="BK4613">
            <v>1</v>
          </cell>
          <cell r="BL4613">
            <v>0</v>
          </cell>
          <cell r="BM4613">
            <v>0</v>
          </cell>
          <cell r="BN4613">
            <v>0</v>
          </cell>
          <cell r="BO4613">
            <v>0</v>
          </cell>
          <cell r="BP4613">
            <v>0</v>
          </cell>
          <cell r="BQ4613">
            <v>0</v>
          </cell>
          <cell r="BR4613">
            <v>0</v>
          </cell>
          <cell r="BS4613">
            <v>0</v>
          </cell>
          <cell r="BT4613">
            <v>0</v>
          </cell>
          <cell r="BU4613">
            <v>0</v>
          </cell>
          <cell r="BV4613">
            <v>0</v>
          </cell>
          <cell r="BW4613">
            <v>0</v>
          </cell>
          <cell r="BX4613">
            <v>0</v>
          </cell>
          <cell r="BY4613">
            <v>1</v>
          </cell>
        </row>
        <row r="4614">
          <cell r="A4614">
            <v>828726</v>
          </cell>
          <cell r="B4614" t="str">
            <v>OTROS CONCEPTOS- MORA MAYOR A 3 MESES HASTA 6 MESES</v>
          </cell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  <cell r="AG4614">
            <v>0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L4614">
            <v>0</v>
          </cell>
          <cell r="AM4614">
            <v>0</v>
          </cell>
          <cell r="AN4614">
            <v>0</v>
          </cell>
          <cell r="AO4614">
            <v>0</v>
          </cell>
          <cell r="AP4614">
            <v>0</v>
          </cell>
          <cell r="AQ4614">
            <v>0</v>
          </cell>
          <cell r="AR4614">
            <v>0</v>
          </cell>
          <cell r="AS4614">
            <v>0</v>
          </cell>
          <cell r="AT4614">
            <v>0</v>
          </cell>
          <cell r="AU4614">
            <v>0</v>
          </cell>
          <cell r="AV4614">
            <v>0</v>
          </cell>
          <cell r="AW4614">
            <v>0</v>
          </cell>
          <cell r="AX4614">
            <v>0</v>
          </cell>
          <cell r="AY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  <cell r="BD4614">
            <v>0</v>
          </cell>
          <cell r="BE4614">
            <v>0</v>
          </cell>
          <cell r="BF4614">
            <v>0</v>
          </cell>
          <cell r="BG4614">
            <v>0</v>
          </cell>
          <cell r="BH4614">
            <v>0</v>
          </cell>
          <cell r="BI4614">
            <v>0</v>
          </cell>
          <cell r="BJ4614">
            <v>0</v>
          </cell>
          <cell r="BK4614">
            <v>0</v>
          </cell>
          <cell r="BL4614">
            <v>0</v>
          </cell>
          <cell r="BM4614">
            <v>0</v>
          </cell>
          <cell r="BN4614">
            <v>0</v>
          </cell>
          <cell r="BO4614">
            <v>0</v>
          </cell>
          <cell r="BP4614">
            <v>0</v>
          </cell>
          <cell r="BQ4614">
            <v>0</v>
          </cell>
          <cell r="BR4614">
            <v>0</v>
          </cell>
          <cell r="BS4614">
            <v>0</v>
          </cell>
          <cell r="BT4614">
            <v>0</v>
          </cell>
          <cell r="BU4614">
            <v>0</v>
          </cell>
          <cell r="BV4614">
            <v>0</v>
          </cell>
          <cell r="BW4614">
            <v>0</v>
          </cell>
          <cell r="BX4614">
            <v>0</v>
          </cell>
          <cell r="BY4614">
            <v>0</v>
          </cell>
        </row>
        <row r="4615">
          <cell r="A4615">
            <v>828728</v>
          </cell>
          <cell r="B4615" t="str">
            <v>OTROS CONCEPTOS- MORA MAYOR A 6 MESES HASTA 12 MESES</v>
          </cell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  <cell r="AG4615">
            <v>0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L4615">
            <v>0</v>
          </cell>
          <cell r="AM4615">
            <v>0</v>
          </cell>
          <cell r="AN4615">
            <v>0</v>
          </cell>
          <cell r="AO4615">
            <v>0</v>
          </cell>
          <cell r="AP4615">
            <v>0</v>
          </cell>
          <cell r="AQ4615">
            <v>0</v>
          </cell>
          <cell r="AR4615">
            <v>0</v>
          </cell>
          <cell r="AS4615">
            <v>0</v>
          </cell>
          <cell r="AT4615">
            <v>0</v>
          </cell>
          <cell r="AU4615">
            <v>0</v>
          </cell>
          <cell r="AV4615">
            <v>0</v>
          </cell>
          <cell r="AW4615">
            <v>0</v>
          </cell>
          <cell r="AX4615">
            <v>0</v>
          </cell>
          <cell r="AY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  <cell r="BD4615">
            <v>0</v>
          </cell>
          <cell r="BE4615">
            <v>0</v>
          </cell>
          <cell r="BF4615">
            <v>0</v>
          </cell>
          <cell r="BG4615">
            <v>0</v>
          </cell>
          <cell r="BH4615">
            <v>0</v>
          </cell>
          <cell r="BI4615">
            <v>0</v>
          </cell>
          <cell r="BJ4615">
            <v>0</v>
          </cell>
          <cell r="BK4615">
            <v>0</v>
          </cell>
          <cell r="BL4615">
            <v>0</v>
          </cell>
          <cell r="BM4615">
            <v>0</v>
          </cell>
          <cell r="BN4615">
            <v>0</v>
          </cell>
          <cell r="BO4615">
            <v>0</v>
          </cell>
          <cell r="BP4615">
            <v>0</v>
          </cell>
          <cell r="BQ4615">
            <v>0</v>
          </cell>
          <cell r="BR4615">
            <v>0</v>
          </cell>
          <cell r="BS4615">
            <v>0</v>
          </cell>
          <cell r="BT4615">
            <v>0</v>
          </cell>
          <cell r="BU4615">
            <v>0</v>
          </cell>
          <cell r="BV4615">
            <v>0</v>
          </cell>
          <cell r="BW4615">
            <v>0</v>
          </cell>
          <cell r="BX4615">
            <v>0</v>
          </cell>
          <cell r="BY4615">
            <v>0</v>
          </cell>
        </row>
        <row r="4616">
          <cell r="A4616">
            <v>828730</v>
          </cell>
          <cell r="B4616" t="str">
            <v>OTROS CONCEPTOS- MORA MAYOR A 12 MESES</v>
          </cell>
          <cell r="C4616">
            <v>0</v>
          </cell>
          <cell r="D4616">
            <v>35.5</v>
          </cell>
          <cell r="E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  <cell r="AG4616">
            <v>0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L4616">
            <v>0</v>
          </cell>
          <cell r="AM4616">
            <v>0</v>
          </cell>
          <cell r="AN4616">
            <v>0</v>
          </cell>
          <cell r="AO4616">
            <v>0</v>
          </cell>
          <cell r="AP4616">
            <v>0</v>
          </cell>
          <cell r="AQ4616">
            <v>0</v>
          </cell>
          <cell r="AR4616">
            <v>0</v>
          </cell>
          <cell r="AS4616">
            <v>0</v>
          </cell>
          <cell r="AT4616">
            <v>0</v>
          </cell>
          <cell r="AU4616">
            <v>0</v>
          </cell>
          <cell r="AV4616">
            <v>0</v>
          </cell>
          <cell r="AW4616">
            <v>0</v>
          </cell>
          <cell r="AX4616">
            <v>0</v>
          </cell>
          <cell r="AY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  <cell r="BD4616">
            <v>0</v>
          </cell>
          <cell r="BE4616">
            <v>0</v>
          </cell>
          <cell r="BF4616">
            <v>0</v>
          </cell>
          <cell r="BG4616">
            <v>0</v>
          </cell>
          <cell r="BH4616">
            <v>0</v>
          </cell>
          <cell r="BI4616">
            <v>0</v>
          </cell>
          <cell r="BJ4616">
            <v>0</v>
          </cell>
          <cell r="BK4616">
            <v>35.5</v>
          </cell>
          <cell r="BL4616">
            <v>0</v>
          </cell>
          <cell r="BM4616">
            <v>0</v>
          </cell>
          <cell r="BN4616">
            <v>0</v>
          </cell>
          <cell r="BO4616">
            <v>0</v>
          </cell>
          <cell r="BP4616">
            <v>0</v>
          </cell>
          <cell r="BQ4616">
            <v>0</v>
          </cell>
          <cell r="BR4616">
            <v>0</v>
          </cell>
          <cell r="BS4616">
            <v>0</v>
          </cell>
          <cell r="BT4616">
            <v>0</v>
          </cell>
          <cell r="BU4616">
            <v>0</v>
          </cell>
          <cell r="BV4616">
            <v>0</v>
          </cell>
          <cell r="BW4616">
            <v>0</v>
          </cell>
          <cell r="BX4616">
            <v>0</v>
          </cell>
          <cell r="BY4616">
            <v>35.5</v>
          </cell>
        </row>
        <row r="4617">
          <cell r="A4617">
            <v>828800</v>
          </cell>
          <cell r="B4617" t="str">
            <v>CALIFICACION CREDITOS COMERCIALES, OTRAS GARANTIAS</v>
          </cell>
          <cell r="C4617">
            <v>26692.799999999999</v>
          </cell>
          <cell r="D4617">
            <v>61616.2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  <cell r="AG4617">
            <v>0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L4617">
            <v>0</v>
          </cell>
          <cell r="AM4617">
            <v>0</v>
          </cell>
          <cell r="AN4617">
            <v>0</v>
          </cell>
          <cell r="AO4617">
            <v>0</v>
          </cell>
          <cell r="AP4617">
            <v>0</v>
          </cell>
          <cell r="AQ4617">
            <v>0</v>
          </cell>
          <cell r="AR4617">
            <v>0</v>
          </cell>
          <cell r="AS4617">
            <v>0</v>
          </cell>
          <cell r="AT4617">
            <v>0</v>
          </cell>
          <cell r="AU4617">
            <v>0</v>
          </cell>
          <cell r="AV4617">
            <v>0</v>
          </cell>
          <cell r="AW4617">
            <v>0</v>
          </cell>
          <cell r="AX4617">
            <v>0</v>
          </cell>
          <cell r="AY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  <cell r="BD4617">
            <v>0</v>
          </cell>
          <cell r="BE4617">
            <v>0</v>
          </cell>
          <cell r="BF4617">
            <v>0</v>
          </cell>
          <cell r="BG4617">
            <v>0</v>
          </cell>
          <cell r="BH4617">
            <v>0</v>
          </cell>
          <cell r="BI4617">
            <v>0</v>
          </cell>
          <cell r="BJ4617">
            <v>0</v>
          </cell>
          <cell r="BK4617">
            <v>88309</v>
          </cell>
          <cell r="BL4617">
            <v>578.1</v>
          </cell>
          <cell r="BM4617">
            <v>0</v>
          </cell>
          <cell r="BN4617">
            <v>0</v>
          </cell>
          <cell r="BO4617">
            <v>0</v>
          </cell>
          <cell r="BP4617">
            <v>0</v>
          </cell>
          <cell r="BQ4617">
            <v>0</v>
          </cell>
          <cell r="BR4617">
            <v>0</v>
          </cell>
          <cell r="BS4617">
            <v>0</v>
          </cell>
          <cell r="BT4617">
            <v>0</v>
          </cell>
          <cell r="BU4617">
            <v>0</v>
          </cell>
          <cell r="BV4617">
            <v>0</v>
          </cell>
          <cell r="BW4617">
            <v>0</v>
          </cell>
          <cell r="BX4617">
            <v>578.1</v>
          </cell>
          <cell r="BY4617">
            <v>88887.099999999991</v>
          </cell>
        </row>
        <row r="4618">
          <cell r="A4618">
            <v>828802</v>
          </cell>
          <cell r="B4618" t="str">
            <v>CAPITAL- VIGENTE Y MORA HASTA 1 MESES</v>
          </cell>
          <cell r="C4618">
            <v>0</v>
          </cell>
          <cell r="D4618">
            <v>60879.3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  <cell r="AG4618">
            <v>0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L4618">
            <v>0</v>
          </cell>
          <cell r="AM4618">
            <v>0</v>
          </cell>
          <cell r="AN4618">
            <v>0</v>
          </cell>
          <cell r="AO4618">
            <v>0</v>
          </cell>
          <cell r="AP4618">
            <v>0</v>
          </cell>
          <cell r="AQ4618">
            <v>0</v>
          </cell>
          <cell r="AR4618">
            <v>0</v>
          </cell>
          <cell r="AS4618">
            <v>0</v>
          </cell>
          <cell r="AT4618">
            <v>0</v>
          </cell>
          <cell r="AU4618">
            <v>0</v>
          </cell>
          <cell r="AV4618">
            <v>0</v>
          </cell>
          <cell r="AW4618">
            <v>0</v>
          </cell>
          <cell r="AX4618">
            <v>0</v>
          </cell>
          <cell r="AY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  <cell r="BD4618">
            <v>0</v>
          </cell>
          <cell r="BE4618">
            <v>0</v>
          </cell>
          <cell r="BF4618">
            <v>0</v>
          </cell>
          <cell r="BG4618">
            <v>0</v>
          </cell>
          <cell r="BH4618">
            <v>0</v>
          </cell>
          <cell r="BI4618">
            <v>0</v>
          </cell>
          <cell r="BJ4618">
            <v>0</v>
          </cell>
          <cell r="BK4618">
            <v>60879.3</v>
          </cell>
          <cell r="BL4618">
            <v>0</v>
          </cell>
          <cell r="BM4618">
            <v>0</v>
          </cell>
          <cell r="BN4618">
            <v>0</v>
          </cell>
          <cell r="BO4618">
            <v>0</v>
          </cell>
          <cell r="BP4618">
            <v>0</v>
          </cell>
          <cell r="BQ4618">
            <v>0</v>
          </cell>
          <cell r="BR4618">
            <v>0</v>
          </cell>
          <cell r="BS4618">
            <v>0</v>
          </cell>
          <cell r="BT4618">
            <v>0</v>
          </cell>
          <cell r="BU4618">
            <v>0</v>
          </cell>
          <cell r="BV4618">
            <v>0</v>
          </cell>
          <cell r="BW4618">
            <v>0</v>
          </cell>
          <cell r="BX4618">
            <v>0</v>
          </cell>
          <cell r="BY4618">
            <v>60879.3</v>
          </cell>
        </row>
        <row r="4619">
          <cell r="A4619">
            <v>828804</v>
          </cell>
          <cell r="B4619" t="str">
            <v>CAPITAL- MORA MAYOR A 1 MES HASTA 3 MESES</v>
          </cell>
          <cell r="C4619">
            <v>0</v>
          </cell>
          <cell r="D4619">
            <v>360.6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  <cell r="AG4619">
            <v>0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L4619">
            <v>0</v>
          </cell>
          <cell r="AM4619">
            <v>0</v>
          </cell>
          <cell r="AN4619">
            <v>0</v>
          </cell>
          <cell r="AO4619">
            <v>0</v>
          </cell>
          <cell r="AP4619">
            <v>0</v>
          </cell>
          <cell r="AQ4619">
            <v>0</v>
          </cell>
          <cell r="AR4619">
            <v>0</v>
          </cell>
          <cell r="AS4619">
            <v>0</v>
          </cell>
          <cell r="AT4619">
            <v>0</v>
          </cell>
          <cell r="AU4619">
            <v>0</v>
          </cell>
          <cell r="AV4619">
            <v>0</v>
          </cell>
          <cell r="AW4619">
            <v>0</v>
          </cell>
          <cell r="AX4619">
            <v>0</v>
          </cell>
          <cell r="AY4619">
            <v>0</v>
          </cell>
          <cell r="AZ4619">
            <v>0</v>
          </cell>
          <cell r="BA4619">
            <v>0</v>
          </cell>
          <cell r="BB4619">
            <v>0</v>
          </cell>
          <cell r="BC4619">
            <v>0</v>
          </cell>
          <cell r="BD4619">
            <v>0</v>
          </cell>
          <cell r="BE4619">
            <v>0</v>
          </cell>
          <cell r="BF4619">
            <v>0</v>
          </cell>
          <cell r="BG4619">
            <v>0</v>
          </cell>
          <cell r="BH4619">
            <v>0</v>
          </cell>
          <cell r="BI4619">
            <v>0</v>
          </cell>
          <cell r="BJ4619">
            <v>0</v>
          </cell>
          <cell r="BK4619">
            <v>360.6</v>
          </cell>
          <cell r="BL4619">
            <v>0</v>
          </cell>
          <cell r="BM4619">
            <v>0</v>
          </cell>
          <cell r="BN4619">
            <v>0</v>
          </cell>
          <cell r="BO4619">
            <v>0</v>
          </cell>
          <cell r="BP4619">
            <v>0</v>
          </cell>
          <cell r="BQ4619">
            <v>0</v>
          </cell>
          <cell r="BR4619">
            <v>0</v>
          </cell>
          <cell r="BS4619">
            <v>0</v>
          </cell>
          <cell r="BT4619">
            <v>0</v>
          </cell>
          <cell r="BU4619">
            <v>0</v>
          </cell>
          <cell r="BV4619">
            <v>0</v>
          </cell>
          <cell r="BW4619">
            <v>0</v>
          </cell>
          <cell r="BX4619">
            <v>0</v>
          </cell>
          <cell r="BY4619">
            <v>360.6</v>
          </cell>
        </row>
        <row r="4620">
          <cell r="A4620">
            <v>828806</v>
          </cell>
          <cell r="B4620" t="str">
            <v>CAPITAL- MORA MAYOR A 3 MESES HASTA 6 MESES</v>
          </cell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  <cell r="AG4620">
            <v>0</v>
          </cell>
          <cell r="AH4620">
            <v>0</v>
          </cell>
          <cell r="AI4620">
            <v>0</v>
          </cell>
          <cell r="AJ4620">
            <v>0</v>
          </cell>
          <cell r="AK4620">
            <v>0</v>
          </cell>
          <cell r="AL4620">
            <v>0</v>
          </cell>
          <cell r="AM4620">
            <v>0</v>
          </cell>
          <cell r="AN4620">
            <v>0</v>
          </cell>
          <cell r="AO4620">
            <v>0</v>
          </cell>
          <cell r="AP4620">
            <v>0</v>
          </cell>
          <cell r="AQ4620">
            <v>0</v>
          </cell>
          <cell r="AR4620">
            <v>0</v>
          </cell>
          <cell r="AS4620">
            <v>0</v>
          </cell>
          <cell r="AT4620">
            <v>0</v>
          </cell>
          <cell r="AU4620">
            <v>0</v>
          </cell>
          <cell r="AV4620">
            <v>0</v>
          </cell>
          <cell r="AW4620">
            <v>0</v>
          </cell>
          <cell r="AX4620">
            <v>0</v>
          </cell>
          <cell r="AY4620">
            <v>0</v>
          </cell>
          <cell r="AZ4620">
            <v>0</v>
          </cell>
          <cell r="BA4620">
            <v>0</v>
          </cell>
          <cell r="BB4620">
            <v>0</v>
          </cell>
          <cell r="BC4620">
            <v>0</v>
          </cell>
          <cell r="BD4620">
            <v>0</v>
          </cell>
          <cell r="BE4620">
            <v>0</v>
          </cell>
          <cell r="BF4620">
            <v>0</v>
          </cell>
          <cell r="BG4620">
            <v>0</v>
          </cell>
          <cell r="BH4620">
            <v>0</v>
          </cell>
          <cell r="BI4620">
            <v>0</v>
          </cell>
          <cell r="BJ4620">
            <v>0</v>
          </cell>
          <cell r="BK4620">
            <v>0</v>
          </cell>
          <cell r="BL4620">
            <v>0</v>
          </cell>
          <cell r="BM4620">
            <v>0</v>
          </cell>
          <cell r="BN4620">
            <v>0</v>
          </cell>
          <cell r="BO4620">
            <v>0</v>
          </cell>
          <cell r="BP4620">
            <v>0</v>
          </cell>
          <cell r="BQ4620">
            <v>0</v>
          </cell>
          <cell r="BR4620">
            <v>0</v>
          </cell>
          <cell r="BS4620">
            <v>0</v>
          </cell>
          <cell r="BT4620">
            <v>0</v>
          </cell>
          <cell r="BU4620">
            <v>0</v>
          </cell>
          <cell r="BV4620">
            <v>0</v>
          </cell>
          <cell r="BW4620">
            <v>0</v>
          </cell>
          <cell r="BX4620">
            <v>0</v>
          </cell>
          <cell r="BY4620">
            <v>0</v>
          </cell>
        </row>
        <row r="4621">
          <cell r="A4621">
            <v>828808</v>
          </cell>
          <cell r="B4621" t="str">
            <v>CAPITAL- MORA MAYOR A 6 MESES HASTA 12 MESES</v>
          </cell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0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  <cell r="AG4621">
            <v>0</v>
          </cell>
          <cell r="AH4621">
            <v>0</v>
          </cell>
          <cell r="AI4621">
            <v>0</v>
          </cell>
          <cell r="AJ4621">
            <v>0</v>
          </cell>
          <cell r="AK4621">
            <v>0</v>
          </cell>
          <cell r="AL4621">
            <v>0</v>
          </cell>
          <cell r="AM4621">
            <v>0</v>
          </cell>
          <cell r="AN4621">
            <v>0</v>
          </cell>
          <cell r="AO4621">
            <v>0</v>
          </cell>
          <cell r="AP4621">
            <v>0</v>
          </cell>
          <cell r="AQ4621">
            <v>0</v>
          </cell>
          <cell r="AR4621">
            <v>0</v>
          </cell>
          <cell r="AS4621">
            <v>0</v>
          </cell>
          <cell r="AT4621">
            <v>0</v>
          </cell>
          <cell r="AU4621">
            <v>0</v>
          </cell>
          <cell r="AV4621">
            <v>0</v>
          </cell>
          <cell r="AW4621">
            <v>0</v>
          </cell>
          <cell r="AX4621">
            <v>0</v>
          </cell>
          <cell r="AY4621">
            <v>0</v>
          </cell>
          <cell r="AZ4621">
            <v>0</v>
          </cell>
          <cell r="BA4621">
            <v>0</v>
          </cell>
          <cell r="BB4621">
            <v>0</v>
          </cell>
          <cell r="BC4621">
            <v>0</v>
          </cell>
          <cell r="BD4621">
            <v>0</v>
          </cell>
          <cell r="BE4621">
            <v>0</v>
          </cell>
          <cell r="BF4621">
            <v>0</v>
          </cell>
          <cell r="BG4621">
            <v>0</v>
          </cell>
          <cell r="BH4621">
            <v>0</v>
          </cell>
          <cell r="BI4621">
            <v>0</v>
          </cell>
          <cell r="BJ4621">
            <v>0</v>
          </cell>
          <cell r="BK4621">
            <v>0</v>
          </cell>
          <cell r="BL4621">
            <v>0</v>
          </cell>
          <cell r="BM4621">
            <v>0</v>
          </cell>
          <cell r="BN4621">
            <v>0</v>
          </cell>
          <cell r="BO4621">
            <v>0</v>
          </cell>
          <cell r="BP4621">
            <v>0</v>
          </cell>
          <cell r="BQ4621">
            <v>0</v>
          </cell>
          <cell r="BR4621">
            <v>0</v>
          </cell>
          <cell r="BS4621">
            <v>0</v>
          </cell>
          <cell r="BT4621">
            <v>0</v>
          </cell>
          <cell r="BU4621">
            <v>0</v>
          </cell>
          <cell r="BV4621">
            <v>0</v>
          </cell>
          <cell r="BW4621">
            <v>0</v>
          </cell>
          <cell r="BX4621">
            <v>0</v>
          </cell>
          <cell r="BY4621">
            <v>0</v>
          </cell>
        </row>
        <row r="4622">
          <cell r="A4622">
            <v>828810</v>
          </cell>
          <cell r="B4622" t="str">
            <v xml:space="preserve">CAPITAL- MORA MAYOR A 12 MESES 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  <cell r="AG4622">
            <v>0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L4622">
            <v>0</v>
          </cell>
          <cell r="AM4622">
            <v>0</v>
          </cell>
          <cell r="AN4622">
            <v>0</v>
          </cell>
          <cell r="AO4622">
            <v>0</v>
          </cell>
          <cell r="AP4622">
            <v>0</v>
          </cell>
          <cell r="AQ4622">
            <v>0</v>
          </cell>
          <cell r="AR4622">
            <v>0</v>
          </cell>
          <cell r="AS4622">
            <v>0</v>
          </cell>
          <cell r="AT4622">
            <v>0</v>
          </cell>
          <cell r="AU4622">
            <v>0</v>
          </cell>
          <cell r="AV4622">
            <v>0</v>
          </cell>
          <cell r="AW4622">
            <v>0</v>
          </cell>
          <cell r="AX4622">
            <v>0</v>
          </cell>
          <cell r="AY4622">
            <v>0</v>
          </cell>
          <cell r="AZ4622">
            <v>0</v>
          </cell>
          <cell r="BA4622">
            <v>0</v>
          </cell>
          <cell r="BB4622">
            <v>0</v>
          </cell>
          <cell r="BC4622">
            <v>0</v>
          </cell>
          <cell r="BD4622">
            <v>0</v>
          </cell>
          <cell r="BE4622">
            <v>0</v>
          </cell>
          <cell r="BF4622">
            <v>0</v>
          </cell>
          <cell r="BG4622">
            <v>0</v>
          </cell>
          <cell r="BH4622">
            <v>0</v>
          </cell>
          <cell r="BI4622">
            <v>0</v>
          </cell>
          <cell r="BJ4622">
            <v>0</v>
          </cell>
          <cell r="BK4622">
            <v>0</v>
          </cell>
          <cell r="BL4622">
            <v>0</v>
          </cell>
          <cell r="BM4622">
            <v>0</v>
          </cell>
          <cell r="BN4622">
            <v>0</v>
          </cell>
          <cell r="BO4622">
            <v>0</v>
          </cell>
          <cell r="BP4622">
            <v>0</v>
          </cell>
          <cell r="BQ4622">
            <v>0</v>
          </cell>
          <cell r="BR4622">
            <v>0</v>
          </cell>
          <cell r="BS4622">
            <v>0</v>
          </cell>
          <cell r="BT4622">
            <v>0</v>
          </cell>
          <cell r="BU4622">
            <v>0</v>
          </cell>
          <cell r="BV4622">
            <v>0</v>
          </cell>
          <cell r="BW4622">
            <v>0</v>
          </cell>
          <cell r="BX4622">
            <v>0</v>
          </cell>
          <cell r="BY4622">
            <v>0</v>
          </cell>
        </row>
        <row r="4623">
          <cell r="A4623">
            <v>828812</v>
          </cell>
          <cell r="B4623" t="str">
            <v>INTERESES- VIGENTE Y MORA HASTA 1 MES</v>
          </cell>
          <cell r="C4623">
            <v>0</v>
          </cell>
          <cell r="D4623">
            <v>368.6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0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  <cell r="AG4623">
            <v>0</v>
          </cell>
          <cell r="AH4623">
            <v>0</v>
          </cell>
          <cell r="AI4623">
            <v>0</v>
          </cell>
          <cell r="AJ4623">
            <v>0</v>
          </cell>
          <cell r="AK4623">
            <v>0</v>
          </cell>
          <cell r="AL4623">
            <v>0</v>
          </cell>
          <cell r="AM4623">
            <v>0</v>
          </cell>
          <cell r="AN4623">
            <v>0</v>
          </cell>
          <cell r="AO4623">
            <v>0</v>
          </cell>
          <cell r="AP4623">
            <v>0</v>
          </cell>
          <cell r="AQ4623">
            <v>0</v>
          </cell>
          <cell r="AR4623">
            <v>0</v>
          </cell>
          <cell r="AS4623">
            <v>0</v>
          </cell>
          <cell r="AT4623">
            <v>0</v>
          </cell>
          <cell r="AU4623">
            <v>0</v>
          </cell>
          <cell r="AV4623">
            <v>0</v>
          </cell>
          <cell r="AW4623">
            <v>0</v>
          </cell>
          <cell r="AX4623">
            <v>0</v>
          </cell>
          <cell r="AY4623">
            <v>0</v>
          </cell>
          <cell r="AZ4623">
            <v>0</v>
          </cell>
          <cell r="BA4623">
            <v>0</v>
          </cell>
          <cell r="BB4623">
            <v>0</v>
          </cell>
          <cell r="BC4623">
            <v>0</v>
          </cell>
          <cell r="BD4623">
            <v>0</v>
          </cell>
          <cell r="BE4623">
            <v>0</v>
          </cell>
          <cell r="BF4623">
            <v>0</v>
          </cell>
          <cell r="BG4623">
            <v>0</v>
          </cell>
          <cell r="BH4623">
            <v>0</v>
          </cell>
          <cell r="BI4623">
            <v>0</v>
          </cell>
          <cell r="BJ4623">
            <v>0</v>
          </cell>
          <cell r="BK4623">
            <v>368.6</v>
          </cell>
          <cell r="BL4623">
            <v>0</v>
          </cell>
          <cell r="BM4623">
            <v>0</v>
          </cell>
          <cell r="BN4623">
            <v>0</v>
          </cell>
          <cell r="BO4623">
            <v>0</v>
          </cell>
          <cell r="BP4623">
            <v>0</v>
          </cell>
          <cell r="BQ4623">
            <v>0</v>
          </cell>
          <cell r="BR4623">
            <v>0</v>
          </cell>
          <cell r="BS4623">
            <v>0</v>
          </cell>
          <cell r="BT4623">
            <v>0</v>
          </cell>
          <cell r="BU4623">
            <v>0</v>
          </cell>
          <cell r="BV4623">
            <v>0</v>
          </cell>
          <cell r="BW4623">
            <v>0</v>
          </cell>
          <cell r="BX4623">
            <v>0</v>
          </cell>
          <cell r="BY4623">
            <v>368.6</v>
          </cell>
        </row>
        <row r="4624">
          <cell r="A4624">
            <v>828814</v>
          </cell>
          <cell r="B4624" t="str">
            <v>INTERESES- MORA MAYOR A 1 MESES HASTA 3 MESES</v>
          </cell>
          <cell r="C4624">
            <v>0</v>
          </cell>
          <cell r="D4624">
            <v>7.6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  <cell r="AG4624">
            <v>0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L4624">
            <v>0</v>
          </cell>
          <cell r="AM4624">
            <v>0</v>
          </cell>
          <cell r="AN4624">
            <v>0</v>
          </cell>
          <cell r="AO4624">
            <v>0</v>
          </cell>
          <cell r="AP4624">
            <v>0</v>
          </cell>
          <cell r="AQ4624">
            <v>0</v>
          </cell>
          <cell r="AR4624">
            <v>0</v>
          </cell>
          <cell r="AS4624">
            <v>0</v>
          </cell>
          <cell r="AT4624">
            <v>0</v>
          </cell>
          <cell r="AU4624">
            <v>0</v>
          </cell>
          <cell r="AV4624">
            <v>0</v>
          </cell>
          <cell r="AW4624">
            <v>0</v>
          </cell>
          <cell r="AX4624">
            <v>0</v>
          </cell>
          <cell r="AY4624">
            <v>0</v>
          </cell>
          <cell r="AZ4624">
            <v>0</v>
          </cell>
          <cell r="BA4624">
            <v>0</v>
          </cell>
          <cell r="BB4624">
            <v>0</v>
          </cell>
          <cell r="BC4624">
            <v>0</v>
          </cell>
          <cell r="BD4624">
            <v>0</v>
          </cell>
          <cell r="BE4624">
            <v>0</v>
          </cell>
          <cell r="BF4624">
            <v>0</v>
          </cell>
          <cell r="BG4624">
            <v>0</v>
          </cell>
          <cell r="BH4624">
            <v>0</v>
          </cell>
          <cell r="BI4624">
            <v>0</v>
          </cell>
          <cell r="BJ4624">
            <v>0</v>
          </cell>
          <cell r="BK4624">
            <v>7.6</v>
          </cell>
          <cell r="BL4624">
            <v>0</v>
          </cell>
          <cell r="BM4624">
            <v>0</v>
          </cell>
          <cell r="BN4624">
            <v>0</v>
          </cell>
          <cell r="BO4624">
            <v>0</v>
          </cell>
          <cell r="BP4624">
            <v>0</v>
          </cell>
          <cell r="BQ4624">
            <v>0</v>
          </cell>
          <cell r="BR4624">
            <v>0</v>
          </cell>
          <cell r="BS4624">
            <v>0</v>
          </cell>
          <cell r="BT4624">
            <v>0</v>
          </cell>
          <cell r="BU4624">
            <v>0</v>
          </cell>
          <cell r="BV4624">
            <v>0</v>
          </cell>
          <cell r="BW4624">
            <v>0</v>
          </cell>
          <cell r="BX4624">
            <v>0</v>
          </cell>
          <cell r="BY4624">
            <v>7.6</v>
          </cell>
        </row>
        <row r="4625">
          <cell r="A4625">
            <v>828816</v>
          </cell>
          <cell r="B4625" t="str">
            <v>INTERESES- MORA MAYOR A 3 MESES HASTA 6 MESES</v>
          </cell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  <cell r="AG4625">
            <v>0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L4625">
            <v>0</v>
          </cell>
          <cell r="AM4625">
            <v>0</v>
          </cell>
          <cell r="AN4625">
            <v>0</v>
          </cell>
          <cell r="AO4625">
            <v>0</v>
          </cell>
          <cell r="AP4625">
            <v>0</v>
          </cell>
          <cell r="AQ4625">
            <v>0</v>
          </cell>
          <cell r="AR4625">
            <v>0</v>
          </cell>
          <cell r="AS4625">
            <v>0</v>
          </cell>
          <cell r="AT4625">
            <v>0</v>
          </cell>
          <cell r="AU4625">
            <v>0</v>
          </cell>
          <cell r="AV4625">
            <v>0</v>
          </cell>
          <cell r="AW4625">
            <v>0</v>
          </cell>
          <cell r="AX4625">
            <v>0</v>
          </cell>
          <cell r="AY4625">
            <v>0</v>
          </cell>
          <cell r="AZ4625">
            <v>0</v>
          </cell>
          <cell r="BA4625">
            <v>0</v>
          </cell>
          <cell r="BB4625">
            <v>0</v>
          </cell>
          <cell r="BC4625">
            <v>0</v>
          </cell>
          <cell r="BD4625">
            <v>0</v>
          </cell>
          <cell r="BE4625">
            <v>0</v>
          </cell>
          <cell r="BF4625">
            <v>0</v>
          </cell>
          <cell r="BG4625">
            <v>0</v>
          </cell>
          <cell r="BH4625">
            <v>0</v>
          </cell>
          <cell r="BI4625">
            <v>0</v>
          </cell>
          <cell r="BJ4625">
            <v>0</v>
          </cell>
          <cell r="BK4625">
            <v>0</v>
          </cell>
          <cell r="BL4625">
            <v>0</v>
          </cell>
          <cell r="BM4625">
            <v>0</v>
          </cell>
          <cell r="BN4625">
            <v>0</v>
          </cell>
          <cell r="BO4625">
            <v>0</v>
          </cell>
          <cell r="BP4625">
            <v>0</v>
          </cell>
          <cell r="BQ4625">
            <v>0</v>
          </cell>
          <cell r="BR4625">
            <v>0</v>
          </cell>
          <cell r="BS4625">
            <v>0</v>
          </cell>
          <cell r="BT4625">
            <v>0</v>
          </cell>
          <cell r="BU4625">
            <v>0</v>
          </cell>
          <cell r="BV4625">
            <v>0</v>
          </cell>
          <cell r="BW4625">
            <v>0</v>
          </cell>
          <cell r="BX4625">
            <v>0</v>
          </cell>
          <cell r="BY4625">
            <v>0</v>
          </cell>
        </row>
        <row r="4626">
          <cell r="A4626">
            <v>828818</v>
          </cell>
          <cell r="B4626" t="str">
            <v>INTERESES- MORA MAYOR A 6 MESES HASTA 12 MESES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  <cell r="AG4626">
            <v>0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L4626">
            <v>0</v>
          </cell>
          <cell r="AM4626">
            <v>0</v>
          </cell>
          <cell r="AN4626">
            <v>0</v>
          </cell>
          <cell r="AO4626">
            <v>0</v>
          </cell>
          <cell r="AP4626">
            <v>0</v>
          </cell>
          <cell r="AQ4626">
            <v>0</v>
          </cell>
          <cell r="AR4626">
            <v>0</v>
          </cell>
          <cell r="AS4626">
            <v>0</v>
          </cell>
          <cell r="AT4626">
            <v>0</v>
          </cell>
          <cell r="AU4626">
            <v>0</v>
          </cell>
          <cell r="AV4626">
            <v>0</v>
          </cell>
          <cell r="AW4626">
            <v>0</v>
          </cell>
          <cell r="AX4626">
            <v>0</v>
          </cell>
          <cell r="AY4626">
            <v>0</v>
          </cell>
          <cell r="AZ4626">
            <v>0</v>
          </cell>
          <cell r="BA4626">
            <v>0</v>
          </cell>
          <cell r="BB4626">
            <v>0</v>
          </cell>
          <cell r="BC4626">
            <v>0</v>
          </cell>
          <cell r="BD4626">
            <v>0</v>
          </cell>
          <cell r="BE4626">
            <v>0</v>
          </cell>
          <cell r="BF4626">
            <v>0</v>
          </cell>
          <cell r="BG4626">
            <v>0</v>
          </cell>
          <cell r="BH4626">
            <v>0</v>
          </cell>
          <cell r="BI4626">
            <v>0</v>
          </cell>
          <cell r="BJ4626">
            <v>0</v>
          </cell>
          <cell r="BK4626">
            <v>0</v>
          </cell>
          <cell r="BL4626">
            <v>0</v>
          </cell>
          <cell r="BM4626">
            <v>0</v>
          </cell>
          <cell r="BN4626">
            <v>0</v>
          </cell>
          <cell r="BO4626">
            <v>0</v>
          </cell>
          <cell r="BP4626">
            <v>0</v>
          </cell>
          <cell r="BQ4626">
            <v>0</v>
          </cell>
          <cell r="BR4626">
            <v>0</v>
          </cell>
          <cell r="BS4626">
            <v>0</v>
          </cell>
          <cell r="BT4626">
            <v>0</v>
          </cell>
          <cell r="BU4626">
            <v>0</v>
          </cell>
          <cell r="BV4626">
            <v>0</v>
          </cell>
          <cell r="BW4626">
            <v>0</v>
          </cell>
          <cell r="BX4626">
            <v>0</v>
          </cell>
          <cell r="BY4626">
            <v>0</v>
          </cell>
        </row>
        <row r="4627">
          <cell r="A4627">
            <v>828820</v>
          </cell>
          <cell r="B4627" t="str">
            <v>INTERESES- MORA MAYOR A 12 MESES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  <cell r="AG4627">
            <v>0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L4627">
            <v>0</v>
          </cell>
          <cell r="AM4627">
            <v>0</v>
          </cell>
          <cell r="AN4627">
            <v>0</v>
          </cell>
          <cell r="AO4627">
            <v>0</v>
          </cell>
          <cell r="AP4627">
            <v>0</v>
          </cell>
          <cell r="AQ4627">
            <v>0</v>
          </cell>
          <cell r="AR4627">
            <v>0</v>
          </cell>
          <cell r="AS4627">
            <v>0</v>
          </cell>
          <cell r="AT4627">
            <v>0</v>
          </cell>
          <cell r="AU4627">
            <v>0</v>
          </cell>
          <cell r="AV4627">
            <v>0</v>
          </cell>
          <cell r="AW4627">
            <v>0</v>
          </cell>
          <cell r="AX4627">
            <v>0</v>
          </cell>
          <cell r="AY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  <cell r="BD4627">
            <v>0</v>
          </cell>
          <cell r="BE4627">
            <v>0</v>
          </cell>
          <cell r="BF4627">
            <v>0</v>
          </cell>
          <cell r="BG4627">
            <v>0</v>
          </cell>
          <cell r="BH4627">
            <v>0</v>
          </cell>
          <cell r="BI4627">
            <v>0</v>
          </cell>
          <cell r="BJ4627">
            <v>0</v>
          </cell>
          <cell r="BK4627">
            <v>0</v>
          </cell>
          <cell r="BL4627">
            <v>0</v>
          </cell>
          <cell r="BM4627">
            <v>0</v>
          </cell>
          <cell r="BN4627">
            <v>0</v>
          </cell>
          <cell r="BO4627">
            <v>0</v>
          </cell>
          <cell r="BP4627">
            <v>0</v>
          </cell>
          <cell r="BQ4627">
            <v>0</v>
          </cell>
          <cell r="BR4627">
            <v>0</v>
          </cell>
          <cell r="BS4627">
            <v>0</v>
          </cell>
          <cell r="BT4627">
            <v>0</v>
          </cell>
          <cell r="BU4627">
            <v>0</v>
          </cell>
          <cell r="BV4627">
            <v>0</v>
          </cell>
          <cell r="BW4627">
            <v>0</v>
          </cell>
          <cell r="BX4627">
            <v>0</v>
          </cell>
          <cell r="BY4627">
            <v>0</v>
          </cell>
        </row>
        <row r="4628">
          <cell r="A4628">
            <v>828822</v>
          </cell>
          <cell r="B4628" t="str">
            <v>OTROS CONCEPTOS- VIGENTE Y MORA HASTA 1 MES</v>
          </cell>
          <cell r="C4628">
            <v>26692.799999999999</v>
          </cell>
          <cell r="D4628">
            <v>0.1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  <cell r="AG4628">
            <v>0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L4628">
            <v>0</v>
          </cell>
          <cell r="AM4628">
            <v>0</v>
          </cell>
          <cell r="AN4628">
            <v>0</v>
          </cell>
          <cell r="AO4628">
            <v>0</v>
          </cell>
          <cell r="AP4628">
            <v>0</v>
          </cell>
          <cell r="AQ4628">
            <v>0</v>
          </cell>
          <cell r="AR4628">
            <v>0</v>
          </cell>
          <cell r="AS4628">
            <v>0</v>
          </cell>
          <cell r="AT4628">
            <v>0</v>
          </cell>
          <cell r="AU4628">
            <v>0</v>
          </cell>
          <cell r="AV4628">
            <v>0</v>
          </cell>
          <cell r="AW4628">
            <v>0</v>
          </cell>
          <cell r="AX4628">
            <v>0</v>
          </cell>
          <cell r="AY4628">
            <v>0</v>
          </cell>
          <cell r="AZ4628">
            <v>0</v>
          </cell>
          <cell r="BA4628">
            <v>0</v>
          </cell>
          <cell r="BB4628">
            <v>0</v>
          </cell>
          <cell r="BC4628">
            <v>0</v>
          </cell>
          <cell r="BD4628">
            <v>0</v>
          </cell>
          <cell r="BE4628">
            <v>0</v>
          </cell>
          <cell r="BF4628">
            <v>0</v>
          </cell>
          <cell r="BG4628">
            <v>0</v>
          </cell>
          <cell r="BH4628">
            <v>0</v>
          </cell>
          <cell r="BI4628">
            <v>0</v>
          </cell>
          <cell r="BJ4628">
            <v>0</v>
          </cell>
          <cell r="BK4628">
            <v>26692.899999999998</v>
          </cell>
          <cell r="BL4628">
            <v>578.1</v>
          </cell>
          <cell r="BM4628">
            <v>0</v>
          </cell>
          <cell r="BN4628">
            <v>0</v>
          </cell>
          <cell r="BO4628">
            <v>0</v>
          </cell>
          <cell r="BP4628">
            <v>0</v>
          </cell>
          <cell r="BQ4628">
            <v>0</v>
          </cell>
          <cell r="BR4628">
            <v>0</v>
          </cell>
          <cell r="BS4628">
            <v>0</v>
          </cell>
          <cell r="BT4628">
            <v>0</v>
          </cell>
          <cell r="BU4628">
            <v>0</v>
          </cell>
          <cell r="BV4628">
            <v>0</v>
          </cell>
          <cell r="BW4628">
            <v>0</v>
          </cell>
          <cell r="BX4628">
            <v>578.1</v>
          </cell>
          <cell r="BY4628">
            <v>27270.999999999996</v>
          </cell>
        </row>
        <row r="4629">
          <cell r="A4629">
            <v>828824</v>
          </cell>
          <cell r="B4629" t="str">
            <v>OTROS CONCEPTOS- MORA MAYOR A 1 MESES HASTA 3 MESES</v>
          </cell>
          <cell r="C4629">
            <v>0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  <cell r="AG4629">
            <v>0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L4629">
            <v>0</v>
          </cell>
          <cell r="AM4629">
            <v>0</v>
          </cell>
          <cell r="AN4629">
            <v>0</v>
          </cell>
          <cell r="AO4629">
            <v>0</v>
          </cell>
          <cell r="AP4629">
            <v>0</v>
          </cell>
          <cell r="AQ4629">
            <v>0</v>
          </cell>
          <cell r="AR4629">
            <v>0</v>
          </cell>
          <cell r="AS4629">
            <v>0</v>
          </cell>
          <cell r="AT4629">
            <v>0</v>
          </cell>
          <cell r="AU4629">
            <v>0</v>
          </cell>
          <cell r="AV4629">
            <v>0</v>
          </cell>
          <cell r="AW4629">
            <v>0</v>
          </cell>
          <cell r="AX4629">
            <v>0</v>
          </cell>
          <cell r="AY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  <cell r="BD4629">
            <v>0</v>
          </cell>
          <cell r="BE4629">
            <v>0</v>
          </cell>
          <cell r="BF4629">
            <v>0</v>
          </cell>
          <cell r="BG4629">
            <v>0</v>
          </cell>
          <cell r="BH4629">
            <v>0</v>
          </cell>
          <cell r="BI4629">
            <v>0</v>
          </cell>
          <cell r="BJ4629">
            <v>0</v>
          </cell>
          <cell r="BK4629">
            <v>0</v>
          </cell>
          <cell r="BL4629">
            <v>0</v>
          </cell>
          <cell r="BM4629">
            <v>0</v>
          </cell>
          <cell r="BN4629">
            <v>0</v>
          </cell>
          <cell r="BO4629">
            <v>0</v>
          </cell>
          <cell r="BP4629">
            <v>0</v>
          </cell>
          <cell r="BQ4629">
            <v>0</v>
          </cell>
          <cell r="BR4629">
            <v>0</v>
          </cell>
          <cell r="BS4629">
            <v>0</v>
          </cell>
          <cell r="BT4629">
            <v>0</v>
          </cell>
          <cell r="BU4629">
            <v>0</v>
          </cell>
          <cell r="BV4629">
            <v>0</v>
          </cell>
          <cell r="BW4629">
            <v>0</v>
          </cell>
          <cell r="BX4629">
            <v>0</v>
          </cell>
          <cell r="BY4629">
            <v>0</v>
          </cell>
        </row>
        <row r="4630">
          <cell r="A4630">
            <v>828826</v>
          </cell>
          <cell r="B4630" t="str">
            <v>OTROS CONCEPTOS- MORA MAYOR A 3 MESES HASTA 6 MESES</v>
          </cell>
          <cell r="C4630">
            <v>0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  <cell r="AG4630">
            <v>0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L4630">
            <v>0</v>
          </cell>
          <cell r="AM4630">
            <v>0</v>
          </cell>
          <cell r="AN4630">
            <v>0</v>
          </cell>
          <cell r="AO4630">
            <v>0</v>
          </cell>
          <cell r="AP4630">
            <v>0</v>
          </cell>
          <cell r="AQ4630">
            <v>0</v>
          </cell>
          <cell r="AR4630">
            <v>0</v>
          </cell>
          <cell r="AS4630">
            <v>0</v>
          </cell>
          <cell r="AT4630">
            <v>0</v>
          </cell>
          <cell r="AU4630">
            <v>0</v>
          </cell>
          <cell r="AV4630">
            <v>0</v>
          </cell>
          <cell r="AW4630">
            <v>0</v>
          </cell>
          <cell r="AX4630">
            <v>0</v>
          </cell>
          <cell r="AY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  <cell r="BD4630">
            <v>0</v>
          </cell>
          <cell r="BE4630">
            <v>0</v>
          </cell>
          <cell r="BF4630">
            <v>0</v>
          </cell>
          <cell r="BG4630">
            <v>0</v>
          </cell>
          <cell r="BH4630">
            <v>0</v>
          </cell>
          <cell r="BI4630">
            <v>0</v>
          </cell>
          <cell r="BJ4630">
            <v>0</v>
          </cell>
          <cell r="BK4630">
            <v>0</v>
          </cell>
          <cell r="BL4630">
            <v>0</v>
          </cell>
          <cell r="BM4630">
            <v>0</v>
          </cell>
          <cell r="BN4630">
            <v>0</v>
          </cell>
          <cell r="BO4630">
            <v>0</v>
          </cell>
          <cell r="BP4630">
            <v>0</v>
          </cell>
          <cell r="BQ4630">
            <v>0</v>
          </cell>
          <cell r="BR4630">
            <v>0</v>
          </cell>
          <cell r="BS4630">
            <v>0</v>
          </cell>
          <cell r="BT4630">
            <v>0</v>
          </cell>
          <cell r="BU4630">
            <v>0</v>
          </cell>
          <cell r="BV4630">
            <v>0</v>
          </cell>
          <cell r="BW4630">
            <v>0</v>
          </cell>
          <cell r="BX4630">
            <v>0</v>
          </cell>
          <cell r="BY4630">
            <v>0</v>
          </cell>
        </row>
        <row r="4631">
          <cell r="A4631">
            <v>828828</v>
          </cell>
          <cell r="B4631" t="str">
            <v>OTROS CONCEPTOS- MORA MAYOR A 6 MESES HASTA 12 MESES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  <cell r="AG4631">
            <v>0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L4631">
            <v>0</v>
          </cell>
          <cell r="AM4631">
            <v>0</v>
          </cell>
          <cell r="AN4631">
            <v>0</v>
          </cell>
          <cell r="AO4631">
            <v>0</v>
          </cell>
          <cell r="AP4631">
            <v>0</v>
          </cell>
          <cell r="AQ4631">
            <v>0</v>
          </cell>
          <cell r="AR4631">
            <v>0</v>
          </cell>
          <cell r="AS4631">
            <v>0</v>
          </cell>
          <cell r="AT4631">
            <v>0</v>
          </cell>
          <cell r="AU4631">
            <v>0</v>
          </cell>
          <cell r="AV4631">
            <v>0</v>
          </cell>
          <cell r="AW4631">
            <v>0</v>
          </cell>
          <cell r="AX4631">
            <v>0</v>
          </cell>
          <cell r="AY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  <cell r="BD4631">
            <v>0</v>
          </cell>
          <cell r="BE4631">
            <v>0</v>
          </cell>
          <cell r="BF4631">
            <v>0</v>
          </cell>
          <cell r="BG4631">
            <v>0</v>
          </cell>
          <cell r="BH4631">
            <v>0</v>
          </cell>
          <cell r="BI4631">
            <v>0</v>
          </cell>
          <cell r="BJ4631">
            <v>0</v>
          </cell>
          <cell r="BK4631">
            <v>0</v>
          </cell>
          <cell r="BL4631">
            <v>0</v>
          </cell>
          <cell r="BM4631">
            <v>0</v>
          </cell>
          <cell r="BN4631">
            <v>0</v>
          </cell>
          <cell r="BO4631">
            <v>0</v>
          </cell>
          <cell r="BP4631">
            <v>0</v>
          </cell>
          <cell r="BQ4631">
            <v>0</v>
          </cell>
          <cell r="BR4631">
            <v>0</v>
          </cell>
          <cell r="BS4631">
            <v>0</v>
          </cell>
          <cell r="BT4631">
            <v>0</v>
          </cell>
          <cell r="BU4631">
            <v>0</v>
          </cell>
          <cell r="BV4631">
            <v>0</v>
          </cell>
          <cell r="BW4631">
            <v>0</v>
          </cell>
          <cell r="BX4631">
            <v>0</v>
          </cell>
          <cell r="BY4631">
            <v>0</v>
          </cell>
        </row>
        <row r="4632">
          <cell r="A4632">
            <v>828830</v>
          </cell>
          <cell r="B4632" t="str">
            <v>OTROS CONCEPTOS- MORA MAYOR A 12 MESES</v>
          </cell>
          <cell r="C4632">
            <v>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  <cell r="AG4632">
            <v>0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L4632">
            <v>0</v>
          </cell>
          <cell r="AM4632">
            <v>0</v>
          </cell>
          <cell r="AN4632">
            <v>0</v>
          </cell>
          <cell r="AO4632">
            <v>0</v>
          </cell>
          <cell r="AP4632">
            <v>0</v>
          </cell>
          <cell r="AQ4632">
            <v>0</v>
          </cell>
          <cell r="AR4632">
            <v>0</v>
          </cell>
          <cell r="AS4632">
            <v>0</v>
          </cell>
          <cell r="AT4632">
            <v>0</v>
          </cell>
          <cell r="AU4632">
            <v>0</v>
          </cell>
          <cell r="AV4632">
            <v>0</v>
          </cell>
          <cell r="AW4632">
            <v>0</v>
          </cell>
          <cell r="AX4632">
            <v>0</v>
          </cell>
          <cell r="AY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  <cell r="BD4632">
            <v>0</v>
          </cell>
          <cell r="BE4632">
            <v>0</v>
          </cell>
          <cell r="BF4632">
            <v>0</v>
          </cell>
          <cell r="BG4632">
            <v>0</v>
          </cell>
          <cell r="BH4632">
            <v>0</v>
          </cell>
          <cell r="BI4632">
            <v>0</v>
          </cell>
          <cell r="BJ4632">
            <v>0</v>
          </cell>
          <cell r="BK4632">
            <v>0</v>
          </cell>
          <cell r="BL4632">
            <v>0</v>
          </cell>
          <cell r="BM4632">
            <v>0</v>
          </cell>
          <cell r="BN4632">
            <v>0</v>
          </cell>
          <cell r="BO4632">
            <v>0</v>
          </cell>
          <cell r="BP4632">
            <v>0</v>
          </cell>
          <cell r="BQ4632">
            <v>0</v>
          </cell>
          <cell r="BR4632">
            <v>0</v>
          </cell>
          <cell r="BS4632">
            <v>0</v>
          </cell>
          <cell r="BT4632">
            <v>0</v>
          </cell>
          <cell r="BU4632">
            <v>0</v>
          </cell>
          <cell r="BV4632">
            <v>0</v>
          </cell>
          <cell r="BW4632">
            <v>0</v>
          </cell>
          <cell r="BX4632">
            <v>0</v>
          </cell>
          <cell r="BY4632">
            <v>0</v>
          </cell>
        </row>
        <row r="4633">
          <cell r="A4633">
            <v>829000</v>
          </cell>
          <cell r="B4633" t="str">
            <v>OPERACIONES RECIPROCAS PASIVAS CON MATRICES Y SUBORDINADAS</v>
          </cell>
          <cell r="C4633">
            <v>44456.9</v>
          </cell>
          <cell r="D4633">
            <v>6884.4</v>
          </cell>
          <cell r="E4633">
            <v>34984.299999999996</v>
          </cell>
          <cell r="F4633">
            <v>0</v>
          </cell>
          <cell r="G4633">
            <v>3.3</v>
          </cell>
          <cell r="H4633">
            <v>34.9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  <cell r="AG4633">
            <v>0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L4633">
            <v>0</v>
          </cell>
          <cell r="AM4633">
            <v>0</v>
          </cell>
          <cell r="AN4633">
            <v>0</v>
          </cell>
          <cell r="AO4633">
            <v>0</v>
          </cell>
          <cell r="AP4633">
            <v>0</v>
          </cell>
          <cell r="AQ4633">
            <v>0</v>
          </cell>
          <cell r="AR4633">
            <v>0</v>
          </cell>
          <cell r="AS4633">
            <v>0</v>
          </cell>
          <cell r="AT4633">
            <v>0</v>
          </cell>
          <cell r="AU4633">
            <v>0</v>
          </cell>
          <cell r="AV4633">
            <v>0</v>
          </cell>
          <cell r="AW4633">
            <v>0</v>
          </cell>
          <cell r="AX4633">
            <v>0</v>
          </cell>
          <cell r="AY4633">
            <v>0</v>
          </cell>
          <cell r="AZ4633">
            <v>0</v>
          </cell>
          <cell r="BA4633">
            <v>0</v>
          </cell>
          <cell r="BB4633">
            <v>0</v>
          </cell>
          <cell r="BC4633">
            <v>0</v>
          </cell>
          <cell r="BD4633">
            <v>0</v>
          </cell>
          <cell r="BE4633">
            <v>0</v>
          </cell>
          <cell r="BF4633">
            <v>0</v>
          </cell>
          <cell r="BG4633">
            <v>0</v>
          </cell>
          <cell r="BH4633">
            <v>0</v>
          </cell>
          <cell r="BI4633">
            <v>35019.200000000004</v>
          </cell>
          <cell r="BJ4633">
            <v>0</v>
          </cell>
          <cell r="BK4633">
            <v>16325.399999999996</v>
          </cell>
          <cell r="BL4633">
            <v>72894.100000000006</v>
          </cell>
          <cell r="BM4633">
            <v>0</v>
          </cell>
          <cell r="BN4633">
            <v>0</v>
          </cell>
          <cell r="BO4633">
            <v>0</v>
          </cell>
          <cell r="BP4633">
            <v>0</v>
          </cell>
          <cell r="BQ4633">
            <v>0</v>
          </cell>
          <cell r="BR4633">
            <v>0</v>
          </cell>
          <cell r="BS4633">
            <v>0</v>
          </cell>
          <cell r="BT4633">
            <v>72894</v>
          </cell>
          <cell r="BU4633">
            <v>1.8</v>
          </cell>
          <cell r="BV4633">
            <v>72894</v>
          </cell>
          <cell r="BW4633">
            <v>1.8</v>
          </cell>
          <cell r="BX4633">
            <v>1.9000000000058208</v>
          </cell>
          <cell r="BY4633">
            <v>16327.300000000001</v>
          </cell>
        </row>
        <row r="4634">
          <cell r="A4634">
            <v>829005</v>
          </cell>
          <cell r="B4634" t="str">
            <v>DEPOSITOS Y EXIGIBILIDADES</v>
          </cell>
          <cell r="C4634">
            <v>22077.8</v>
          </cell>
          <cell r="D4634">
            <v>6500</v>
          </cell>
          <cell r="E4634">
            <v>28538.7</v>
          </cell>
          <cell r="F4634">
            <v>0</v>
          </cell>
          <cell r="G4634">
            <v>0</v>
          </cell>
          <cell r="H4634">
            <v>34.9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  <cell r="AG4634">
            <v>0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L4634">
            <v>0</v>
          </cell>
          <cell r="AM4634">
            <v>0</v>
          </cell>
          <cell r="AN4634">
            <v>0</v>
          </cell>
          <cell r="AO4634">
            <v>0</v>
          </cell>
          <cell r="AP4634">
            <v>0</v>
          </cell>
          <cell r="AQ4634">
            <v>0</v>
          </cell>
          <cell r="AR4634">
            <v>0</v>
          </cell>
          <cell r="AS4634">
            <v>0</v>
          </cell>
          <cell r="AT4634">
            <v>0</v>
          </cell>
          <cell r="AU4634">
            <v>0</v>
          </cell>
          <cell r="AV4634">
            <v>0</v>
          </cell>
          <cell r="AW4634">
            <v>0</v>
          </cell>
          <cell r="AX4634">
            <v>0</v>
          </cell>
          <cell r="AY4634">
            <v>0</v>
          </cell>
          <cell r="AZ4634">
            <v>0</v>
          </cell>
          <cell r="BA4634">
            <v>0</v>
          </cell>
          <cell r="BB4634">
            <v>0</v>
          </cell>
          <cell r="BC4634">
            <v>0</v>
          </cell>
          <cell r="BD4634">
            <v>0</v>
          </cell>
          <cell r="BE4634">
            <v>0</v>
          </cell>
          <cell r="BF4634">
            <v>0</v>
          </cell>
          <cell r="BG4634">
            <v>0</v>
          </cell>
          <cell r="BH4634">
            <v>0</v>
          </cell>
          <cell r="BI4634">
            <v>28573.600000000002</v>
          </cell>
          <cell r="BJ4634">
            <v>0</v>
          </cell>
          <cell r="BK4634">
            <v>4.1999999999970896</v>
          </cell>
          <cell r="BL4634">
            <v>72894.100000000006</v>
          </cell>
          <cell r="BM4634">
            <v>0</v>
          </cell>
          <cell r="BN4634">
            <v>0</v>
          </cell>
          <cell r="BO4634">
            <v>0</v>
          </cell>
          <cell r="BP4634">
            <v>0</v>
          </cell>
          <cell r="BQ4634">
            <v>0</v>
          </cell>
          <cell r="BR4634">
            <v>0</v>
          </cell>
          <cell r="BS4634">
            <v>0</v>
          </cell>
          <cell r="BT4634">
            <v>72894</v>
          </cell>
          <cell r="BU4634">
            <v>0</v>
          </cell>
          <cell r="BV4634">
            <v>72894</v>
          </cell>
          <cell r="BW4634">
            <v>0</v>
          </cell>
          <cell r="BX4634">
            <v>0.10000000000582077</v>
          </cell>
          <cell r="BY4634">
            <v>4.3000000000029104</v>
          </cell>
        </row>
        <row r="4635">
          <cell r="A4635">
            <v>829010</v>
          </cell>
          <cell r="B4635" t="str">
            <v>FONDOS INTERBANCARIOS COMPRADOS Y PACTOS DE RECOMPRA</v>
          </cell>
          <cell r="C4635">
            <v>6062.5</v>
          </cell>
          <cell r="D4635">
            <v>0</v>
          </cell>
          <cell r="E4635">
            <v>6062.5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  <cell r="AG4635">
            <v>0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L4635">
            <v>0</v>
          </cell>
          <cell r="AM4635">
            <v>0</v>
          </cell>
          <cell r="AN4635">
            <v>0</v>
          </cell>
          <cell r="AO4635">
            <v>0</v>
          </cell>
          <cell r="AP4635">
            <v>0</v>
          </cell>
          <cell r="AQ4635">
            <v>0</v>
          </cell>
          <cell r="AR4635">
            <v>0</v>
          </cell>
          <cell r="AS4635">
            <v>0</v>
          </cell>
          <cell r="AT4635">
            <v>0</v>
          </cell>
          <cell r="AU4635">
            <v>0</v>
          </cell>
          <cell r="AV4635">
            <v>0</v>
          </cell>
          <cell r="AW4635">
            <v>0</v>
          </cell>
          <cell r="AX4635">
            <v>0</v>
          </cell>
          <cell r="AY4635">
            <v>0</v>
          </cell>
          <cell r="AZ4635">
            <v>0</v>
          </cell>
          <cell r="BA4635">
            <v>0</v>
          </cell>
          <cell r="BB4635">
            <v>0</v>
          </cell>
          <cell r="BC4635">
            <v>0</v>
          </cell>
          <cell r="BD4635">
            <v>0</v>
          </cell>
          <cell r="BE4635">
            <v>0</v>
          </cell>
          <cell r="BF4635">
            <v>0</v>
          </cell>
          <cell r="BG4635">
            <v>0</v>
          </cell>
          <cell r="BH4635">
            <v>0</v>
          </cell>
          <cell r="BI4635">
            <v>6062.5</v>
          </cell>
          <cell r="BJ4635">
            <v>0</v>
          </cell>
          <cell r="BK4635">
            <v>0</v>
          </cell>
          <cell r="BL4635">
            <v>0</v>
          </cell>
          <cell r="BM4635">
            <v>0</v>
          </cell>
          <cell r="BN4635">
            <v>0</v>
          </cell>
          <cell r="BO4635">
            <v>0</v>
          </cell>
          <cell r="BP4635">
            <v>0</v>
          </cell>
          <cell r="BQ4635">
            <v>0</v>
          </cell>
          <cell r="BR4635">
            <v>0</v>
          </cell>
          <cell r="BS4635">
            <v>0</v>
          </cell>
          <cell r="BT4635">
            <v>0</v>
          </cell>
          <cell r="BU4635">
            <v>0</v>
          </cell>
          <cell r="BV4635">
            <v>0</v>
          </cell>
          <cell r="BW4635">
            <v>0</v>
          </cell>
          <cell r="BX4635">
            <v>0</v>
          </cell>
          <cell r="BY4635">
            <v>0</v>
          </cell>
        </row>
        <row r="4636">
          <cell r="A4636">
            <v>829015</v>
          </cell>
          <cell r="B4636" t="str">
            <v>ACEPTACIONES BANCARIAS EN CIRCULACION</v>
          </cell>
          <cell r="C4636">
            <v>0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  <cell r="AG4636">
            <v>0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L4636">
            <v>0</v>
          </cell>
          <cell r="AM4636">
            <v>0</v>
          </cell>
          <cell r="AN4636">
            <v>0</v>
          </cell>
          <cell r="AO4636">
            <v>0</v>
          </cell>
          <cell r="AP4636">
            <v>0</v>
          </cell>
          <cell r="AQ4636">
            <v>0</v>
          </cell>
          <cell r="AR4636">
            <v>0</v>
          </cell>
          <cell r="AS4636">
            <v>0</v>
          </cell>
          <cell r="AT4636">
            <v>0</v>
          </cell>
          <cell r="AU4636">
            <v>0</v>
          </cell>
          <cell r="AV4636">
            <v>0</v>
          </cell>
          <cell r="AW4636">
            <v>0</v>
          </cell>
          <cell r="AX4636">
            <v>0</v>
          </cell>
          <cell r="AY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  <cell r="BD4636">
            <v>0</v>
          </cell>
          <cell r="BE4636">
            <v>0</v>
          </cell>
          <cell r="BF4636">
            <v>0</v>
          </cell>
          <cell r="BG4636">
            <v>0</v>
          </cell>
          <cell r="BH4636">
            <v>0</v>
          </cell>
          <cell r="BI4636">
            <v>0</v>
          </cell>
          <cell r="BJ4636">
            <v>0</v>
          </cell>
          <cell r="BK4636">
            <v>0</v>
          </cell>
          <cell r="BL4636">
            <v>0</v>
          </cell>
          <cell r="BM4636">
            <v>0</v>
          </cell>
          <cell r="BN4636">
            <v>0</v>
          </cell>
          <cell r="BO4636">
            <v>0</v>
          </cell>
          <cell r="BP4636">
            <v>0</v>
          </cell>
          <cell r="BQ4636">
            <v>0</v>
          </cell>
          <cell r="BR4636">
            <v>0</v>
          </cell>
          <cell r="BS4636">
            <v>0</v>
          </cell>
          <cell r="BT4636">
            <v>0</v>
          </cell>
          <cell r="BU4636">
            <v>0</v>
          </cell>
          <cell r="BV4636">
            <v>0</v>
          </cell>
          <cell r="BW4636">
            <v>0</v>
          </cell>
          <cell r="BX4636">
            <v>0</v>
          </cell>
          <cell r="BY4636">
            <v>0</v>
          </cell>
        </row>
        <row r="4637">
          <cell r="A4637">
            <v>829020</v>
          </cell>
          <cell r="B4637" t="str">
            <v>CREDITOS DE BANCOS Y O TRAS OBLIGACIONES FINANCIERAS</v>
          </cell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  <cell r="AG4637">
            <v>0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L4637">
            <v>0</v>
          </cell>
          <cell r="AM4637">
            <v>0</v>
          </cell>
          <cell r="AN4637">
            <v>0</v>
          </cell>
          <cell r="AO4637">
            <v>0</v>
          </cell>
          <cell r="AP4637">
            <v>0</v>
          </cell>
          <cell r="AQ4637">
            <v>0</v>
          </cell>
          <cell r="AR4637">
            <v>0</v>
          </cell>
          <cell r="AS4637">
            <v>0</v>
          </cell>
          <cell r="AT4637">
            <v>0</v>
          </cell>
          <cell r="AU4637">
            <v>0</v>
          </cell>
          <cell r="AV4637">
            <v>0</v>
          </cell>
          <cell r="AW4637">
            <v>0</v>
          </cell>
          <cell r="AX4637">
            <v>0</v>
          </cell>
          <cell r="AY4637">
            <v>0</v>
          </cell>
          <cell r="AZ4637">
            <v>0</v>
          </cell>
          <cell r="BA4637">
            <v>0</v>
          </cell>
          <cell r="BB4637">
            <v>0</v>
          </cell>
          <cell r="BC4637">
            <v>0</v>
          </cell>
          <cell r="BD4637">
            <v>0</v>
          </cell>
          <cell r="BE4637">
            <v>0</v>
          </cell>
          <cell r="BF4637">
            <v>0</v>
          </cell>
          <cell r="BG4637">
            <v>0</v>
          </cell>
          <cell r="BH4637">
            <v>0</v>
          </cell>
          <cell r="BI4637">
            <v>0</v>
          </cell>
          <cell r="BJ4637">
            <v>0</v>
          </cell>
          <cell r="BK4637">
            <v>0</v>
          </cell>
          <cell r="BL4637">
            <v>0</v>
          </cell>
          <cell r="BM4637">
            <v>0</v>
          </cell>
          <cell r="BN4637">
            <v>0</v>
          </cell>
          <cell r="BO4637">
            <v>0</v>
          </cell>
          <cell r="BP4637">
            <v>0</v>
          </cell>
          <cell r="BQ4637">
            <v>0</v>
          </cell>
          <cell r="BR4637">
            <v>0</v>
          </cell>
          <cell r="BS4637">
            <v>0</v>
          </cell>
          <cell r="BT4637">
            <v>0</v>
          </cell>
          <cell r="BU4637">
            <v>0</v>
          </cell>
          <cell r="BV4637">
            <v>0</v>
          </cell>
          <cell r="BW4637">
            <v>0</v>
          </cell>
          <cell r="BX4637">
            <v>0</v>
          </cell>
          <cell r="BY4637">
            <v>0</v>
          </cell>
        </row>
        <row r="4638">
          <cell r="A4638">
            <v>829025</v>
          </cell>
          <cell r="B4638" t="str">
            <v>CUENTAS POR PAGAR</v>
          </cell>
          <cell r="C4638">
            <v>16316.6</v>
          </cell>
          <cell r="D4638">
            <v>84.4</v>
          </cell>
          <cell r="E4638">
            <v>83.1</v>
          </cell>
          <cell r="F4638">
            <v>0</v>
          </cell>
          <cell r="G4638">
            <v>3.3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  <cell r="AG4638">
            <v>0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L4638">
            <v>0</v>
          </cell>
          <cell r="AM4638">
            <v>0</v>
          </cell>
          <cell r="AN4638">
            <v>0</v>
          </cell>
          <cell r="AO4638">
            <v>0</v>
          </cell>
          <cell r="AP4638">
            <v>0</v>
          </cell>
          <cell r="AQ4638">
            <v>0</v>
          </cell>
          <cell r="AR4638">
            <v>0</v>
          </cell>
          <cell r="AS4638">
            <v>0</v>
          </cell>
          <cell r="AT4638">
            <v>0</v>
          </cell>
          <cell r="AU4638">
            <v>0</v>
          </cell>
          <cell r="AV4638">
            <v>0</v>
          </cell>
          <cell r="AW4638">
            <v>0</v>
          </cell>
          <cell r="AX4638">
            <v>0</v>
          </cell>
          <cell r="AY4638">
            <v>0</v>
          </cell>
          <cell r="AZ4638">
            <v>0</v>
          </cell>
          <cell r="BA4638">
            <v>0</v>
          </cell>
          <cell r="BB4638">
            <v>0</v>
          </cell>
          <cell r="BC4638">
            <v>0</v>
          </cell>
          <cell r="BD4638">
            <v>0</v>
          </cell>
          <cell r="BE4638">
            <v>0</v>
          </cell>
          <cell r="BF4638">
            <v>0</v>
          </cell>
          <cell r="BG4638">
            <v>0</v>
          </cell>
          <cell r="BH4638">
            <v>0</v>
          </cell>
          <cell r="BI4638">
            <v>83.1</v>
          </cell>
          <cell r="BJ4638">
            <v>0</v>
          </cell>
          <cell r="BK4638">
            <v>16321.199999999999</v>
          </cell>
          <cell r="BL4638">
            <v>0</v>
          </cell>
          <cell r="BM4638">
            <v>0</v>
          </cell>
          <cell r="BN4638">
            <v>0</v>
          </cell>
          <cell r="BO4638">
            <v>0</v>
          </cell>
          <cell r="BP4638">
            <v>0</v>
          </cell>
          <cell r="BQ4638">
            <v>0</v>
          </cell>
          <cell r="BR4638">
            <v>0</v>
          </cell>
          <cell r="BS4638">
            <v>0</v>
          </cell>
          <cell r="BT4638">
            <v>0</v>
          </cell>
          <cell r="BU4638">
            <v>1.8</v>
          </cell>
          <cell r="BV4638">
            <v>0</v>
          </cell>
          <cell r="BW4638">
            <v>1.8</v>
          </cell>
          <cell r="BX4638">
            <v>1.8</v>
          </cell>
          <cell r="BY4638">
            <v>16322.999999999998</v>
          </cell>
        </row>
        <row r="4639">
          <cell r="A4639">
            <v>829030</v>
          </cell>
          <cell r="B4639" t="str">
            <v>TITULOS DE INVERSION EN CIRCULACION</v>
          </cell>
          <cell r="C4639">
            <v>0</v>
          </cell>
          <cell r="D4639">
            <v>300</v>
          </cell>
          <cell r="E4639">
            <v>300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>
            <v>0</v>
          </cell>
          <cell r="AC4639">
            <v>0</v>
          </cell>
          <cell r="AD4639">
            <v>0</v>
          </cell>
          <cell r="AE4639">
            <v>0</v>
          </cell>
          <cell r="AF4639">
            <v>0</v>
          </cell>
          <cell r="AG4639">
            <v>0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L4639">
            <v>0</v>
          </cell>
          <cell r="AM4639">
            <v>0</v>
          </cell>
          <cell r="AN4639">
            <v>0</v>
          </cell>
          <cell r="AO4639">
            <v>0</v>
          </cell>
          <cell r="AP4639">
            <v>0</v>
          </cell>
          <cell r="AQ4639">
            <v>0</v>
          </cell>
          <cell r="AR4639">
            <v>0</v>
          </cell>
          <cell r="AS4639">
            <v>0</v>
          </cell>
          <cell r="AT4639">
            <v>0</v>
          </cell>
          <cell r="AU4639">
            <v>0</v>
          </cell>
          <cell r="AV4639">
            <v>0</v>
          </cell>
          <cell r="AW4639">
            <v>0</v>
          </cell>
          <cell r="AX4639">
            <v>0</v>
          </cell>
          <cell r="AY4639">
            <v>0</v>
          </cell>
          <cell r="AZ4639">
            <v>0</v>
          </cell>
          <cell r="BA4639">
            <v>0</v>
          </cell>
          <cell r="BB4639">
            <v>0</v>
          </cell>
          <cell r="BC4639">
            <v>0</v>
          </cell>
          <cell r="BD4639">
            <v>0</v>
          </cell>
          <cell r="BE4639">
            <v>0</v>
          </cell>
          <cell r="BF4639">
            <v>0</v>
          </cell>
          <cell r="BG4639">
            <v>0</v>
          </cell>
          <cell r="BH4639">
            <v>0</v>
          </cell>
          <cell r="BI4639">
            <v>300</v>
          </cell>
          <cell r="BJ4639">
            <v>0</v>
          </cell>
          <cell r="BK4639">
            <v>0</v>
          </cell>
          <cell r="BL4639">
            <v>0</v>
          </cell>
          <cell r="BM4639">
            <v>0</v>
          </cell>
          <cell r="BN4639">
            <v>0</v>
          </cell>
          <cell r="BO4639">
            <v>0</v>
          </cell>
          <cell r="BP4639">
            <v>0</v>
          </cell>
          <cell r="BQ4639">
            <v>0</v>
          </cell>
          <cell r="BR4639">
            <v>0</v>
          </cell>
          <cell r="BS4639">
            <v>0</v>
          </cell>
          <cell r="BT4639">
            <v>0</v>
          </cell>
          <cell r="BU4639">
            <v>0</v>
          </cell>
          <cell r="BV4639">
            <v>0</v>
          </cell>
          <cell r="BW4639">
            <v>0</v>
          </cell>
          <cell r="BX4639">
            <v>0</v>
          </cell>
          <cell r="BY4639">
            <v>0</v>
          </cell>
        </row>
        <row r="4640">
          <cell r="A4640">
            <v>829035</v>
          </cell>
          <cell r="B4640" t="str">
            <v>PASIVOS ESTIMADOS Y PROVISIONES</v>
          </cell>
          <cell r="C4640">
            <v>0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0</v>
          </cell>
          <cell r="AE4640">
            <v>0</v>
          </cell>
          <cell r="AF4640">
            <v>0</v>
          </cell>
          <cell r="AG4640">
            <v>0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L4640">
            <v>0</v>
          </cell>
          <cell r="AM4640">
            <v>0</v>
          </cell>
          <cell r="AN4640">
            <v>0</v>
          </cell>
          <cell r="AO4640">
            <v>0</v>
          </cell>
          <cell r="AP4640">
            <v>0</v>
          </cell>
          <cell r="AQ4640">
            <v>0</v>
          </cell>
          <cell r="AR4640">
            <v>0</v>
          </cell>
          <cell r="AS4640">
            <v>0</v>
          </cell>
          <cell r="AT4640">
            <v>0</v>
          </cell>
          <cell r="AU4640">
            <v>0</v>
          </cell>
          <cell r="AV4640">
            <v>0</v>
          </cell>
          <cell r="AW4640">
            <v>0</v>
          </cell>
          <cell r="AX4640">
            <v>0</v>
          </cell>
          <cell r="AY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  <cell r="BD4640">
            <v>0</v>
          </cell>
          <cell r="BE4640">
            <v>0</v>
          </cell>
          <cell r="BF4640">
            <v>0</v>
          </cell>
          <cell r="BG4640">
            <v>0</v>
          </cell>
          <cell r="BH4640">
            <v>0</v>
          </cell>
          <cell r="BI4640">
            <v>0</v>
          </cell>
          <cell r="BJ4640">
            <v>0</v>
          </cell>
          <cell r="BK4640">
            <v>0</v>
          </cell>
          <cell r="BL4640">
            <v>0</v>
          </cell>
          <cell r="BM4640">
            <v>0</v>
          </cell>
          <cell r="BN4640">
            <v>0</v>
          </cell>
          <cell r="BO4640">
            <v>0</v>
          </cell>
          <cell r="BP4640">
            <v>0</v>
          </cell>
          <cell r="BQ4640">
            <v>0</v>
          </cell>
          <cell r="BR4640">
            <v>0</v>
          </cell>
          <cell r="BS4640">
            <v>0</v>
          </cell>
          <cell r="BT4640">
            <v>0</v>
          </cell>
          <cell r="BU4640">
            <v>0</v>
          </cell>
          <cell r="BV4640">
            <v>0</v>
          </cell>
          <cell r="BW4640">
            <v>0</v>
          </cell>
          <cell r="BX4640">
            <v>0</v>
          </cell>
          <cell r="BY4640">
            <v>0</v>
          </cell>
        </row>
        <row r="4641">
          <cell r="A4641">
            <v>829040</v>
          </cell>
          <cell r="B4641" t="str">
            <v>BONOS OBLIGATORIAMENTE CONVERTIBLES EN ACCIONES</v>
          </cell>
          <cell r="C4641">
            <v>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B4641">
            <v>0</v>
          </cell>
          <cell r="AC4641">
            <v>0</v>
          </cell>
          <cell r="AD4641">
            <v>0</v>
          </cell>
          <cell r="AE4641">
            <v>0</v>
          </cell>
          <cell r="AF4641">
            <v>0</v>
          </cell>
          <cell r="AG4641">
            <v>0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L4641">
            <v>0</v>
          </cell>
          <cell r="AM4641">
            <v>0</v>
          </cell>
          <cell r="AN4641">
            <v>0</v>
          </cell>
          <cell r="AO4641">
            <v>0</v>
          </cell>
          <cell r="AP4641">
            <v>0</v>
          </cell>
          <cell r="AQ4641">
            <v>0</v>
          </cell>
          <cell r="AR4641">
            <v>0</v>
          </cell>
          <cell r="AS4641">
            <v>0</v>
          </cell>
          <cell r="AT4641">
            <v>0</v>
          </cell>
          <cell r="AU4641">
            <v>0</v>
          </cell>
          <cell r="AV4641">
            <v>0</v>
          </cell>
          <cell r="AW4641">
            <v>0</v>
          </cell>
          <cell r="AX4641">
            <v>0</v>
          </cell>
          <cell r="AY4641">
            <v>0</v>
          </cell>
          <cell r="AZ4641">
            <v>0</v>
          </cell>
          <cell r="BA4641">
            <v>0</v>
          </cell>
          <cell r="BB4641">
            <v>0</v>
          </cell>
          <cell r="BC4641">
            <v>0</v>
          </cell>
          <cell r="BD4641">
            <v>0</v>
          </cell>
          <cell r="BE4641">
            <v>0</v>
          </cell>
          <cell r="BF4641">
            <v>0</v>
          </cell>
          <cell r="BG4641">
            <v>0</v>
          </cell>
          <cell r="BH4641">
            <v>0</v>
          </cell>
          <cell r="BI4641">
            <v>0</v>
          </cell>
          <cell r="BJ4641">
            <v>0</v>
          </cell>
          <cell r="BK4641">
            <v>0</v>
          </cell>
          <cell r="BL4641">
            <v>0</v>
          </cell>
          <cell r="BM4641">
            <v>0</v>
          </cell>
          <cell r="BN4641">
            <v>0</v>
          </cell>
          <cell r="BO4641">
            <v>0</v>
          </cell>
          <cell r="BP4641">
            <v>0</v>
          </cell>
          <cell r="BQ4641">
            <v>0</v>
          </cell>
          <cell r="BR4641">
            <v>0</v>
          </cell>
          <cell r="BS4641">
            <v>0</v>
          </cell>
          <cell r="BT4641">
            <v>0</v>
          </cell>
          <cell r="BU4641">
            <v>0</v>
          </cell>
          <cell r="BV4641">
            <v>0</v>
          </cell>
          <cell r="BW4641">
            <v>0</v>
          </cell>
          <cell r="BX4641">
            <v>0</v>
          </cell>
          <cell r="BY4641">
            <v>0</v>
          </cell>
        </row>
        <row r="4642">
          <cell r="A4642">
            <v>829045</v>
          </cell>
          <cell r="B4642" t="str">
            <v>OTROS PASIVOS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0</v>
          </cell>
          <cell r="AE4642">
            <v>0</v>
          </cell>
          <cell r="AF4642">
            <v>0</v>
          </cell>
          <cell r="AG4642">
            <v>0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L4642">
            <v>0</v>
          </cell>
          <cell r="AM4642">
            <v>0</v>
          </cell>
          <cell r="AN4642">
            <v>0</v>
          </cell>
          <cell r="AO4642">
            <v>0</v>
          </cell>
          <cell r="AP4642">
            <v>0</v>
          </cell>
          <cell r="AQ4642">
            <v>0</v>
          </cell>
          <cell r="AR4642">
            <v>0</v>
          </cell>
          <cell r="AS4642">
            <v>0</v>
          </cell>
          <cell r="AT4642">
            <v>0</v>
          </cell>
          <cell r="AU4642">
            <v>0</v>
          </cell>
          <cell r="AV4642">
            <v>0</v>
          </cell>
          <cell r="AW4642">
            <v>0</v>
          </cell>
          <cell r="AX4642">
            <v>0</v>
          </cell>
          <cell r="AY4642">
            <v>0</v>
          </cell>
          <cell r="AZ4642">
            <v>0</v>
          </cell>
          <cell r="BA4642">
            <v>0</v>
          </cell>
          <cell r="BB4642">
            <v>0</v>
          </cell>
          <cell r="BC4642">
            <v>0</v>
          </cell>
          <cell r="BD4642">
            <v>0</v>
          </cell>
          <cell r="BE4642">
            <v>0</v>
          </cell>
          <cell r="BF4642">
            <v>0</v>
          </cell>
          <cell r="BG4642">
            <v>0</v>
          </cell>
          <cell r="BH4642">
            <v>0</v>
          </cell>
          <cell r="BI4642">
            <v>0</v>
          </cell>
          <cell r="BJ4642">
            <v>0</v>
          </cell>
          <cell r="BK4642">
            <v>0</v>
          </cell>
          <cell r="BL4642">
            <v>0</v>
          </cell>
          <cell r="BM4642">
            <v>0</v>
          </cell>
          <cell r="BN4642">
            <v>0</v>
          </cell>
          <cell r="BO4642">
            <v>0</v>
          </cell>
          <cell r="BP4642">
            <v>0</v>
          </cell>
          <cell r="BQ4642">
            <v>0</v>
          </cell>
          <cell r="BR4642">
            <v>0</v>
          </cell>
          <cell r="BS4642">
            <v>0</v>
          </cell>
          <cell r="BT4642">
            <v>0</v>
          </cell>
          <cell r="BU4642">
            <v>0</v>
          </cell>
          <cell r="BV4642">
            <v>0</v>
          </cell>
          <cell r="BW4642">
            <v>0</v>
          </cell>
          <cell r="BX4642">
            <v>0</v>
          </cell>
          <cell r="BY4642">
            <v>0</v>
          </cell>
        </row>
        <row r="4643">
          <cell r="A4643">
            <v>829200</v>
          </cell>
          <cell r="B4643" t="str">
            <v>OPERACIONES RECIPROCAS QUE AFECTAN PATRIMONIO CON MATRICES Y SUBORDINADAS</v>
          </cell>
          <cell r="C4643">
            <v>20533.5</v>
          </cell>
          <cell r="D4643">
            <v>0</v>
          </cell>
          <cell r="E4643">
            <v>5202.1000000000004</v>
          </cell>
          <cell r="F4643">
            <v>0</v>
          </cell>
          <cell r="G4643">
            <v>0</v>
          </cell>
          <cell r="H4643">
            <v>11790.4</v>
          </cell>
          <cell r="I4643">
            <v>0</v>
          </cell>
          <cell r="J4643">
            <v>0</v>
          </cell>
          <cell r="K4643">
            <v>2570.4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  <cell r="AG4643">
            <v>0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L4643">
            <v>0</v>
          </cell>
          <cell r="AM4643">
            <v>0</v>
          </cell>
          <cell r="AN4643">
            <v>0</v>
          </cell>
          <cell r="AO4643">
            <v>0</v>
          </cell>
          <cell r="AP4643">
            <v>0</v>
          </cell>
          <cell r="AQ4643">
            <v>0</v>
          </cell>
          <cell r="AR4643">
            <v>0</v>
          </cell>
          <cell r="AS4643">
            <v>0</v>
          </cell>
          <cell r="AT4643">
            <v>0</v>
          </cell>
          <cell r="AU4643">
            <v>0</v>
          </cell>
          <cell r="AV4643">
            <v>0</v>
          </cell>
          <cell r="AW4643">
            <v>0</v>
          </cell>
          <cell r="AX4643">
            <v>0</v>
          </cell>
          <cell r="AY4643">
            <v>0</v>
          </cell>
          <cell r="AZ4643">
            <v>0</v>
          </cell>
          <cell r="BA4643">
            <v>0</v>
          </cell>
          <cell r="BB4643">
            <v>0</v>
          </cell>
          <cell r="BC4643">
            <v>0</v>
          </cell>
          <cell r="BD4643">
            <v>0</v>
          </cell>
          <cell r="BE4643">
            <v>0</v>
          </cell>
          <cell r="BF4643">
            <v>0</v>
          </cell>
          <cell r="BG4643">
            <v>0</v>
          </cell>
          <cell r="BH4643">
            <v>0</v>
          </cell>
          <cell r="BI4643">
            <v>19562.900000000001</v>
          </cell>
          <cell r="BJ4643">
            <v>0</v>
          </cell>
          <cell r="BK4643">
            <v>970.60000000000014</v>
          </cell>
          <cell r="BL4643">
            <v>0</v>
          </cell>
          <cell r="BM4643">
            <v>0</v>
          </cell>
          <cell r="BN4643">
            <v>0</v>
          </cell>
          <cell r="BO4643">
            <v>0</v>
          </cell>
          <cell r="BP4643">
            <v>0</v>
          </cell>
          <cell r="BQ4643">
            <v>0</v>
          </cell>
          <cell r="BR4643">
            <v>0</v>
          </cell>
          <cell r="BS4643">
            <v>0</v>
          </cell>
          <cell r="BT4643">
            <v>0</v>
          </cell>
          <cell r="BU4643">
            <v>0</v>
          </cell>
          <cell r="BV4643">
            <v>0</v>
          </cell>
          <cell r="BW4643">
            <v>0</v>
          </cell>
          <cell r="BX4643">
            <v>0</v>
          </cell>
          <cell r="BY4643">
            <v>970.60000000000014</v>
          </cell>
        </row>
        <row r="4644">
          <cell r="A4644">
            <v>829205</v>
          </cell>
          <cell r="B4644" t="str">
            <v>CAPITAL SOCIAL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  <cell r="AG4644">
            <v>0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L4644">
            <v>0</v>
          </cell>
          <cell r="AM4644">
            <v>0</v>
          </cell>
          <cell r="AN4644">
            <v>0</v>
          </cell>
          <cell r="AO4644">
            <v>0</v>
          </cell>
          <cell r="AP4644">
            <v>0</v>
          </cell>
          <cell r="AQ4644">
            <v>0</v>
          </cell>
          <cell r="AR4644">
            <v>0</v>
          </cell>
          <cell r="AS4644">
            <v>0</v>
          </cell>
          <cell r="AT4644">
            <v>0</v>
          </cell>
          <cell r="AU4644">
            <v>0</v>
          </cell>
          <cell r="AV4644">
            <v>0</v>
          </cell>
          <cell r="AW4644">
            <v>0</v>
          </cell>
          <cell r="AX4644">
            <v>0</v>
          </cell>
          <cell r="AY4644">
            <v>0</v>
          </cell>
          <cell r="AZ4644">
            <v>0</v>
          </cell>
          <cell r="BA4644">
            <v>0</v>
          </cell>
          <cell r="BB4644">
            <v>0</v>
          </cell>
          <cell r="BC4644">
            <v>0</v>
          </cell>
          <cell r="BD4644">
            <v>0</v>
          </cell>
          <cell r="BE4644">
            <v>0</v>
          </cell>
          <cell r="BF4644">
            <v>0</v>
          </cell>
          <cell r="BG4644">
            <v>0</v>
          </cell>
          <cell r="BH4644">
            <v>0</v>
          </cell>
          <cell r="BI4644">
            <v>0</v>
          </cell>
          <cell r="BJ4644">
            <v>0</v>
          </cell>
          <cell r="BK4644">
            <v>0</v>
          </cell>
          <cell r="BL4644">
            <v>0</v>
          </cell>
          <cell r="BM4644">
            <v>0</v>
          </cell>
          <cell r="BN4644">
            <v>0</v>
          </cell>
          <cell r="BO4644">
            <v>0</v>
          </cell>
          <cell r="BP4644">
            <v>0</v>
          </cell>
          <cell r="BQ4644">
            <v>0</v>
          </cell>
          <cell r="BR4644">
            <v>0</v>
          </cell>
          <cell r="BS4644">
            <v>0</v>
          </cell>
          <cell r="BT4644">
            <v>0</v>
          </cell>
          <cell r="BU4644">
            <v>0</v>
          </cell>
          <cell r="BV4644">
            <v>0</v>
          </cell>
          <cell r="BW4644">
            <v>0</v>
          </cell>
          <cell r="BX4644">
            <v>0</v>
          </cell>
          <cell r="BY4644">
            <v>0</v>
          </cell>
        </row>
        <row r="4645">
          <cell r="A4645">
            <v>829210</v>
          </cell>
          <cell r="B4645" t="str">
            <v>APORTES SOCIALES</v>
          </cell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</v>
          </cell>
          <cell r="AE4645">
            <v>0</v>
          </cell>
          <cell r="AF4645">
            <v>0</v>
          </cell>
          <cell r="AG4645">
            <v>0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L4645">
            <v>0</v>
          </cell>
          <cell r="AM4645">
            <v>0</v>
          </cell>
          <cell r="AN4645">
            <v>0</v>
          </cell>
          <cell r="AO4645">
            <v>0</v>
          </cell>
          <cell r="AP4645">
            <v>0</v>
          </cell>
          <cell r="AQ4645">
            <v>0</v>
          </cell>
          <cell r="AR4645">
            <v>0</v>
          </cell>
          <cell r="AS4645">
            <v>0</v>
          </cell>
          <cell r="AT4645">
            <v>0</v>
          </cell>
          <cell r="AU4645">
            <v>0</v>
          </cell>
          <cell r="AV4645">
            <v>0</v>
          </cell>
          <cell r="AW4645">
            <v>0</v>
          </cell>
          <cell r="AX4645">
            <v>0</v>
          </cell>
          <cell r="AY4645">
            <v>0</v>
          </cell>
          <cell r="AZ4645">
            <v>0</v>
          </cell>
          <cell r="BA4645">
            <v>0</v>
          </cell>
          <cell r="BB4645">
            <v>0</v>
          </cell>
          <cell r="BC4645">
            <v>0</v>
          </cell>
          <cell r="BD4645">
            <v>0</v>
          </cell>
          <cell r="BE4645">
            <v>0</v>
          </cell>
          <cell r="BF4645">
            <v>0</v>
          </cell>
          <cell r="BG4645">
            <v>0</v>
          </cell>
          <cell r="BH4645">
            <v>0</v>
          </cell>
          <cell r="BI4645">
            <v>0</v>
          </cell>
          <cell r="BJ4645">
            <v>0</v>
          </cell>
          <cell r="BK4645">
            <v>0</v>
          </cell>
          <cell r="BL4645">
            <v>0</v>
          </cell>
          <cell r="BM4645">
            <v>0</v>
          </cell>
          <cell r="BN4645">
            <v>0</v>
          </cell>
          <cell r="BO4645">
            <v>0</v>
          </cell>
          <cell r="BP4645">
            <v>0</v>
          </cell>
          <cell r="BQ4645">
            <v>0</v>
          </cell>
          <cell r="BR4645">
            <v>0</v>
          </cell>
          <cell r="BS4645">
            <v>0</v>
          </cell>
          <cell r="BT4645">
            <v>0</v>
          </cell>
          <cell r="BU4645">
            <v>0</v>
          </cell>
          <cell r="BV4645">
            <v>0</v>
          </cell>
          <cell r="BW4645">
            <v>0</v>
          </cell>
          <cell r="BX4645">
            <v>0</v>
          </cell>
          <cell r="BY4645">
            <v>0</v>
          </cell>
        </row>
        <row r="4646">
          <cell r="A4646">
            <v>829215</v>
          </cell>
          <cell r="B4646" t="str">
            <v>RESERVAS</v>
          </cell>
          <cell r="C4646">
            <v>0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0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  <cell r="AG4646">
            <v>0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L4646">
            <v>0</v>
          </cell>
          <cell r="AM4646">
            <v>0</v>
          </cell>
          <cell r="AN4646">
            <v>0</v>
          </cell>
          <cell r="AO4646">
            <v>0</v>
          </cell>
          <cell r="AP4646">
            <v>0</v>
          </cell>
          <cell r="AQ4646">
            <v>0</v>
          </cell>
          <cell r="AR4646">
            <v>0</v>
          </cell>
          <cell r="AS4646">
            <v>0</v>
          </cell>
          <cell r="AT4646">
            <v>0</v>
          </cell>
          <cell r="AU4646">
            <v>0</v>
          </cell>
          <cell r="AV4646">
            <v>0</v>
          </cell>
          <cell r="AW4646">
            <v>0</v>
          </cell>
          <cell r="AX4646">
            <v>0</v>
          </cell>
          <cell r="AY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  <cell r="BD4646">
            <v>0</v>
          </cell>
          <cell r="BE4646">
            <v>0</v>
          </cell>
          <cell r="BF4646">
            <v>0</v>
          </cell>
          <cell r="BG4646">
            <v>0</v>
          </cell>
          <cell r="BH4646">
            <v>0</v>
          </cell>
          <cell r="BI4646">
            <v>0</v>
          </cell>
          <cell r="BJ4646">
            <v>0</v>
          </cell>
          <cell r="BK4646">
            <v>0</v>
          </cell>
          <cell r="BL4646">
            <v>0</v>
          </cell>
          <cell r="BM4646">
            <v>0</v>
          </cell>
          <cell r="BN4646">
            <v>0</v>
          </cell>
          <cell r="BO4646">
            <v>0</v>
          </cell>
          <cell r="BP4646">
            <v>0</v>
          </cell>
          <cell r="BQ4646">
            <v>0</v>
          </cell>
          <cell r="BR4646">
            <v>0</v>
          </cell>
          <cell r="BS4646">
            <v>0</v>
          </cell>
          <cell r="BT4646">
            <v>0</v>
          </cell>
          <cell r="BU4646">
            <v>0</v>
          </cell>
          <cell r="BV4646">
            <v>0</v>
          </cell>
          <cell r="BW4646">
            <v>0</v>
          </cell>
          <cell r="BX4646">
            <v>0</v>
          </cell>
          <cell r="BY4646">
            <v>0</v>
          </cell>
        </row>
        <row r="4647">
          <cell r="A4647">
            <v>829217</v>
          </cell>
          <cell r="B4647" t="str">
            <v>GANANCIAS O PÉRDIDAS ACUMULADAS NO</v>
          </cell>
          <cell r="C4647">
            <v>0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0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  <cell r="AG4647">
            <v>0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L4647">
            <v>0</v>
          </cell>
          <cell r="AM4647">
            <v>0</v>
          </cell>
          <cell r="AN4647">
            <v>0</v>
          </cell>
          <cell r="AO4647">
            <v>0</v>
          </cell>
          <cell r="AP4647">
            <v>0</v>
          </cell>
          <cell r="AQ4647">
            <v>0</v>
          </cell>
          <cell r="AR4647">
            <v>0</v>
          </cell>
          <cell r="AS4647">
            <v>0</v>
          </cell>
          <cell r="AT4647">
            <v>0</v>
          </cell>
          <cell r="AU4647">
            <v>0</v>
          </cell>
          <cell r="AV4647">
            <v>0</v>
          </cell>
          <cell r="AW4647">
            <v>0</v>
          </cell>
          <cell r="AX4647">
            <v>0</v>
          </cell>
          <cell r="AY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  <cell r="BD4647">
            <v>0</v>
          </cell>
          <cell r="BE4647">
            <v>0</v>
          </cell>
          <cell r="BF4647">
            <v>0</v>
          </cell>
          <cell r="BG4647">
            <v>0</v>
          </cell>
          <cell r="BH4647">
            <v>0</v>
          </cell>
          <cell r="BI4647">
            <v>0</v>
          </cell>
          <cell r="BJ4647">
            <v>0</v>
          </cell>
          <cell r="BK4647">
            <v>0</v>
          </cell>
          <cell r="BL4647">
            <v>0</v>
          </cell>
          <cell r="BM4647">
            <v>0</v>
          </cell>
          <cell r="BN4647">
            <v>0</v>
          </cell>
          <cell r="BO4647">
            <v>0</v>
          </cell>
          <cell r="BP4647">
            <v>0</v>
          </cell>
          <cell r="BQ4647">
            <v>0</v>
          </cell>
          <cell r="BR4647">
            <v>0</v>
          </cell>
          <cell r="BS4647">
            <v>0</v>
          </cell>
          <cell r="BT4647">
            <v>0</v>
          </cell>
          <cell r="BU4647">
            <v>0</v>
          </cell>
          <cell r="BV4647">
            <v>0</v>
          </cell>
          <cell r="BW4647">
            <v>0</v>
          </cell>
          <cell r="BX4647">
            <v>0</v>
          </cell>
          <cell r="BY4647">
            <v>0</v>
          </cell>
        </row>
        <row r="4648">
          <cell r="A4648">
            <v>829220</v>
          </cell>
          <cell r="B4648" t="str">
            <v>REVALORIZACION DEL PATRIMONIO</v>
          </cell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  <cell r="AG4648">
            <v>0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L4648">
            <v>0</v>
          </cell>
          <cell r="AM4648">
            <v>0</v>
          </cell>
          <cell r="AN4648">
            <v>0</v>
          </cell>
          <cell r="AO4648">
            <v>0</v>
          </cell>
          <cell r="AP4648">
            <v>0</v>
          </cell>
          <cell r="AQ4648">
            <v>0</v>
          </cell>
          <cell r="AR4648">
            <v>0</v>
          </cell>
          <cell r="AS4648">
            <v>0</v>
          </cell>
          <cell r="AT4648">
            <v>0</v>
          </cell>
          <cell r="AU4648">
            <v>0</v>
          </cell>
          <cell r="AV4648">
            <v>0</v>
          </cell>
          <cell r="AW4648">
            <v>0</v>
          </cell>
          <cell r="AX4648">
            <v>0</v>
          </cell>
          <cell r="AY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  <cell r="BD4648">
            <v>0</v>
          </cell>
          <cell r="BE4648">
            <v>0</v>
          </cell>
          <cell r="BF4648">
            <v>0</v>
          </cell>
          <cell r="BG4648">
            <v>0</v>
          </cell>
          <cell r="BH4648">
            <v>0</v>
          </cell>
          <cell r="BI4648">
            <v>0</v>
          </cell>
          <cell r="BJ4648">
            <v>0</v>
          </cell>
          <cell r="BK4648">
            <v>0</v>
          </cell>
          <cell r="BL4648">
            <v>0</v>
          </cell>
          <cell r="BM4648">
            <v>0</v>
          </cell>
          <cell r="BN4648">
            <v>0</v>
          </cell>
          <cell r="BO4648">
            <v>0</v>
          </cell>
          <cell r="BP4648">
            <v>0</v>
          </cell>
          <cell r="BQ4648">
            <v>0</v>
          </cell>
          <cell r="BR4648">
            <v>0</v>
          </cell>
          <cell r="BS4648">
            <v>0</v>
          </cell>
          <cell r="BT4648">
            <v>0</v>
          </cell>
          <cell r="BU4648">
            <v>0</v>
          </cell>
          <cell r="BV4648">
            <v>0</v>
          </cell>
          <cell r="BW4648">
            <v>0</v>
          </cell>
          <cell r="BX4648">
            <v>0</v>
          </cell>
          <cell r="BY4648">
            <v>0</v>
          </cell>
        </row>
        <row r="4649">
          <cell r="A4649">
            <v>829225</v>
          </cell>
          <cell r="B4649" t="str">
            <v>SUPERAVIT POR VALORIZACION</v>
          </cell>
          <cell r="C4649">
            <v>21540.3</v>
          </cell>
          <cell r="D4649">
            <v>0</v>
          </cell>
          <cell r="E4649">
            <v>5202.1000000000004</v>
          </cell>
          <cell r="F4649">
            <v>0</v>
          </cell>
          <cell r="G4649">
            <v>0</v>
          </cell>
          <cell r="H4649">
            <v>11790.4</v>
          </cell>
          <cell r="I4649">
            <v>0</v>
          </cell>
          <cell r="J4649">
            <v>0</v>
          </cell>
          <cell r="K4649">
            <v>2570.4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  <cell r="AG4649">
            <v>0</v>
          </cell>
          <cell r="AH4649">
            <v>0</v>
          </cell>
          <cell r="AI4649">
            <v>0</v>
          </cell>
          <cell r="AJ4649">
            <v>0</v>
          </cell>
          <cell r="AK4649">
            <v>0</v>
          </cell>
          <cell r="AL4649">
            <v>0</v>
          </cell>
          <cell r="AM4649">
            <v>0</v>
          </cell>
          <cell r="AN4649">
            <v>0</v>
          </cell>
          <cell r="AO4649">
            <v>0</v>
          </cell>
          <cell r="AP4649">
            <v>0</v>
          </cell>
          <cell r="AQ4649">
            <v>0</v>
          </cell>
          <cell r="AR4649">
            <v>0</v>
          </cell>
          <cell r="AS4649">
            <v>0</v>
          </cell>
          <cell r="AT4649">
            <v>0</v>
          </cell>
          <cell r="AU4649">
            <v>0</v>
          </cell>
          <cell r="AV4649">
            <v>0</v>
          </cell>
          <cell r="AW4649">
            <v>0</v>
          </cell>
          <cell r="AX4649">
            <v>0</v>
          </cell>
          <cell r="AY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  <cell r="BD4649">
            <v>0</v>
          </cell>
          <cell r="BE4649">
            <v>0</v>
          </cell>
          <cell r="BF4649">
            <v>0</v>
          </cell>
          <cell r="BG4649">
            <v>0</v>
          </cell>
          <cell r="BH4649">
            <v>0</v>
          </cell>
          <cell r="BI4649">
            <v>19562.900000000001</v>
          </cell>
          <cell r="BJ4649">
            <v>0</v>
          </cell>
          <cell r="BK4649">
            <v>1977.4</v>
          </cell>
          <cell r="BL4649">
            <v>0</v>
          </cell>
          <cell r="BM4649">
            <v>0</v>
          </cell>
          <cell r="BN4649">
            <v>0</v>
          </cell>
          <cell r="BO4649">
            <v>0</v>
          </cell>
          <cell r="BP4649">
            <v>0</v>
          </cell>
          <cell r="BQ4649">
            <v>0</v>
          </cell>
          <cell r="BR4649">
            <v>0</v>
          </cell>
          <cell r="BS4649">
            <v>0</v>
          </cell>
          <cell r="BT4649">
            <v>0</v>
          </cell>
          <cell r="BU4649">
            <v>0</v>
          </cell>
          <cell r="BV4649">
            <v>0</v>
          </cell>
          <cell r="BW4649">
            <v>0</v>
          </cell>
          <cell r="BX4649">
            <v>0</v>
          </cell>
          <cell r="BY4649">
            <v>1977.4</v>
          </cell>
        </row>
        <row r="4650">
          <cell r="A4650">
            <v>829230</v>
          </cell>
          <cell r="B4650" t="str">
            <v>DESVALORIZACIONES</v>
          </cell>
          <cell r="C4650">
            <v>-1006.8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  <cell r="AG4650">
            <v>0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L4650">
            <v>0</v>
          </cell>
          <cell r="AM4650">
            <v>0</v>
          </cell>
          <cell r="AN4650">
            <v>0</v>
          </cell>
          <cell r="AO4650">
            <v>0</v>
          </cell>
          <cell r="AP4650">
            <v>0</v>
          </cell>
          <cell r="AQ4650">
            <v>0</v>
          </cell>
          <cell r="AR4650">
            <v>0</v>
          </cell>
          <cell r="AS4650">
            <v>0</v>
          </cell>
          <cell r="AT4650">
            <v>0</v>
          </cell>
          <cell r="AU4650">
            <v>0</v>
          </cell>
          <cell r="AV4650">
            <v>0</v>
          </cell>
          <cell r="AW4650">
            <v>0</v>
          </cell>
          <cell r="AX4650">
            <v>0</v>
          </cell>
          <cell r="AY4650">
            <v>0</v>
          </cell>
          <cell r="AZ4650">
            <v>0</v>
          </cell>
          <cell r="BA4650">
            <v>0</v>
          </cell>
          <cell r="BB4650">
            <v>0</v>
          </cell>
          <cell r="BC4650">
            <v>0</v>
          </cell>
          <cell r="BD4650">
            <v>0</v>
          </cell>
          <cell r="BE4650">
            <v>0</v>
          </cell>
          <cell r="BF4650">
            <v>0</v>
          </cell>
          <cell r="BG4650">
            <v>0</v>
          </cell>
          <cell r="BH4650">
            <v>0</v>
          </cell>
          <cell r="BI4650">
            <v>0</v>
          </cell>
          <cell r="BJ4650">
            <v>0</v>
          </cell>
          <cell r="BK4650">
            <v>-1006.8</v>
          </cell>
          <cell r="BL4650">
            <v>0</v>
          </cell>
          <cell r="BM4650">
            <v>0</v>
          </cell>
          <cell r="BN4650">
            <v>0</v>
          </cell>
          <cell r="BO4650">
            <v>0</v>
          </cell>
          <cell r="BP4650">
            <v>0</v>
          </cell>
          <cell r="BQ4650">
            <v>0</v>
          </cell>
          <cell r="BR4650">
            <v>0</v>
          </cell>
          <cell r="BS4650">
            <v>0</v>
          </cell>
          <cell r="BT4650">
            <v>0</v>
          </cell>
          <cell r="BU4650">
            <v>0</v>
          </cell>
          <cell r="BV4650">
            <v>0</v>
          </cell>
          <cell r="BW4650">
            <v>0</v>
          </cell>
          <cell r="BX4650">
            <v>0</v>
          </cell>
          <cell r="BY4650">
            <v>-1006.8</v>
          </cell>
        </row>
        <row r="4651">
          <cell r="A4651">
            <v>829235</v>
          </cell>
          <cell r="B4651" t="str">
            <v>RESULTADOS DE EJERCICIOS ANTERIORES</v>
          </cell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  <cell r="AG4651">
            <v>0</v>
          </cell>
          <cell r="AH4651">
            <v>0</v>
          </cell>
          <cell r="AI4651">
            <v>0</v>
          </cell>
          <cell r="AJ4651">
            <v>0</v>
          </cell>
          <cell r="AK4651">
            <v>0</v>
          </cell>
          <cell r="AL4651">
            <v>0</v>
          </cell>
          <cell r="AM4651">
            <v>0</v>
          </cell>
          <cell r="AN4651">
            <v>0</v>
          </cell>
          <cell r="AO4651">
            <v>0</v>
          </cell>
          <cell r="AP4651">
            <v>0</v>
          </cell>
          <cell r="AQ4651">
            <v>0</v>
          </cell>
          <cell r="AR4651">
            <v>0</v>
          </cell>
          <cell r="AS4651">
            <v>0</v>
          </cell>
          <cell r="AT4651">
            <v>0</v>
          </cell>
          <cell r="AU4651">
            <v>0</v>
          </cell>
          <cell r="AV4651">
            <v>0</v>
          </cell>
          <cell r="AW4651">
            <v>0</v>
          </cell>
          <cell r="AX4651">
            <v>0</v>
          </cell>
          <cell r="AY4651">
            <v>0</v>
          </cell>
          <cell r="AZ4651">
            <v>0</v>
          </cell>
          <cell r="BA4651">
            <v>0</v>
          </cell>
          <cell r="BB4651">
            <v>0</v>
          </cell>
          <cell r="BC4651">
            <v>0</v>
          </cell>
          <cell r="BD4651">
            <v>0</v>
          </cell>
          <cell r="BE4651">
            <v>0</v>
          </cell>
          <cell r="BF4651">
            <v>0</v>
          </cell>
          <cell r="BG4651">
            <v>0</v>
          </cell>
          <cell r="BH4651">
            <v>0</v>
          </cell>
          <cell r="BI4651">
            <v>0</v>
          </cell>
          <cell r="BJ4651">
            <v>0</v>
          </cell>
          <cell r="BK4651">
            <v>0</v>
          </cell>
          <cell r="BL4651">
            <v>0</v>
          </cell>
          <cell r="BM4651">
            <v>0</v>
          </cell>
          <cell r="BN4651">
            <v>0</v>
          </cell>
          <cell r="BO4651">
            <v>0</v>
          </cell>
          <cell r="BP4651">
            <v>0</v>
          </cell>
          <cell r="BQ4651">
            <v>0</v>
          </cell>
          <cell r="BR4651">
            <v>0</v>
          </cell>
          <cell r="BS4651">
            <v>0</v>
          </cell>
          <cell r="BT4651">
            <v>0</v>
          </cell>
          <cell r="BU4651">
            <v>0</v>
          </cell>
          <cell r="BV4651">
            <v>0</v>
          </cell>
          <cell r="BW4651">
            <v>0</v>
          </cell>
          <cell r="BX4651">
            <v>0</v>
          </cell>
          <cell r="BY4651">
            <v>0</v>
          </cell>
        </row>
        <row r="4652">
          <cell r="A4652">
            <v>829240</v>
          </cell>
          <cell r="B4652" t="str">
            <v>RESULTADOS DEL EJERCICIO</v>
          </cell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  <cell r="AG4652">
            <v>0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L4652">
            <v>0</v>
          </cell>
          <cell r="AM4652">
            <v>0</v>
          </cell>
          <cell r="AN4652">
            <v>0</v>
          </cell>
          <cell r="AO4652">
            <v>0</v>
          </cell>
          <cell r="AP4652">
            <v>0</v>
          </cell>
          <cell r="AQ4652">
            <v>0</v>
          </cell>
          <cell r="AR4652">
            <v>0</v>
          </cell>
          <cell r="AS4652">
            <v>0</v>
          </cell>
          <cell r="AT4652">
            <v>0</v>
          </cell>
          <cell r="AU4652">
            <v>0</v>
          </cell>
          <cell r="AV4652">
            <v>0</v>
          </cell>
          <cell r="AW4652">
            <v>0</v>
          </cell>
          <cell r="AX4652">
            <v>0</v>
          </cell>
          <cell r="AY4652">
            <v>0</v>
          </cell>
          <cell r="AZ4652">
            <v>0</v>
          </cell>
          <cell r="BA4652">
            <v>0</v>
          </cell>
          <cell r="BB4652">
            <v>0</v>
          </cell>
          <cell r="BC4652">
            <v>0</v>
          </cell>
          <cell r="BD4652">
            <v>0</v>
          </cell>
          <cell r="BE4652">
            <v>0</v>
          </cell>
          <cell r="BF4652">
            <v>0</v>
          </cell>
          <cell r="BG4652">
            <v>0</v>
          </cell>
          <cell r="BH4652">
            <v>0</v>
          </cell>
          <cell r="BI4652">
            <v>0</v>
          </cell>
          <cell r="BJ4652">
            <v>0</v>
          </cell>
          <cell r="BK4652">
            <v>0</v>
          </cell>
          <cell r="BL4652">
            <v>0</v>
          </cell>
          <cell r="BM4652">
            <v>0</v>
          </cell>
          <cell r="BN4652">
            <v>0</v>
          </cell>
          <cell r="BO4652">
            <v>0</v>
          </cell>
          <cell r="BP4652">
            <v>0</v>
          </cell>
          <cell r="BQ4652">
            <v>0</v>
          </cell>
          <cell r="BR4652">
            <v>0</v>
          </cell>
          <cell r="BS4652">
            <v>0</v>
          </cell>
          <cell r="BT4652">
            <v>0</v>
          </cell>
          <cell r="BU4652">
            <v>0</v>
          </cell>
          <cell r="BV4652">
            <v>0</v>
          </cell>
          <cell r="BW4652">
            <v>0</v>
          </cell>
          <cell r="BX4652">
            <v>0</v>
          </cell>
          <cell r="BY4652">
            <v>0</v>
          </cell>
        </row>
        <row r="4653">
          <cell r="A4653">
            <v>829245</v>
          </cell>
          <cell r="B4653" t="str">
            <v>DIVIDENDOS DECRETADOS EN ACCIONES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  <cell r="AG4653">
            <v>0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L4653">
            <v>0</v>
          </cell>
          <cell r="AM4653">
            <v>0</v>
          </cell>
          <cell r="AN4653">
            <v>0</v>
          </cell>
          <cell r="AO4653">
            <v>0</v>
          </cell>
          <cell r="AP4653">
            <v>0</v>
          </cell>
          <cell r="AQ4653">
            <v>0</v>
          </cell>
          <cell r="AR4653">
            <v>0</v>
          </cell>
          <cell r="AS4653">
            <v>0</v>
          </cell>
          <cell r="AT4653">
            <v>0</v>
          </cell>
          <cell r="AU4653">
            <v>0</v>
          </cell>
          <cell r="AV4653">
            <v>0</v>
          </cell>
          <cell r="AW4653">
            <v>0</v>
          </cell>
          <cell r="AX4653">
            <v>0</v>
          </cell>
          <cell r="AY4653">
            <v>0</v>
          </cell>
          <cell r="AZ4653">
            <v>0</v>
          </cell>
          <cell r="BA4653">
            <v>0</v>
          </cell>
          <cell r="BB4653">
            <v>0</v>
          </cell>
          <cell r="BC4653">
            <v>0</v>
          </cell>
          <cell r="BD4653">
            <v>0</v>
          </cell>
          <cell r="BE4653">
            <v>0</v>
          </cell>
          <cell r="BF4653">
            <v>0</v>
          </cell>
          <cell r="BG4653">
            <v>0</v>
          </cell>
          <cell r="BH4653">
            <v>0</v>
          </cell>
          <cell r="BI4653">
            <v>0</v>
          </cell>
          <cell r="BJ4653">
            <v>0</v>
          </cell>
          <cell r="BK4653">
            <v>0</v>
          </cell>
          <cell r="BL4653">
            <v>0</v>
          </cell>
          <cell r="BM4653">
            <v>0</v>
          </cell>
          <cell r="BN4653">
            <v>0</v>
          </cell>
          <cell r="BO4653">
            <v>0</v>
          </cell>
          <cell r="BP4653">
            <v>0</v>
          </cell>
          <cell r="BQ4653">
            <v>0</v>
          </cell>
          <cell r="BR4653">
            <v>0</v>
          </cell>
          <cell r="BS4653">
            <v>0</v>
          </cell>
          <cell r="BT4653">
            <v>0</v>
          </cell>
          <cell r="BU4653">
            <v>0</v>
          </cell>
          <cell r="BV4653">
            <v>0</v>
          </cell>
          <cell r="BW4653">
            <v>0</v>
          </cell>
          <cell r="BX4653">
            <v>0</v>
          </cell>
          <cell r="BY4653">
            <v>0</v>
          </cell>
        </row>
        <row r="4654">
          <cell r="A4654">
            <v>829295</v>
          </cell>
          <cell r="B4654" t="str">
            <v>OTROS CONCEPTOS</v>
          </cell>
          <cell r="C4654">
            <v>0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  <cell r="AG4654">
            <v>0</v>
          </cell>
          <cell r="AH4654">
            <v>0</v>
          </cell>
          <cell r="AI4654">
            <v>0</v>
          </cell>
          <cell r="AJ4654">
            <v>0</v>
          </cell>
          <cell r="AK4654">
            <v>0</v>
          </cell>
          <cell r="AL4654">
            <v>0</v>
          </cell>
          <cell r="AM4654">
            <v>0</v>
          </cell>
          <cell r="AN4654">
            <v>0</v>
          </cell>
          <cell r="AO4654">
            <v>0</v>
          </cell>
          <cell r="AP4654">
            <v>0</v>
          </cell>
          <cell r="AQ4654">
            <v>0</v>
          </cell>
          <cell r="AR4654">
            <v>0</v>
          </cell>
          <cell r="AS4654">
            <v>0</v>
          </cell>
          <cell r="AT4654">
            <v>0</v>
          </cell>
          <cell r="AU4654">
            <v>0</v>
          </cell>
          <cell r="AV4654">
            <v>0</v>
          </cell>
          <cell r="AW4654">
            <v>0</v>
          </cell>
          <cell r="AX4654">
            <v>0</v>
          </cell>
          <cell r="AY4654">
            <v>0</v>
          </cell>
          <cell r="AZ4654">
            <v>0</v>
          </cell>
          <cell r="BA4654">
            <v>0</v>
          </cell>
          <cell r="BB4654">
            <v>0</v>
          </cell>
          <cell r="BC4654">
            <v>0</v>
          </cell>
          <cell r="BD4654">
            <v>0</v>
          </cell>
          <cell r="BE4654">
            <v>0</v>
          </cell>
          <cell r="BF4654">
            <v>0</v>
          </cell>
          <cell r="BG4654">
            <v>0</v>
          </cell>
          <cell r="BH4654">
            <v>0</v>
          </cell>
          <cell r="BI4654">
            <v>0</v>
          </cell>
          <cell r="BJ4654">
            <v>0</v>
          </cell>
          <cell r="BK4654">
            <v>0</v>
          </cell>
          <cell r="BL4654">
            <v>0</v>
          </cell>
          <cell r="BM4654">
            <v>0</v>
          </cell>
          <cell r="BN4654">
            <v>0</v>
          </cell>
          <cell r="BO4654">
            <v>0</v>
          </cell>
          <cell r="BP4654">
            <v>0</v>
          </cell>
          <cell r="BQ4654">
            <v>0</v>
          </cell>
          <cell r="BR4654">
            <v>0</v>
          </cell>
          <cell r="BS4654">
            <v>0</v>
          </cell>
          <cell r="BT4654">
            <v>0</v>
          </cell>
          <cell r="BU4654">
            <v>0</v>
          </cell>
          <cell r="BV4654">
            <v>0</v>
          </cell>
          <cell r="BW4654">
            <v>0</v>
          </cell>
          <cell r="BX4654">
            <v>0</v>
          </cell>
          <cell r="BY4654">
            <v>0</v>
          </cell>
        </row>
        <row r="4655">
          <cell r="A4655">
            <v>829400</v>
          </cell>
          <cell r="B4655" t="str">
            <v>OPERAC.RECIPROC. QUE AFECTAN INGRESOS CON MATRICES Y SUBORDINADAS</v>
          </cell>
          <cell r="C4655">
            <v>83641.2</v>
          </cell>
          <cell r="D4655">
            <v>425.6</v>
          </cell>
          <cell r="E4655">
            <v>7855.1</v>
          </cell>
          <cell r="F4655">
            <v>0</v>
          </cell>
          <cell r="G4655">
            <v>257.2</v>
          </cell>
          <cell r="H4655">
            <v>6074.1</v>
          </cell>
          <cell r="I4655">
            <v>0</v>
          </cell>
          <cell r="J4655">
            <v>0</v>
          </cell>
          <cell r="K4655">
            <v>1867.3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  <cell r="AG4655">
            <v>0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L4655">
            <v>0</v>
          </cell>
          <cell r="AM4655">
            <v>0</v>
          </cell>
          <cell r="AN4655">
            <v>0</v>
          </cell>
          <cell r="AO4655">
            <v>0</v>
          </cell>
          <cell r="AP4655">
            <v>0</v>
          </cell>
          <cell r="AQ4655">
            <v>0</v>
          </cell>
          <cell r="AR4655">
            <v>0</v>
          </cell>
          <cell r="AS4655">
            <v>0</v>
          </cell>
          <cell r="AT4655">
            <v>0</v>
          </cell>
          <cell r="AU4655">
            <v>0</v>
          </cell>
          <cell r="AV4655">
            <v>0</v>
          </cell>
          <cell r="AW4655">
            <v>0</v>
          </cell>
          <cell r="AX4655">
            <v>0</v>
          </cell>
          <cell r="AY4655">
            <v>0</v>
          </cell>
          <cell r="AZ4655">
            <v>0</v>
          </cell>
          <cell r="BA4655">
            <v>0</v>
          </cell>
          <cell r="BB4655">
            <v>0</v>
          </cell>
          <cell r="BC4655">
            <v>0</v>
          </cell>
          <cell r="BD4655">
            <v>0</v>
          </cell>
          <cell r="BE4655">
            <v>0</v>
          </cell>
          <cell r="BF4655">
            <v>0</v>
          </cell>
          <cell r="BG4655">
            <v>0</v>
          </cell>
          <cell r="BH4655">
            <v>0</v>
          </cell>
          <cell r="BI4655">
            <v>15796.5</v>
          </cell>
          <cell r="BJ4655">
            <v>0</v>
          </cell>
          <cell r="BK4655">
            <v>68527.5</v>
          </cell>
          <cell r="BL4655">
            <v>0</v>
          </cell>
          <cell r="BM4655">
            <v>0</v>
          </cell>
          <cell r="BN4655">
            <v>0</v>
          </cell>
          <cell r="BO4655">
            <v>0</v>
          </cell>
          <cell r="BP4655">
            <v>0</v>
          </cell>
          <cell r="BQ4655">
            <v>0</v>
          </cell>
          <cell r="BR4655">
            <v>0</v>
          </cell>
          <cell r="BS4655">
            <v>0</v>
          </cell>
          <cell r="BT4655">
            <v>0</v>
          </cell>
          <cell r="BU4655">
            <v>128.4</v>
          </cell>
          <cell r="BV4655">
            <v>0</v>
          </cell>
          <cell r="BW4655">
            <v>128.4</v>
          </cell>
          <cell r="BX4655">
            <v>128.4</v>
          </cell>
          <cell r="BY4655">
            <v>68655.899999999994</v>
          </cell>
        </row>
        <row r="4656">
          <cell r="A4656">
            <v>829401</v>
          </cell>
          <cell r="B4656" t="str">
            <v>OPERACIONALES</v>
          </cell>
          <cell r="C4656">
            <v>83238</v>
          </cell>
          <cell r="D4656">
            <v>425.6</v>
          </cell>
          <cell r="E4656">
            <v>7704.5</v>
          </cell>
          <cell r="F4656">
            <v>0</v>
          </cell>
          <cell r="G4656">
            <v>257.2</v>
          </cell>
          <cell r="H4656">
            <v>5840</v>
          </cell>
          <cell r="I4656">
            <v>0</v>
          </cell>
          <cell r="J4656">
            <v>0</v>
          </cell>
          <cell r="K4656">
            <v>1850.5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  <cell r="AG4656">
            <v>0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L4656">
            <v>0</v>
          </cell>
          <cell r="AM4656">
            <v>0</v>
          </cell>
          <cell r="AN4656">
            <v>0</v>
          </cell>
          <cell r="AO4656">
            <v>0</v>
          </cell>
          <cell r="AP4656">
            <v>0</v>
          </cell>
          <cell r="AQ4656">
            <v>0</v>
          </cell>
          <cell r="AR4656">
            <v>0</v>
          </cell>
          <cell r="AS4656">
            <v>0</v>
          </cell>
          <cell r="AT4656">
            <v>0</v>
          </cell>
          <cell r="AU4656">
            <v>0</v>
          </cell>
          <cell r="AV4656">
            <v>0</v>
          </cell>
          <cell r="AW4656">
            <v>0</v>
          </cell>
          <cell r="AX4656">
            <v>0</v>
          </cell>
          <cell r="AY4656">
            <v>0</v>
          </cell>
          <cell r="AZ4656">
            <v>0</v>
          </cell>
          <cell r="BA4656">
            <v>0</v>
          </cell>
          <cell r="BB4656">
            <v>0</v>
          </cell>
          <cell r="BC4656">
            <v>0</v>
          </cell>
          <cell r="BD4656">
            <v>0</v>
          </cell>
          <cell r="BE4656">
            <v>0</v>
          </cell>
          <cell r="BF4656">
            <v>0</v>
          </cell>
          <cell r="BG4656">
            <v>0</v>
          </cell>
          <cell r="BH4656">
            <v>0</v>
          </cell>
          <cell r="BI4656">
            <v>15395</v>
          </cell>
          <cell r="BJ4656">
            <v>0</v>
          </cell>
          <cell r="BK4656">
            <v>68525.8</v>
          </cell>
          <cell r="BL4656">
            <v>0</v>
          </cell>
          <cell r="BM4656">
            <v>0</v>
          </cell>
          <cell r="BN4656">
            <v>0</v>
          </cell>
          <cell r="BO4656">
            <v>0</v>
          </cell>
          <cell r="BP4656">
            <v>0</v>
          </cell>
          <cell r="BQ4656">
            <v>0</v>
          </cell>
          <cell r="BR4656">
            <v>0</v>
          </cell>
          <cell r="BS4656">
            <v>0</v>
          </cell>
          <cell r="BT4656">
            <v>0</v>
          </cell>
          <cell r="BU4656">
            <v>128.4</v>
          </cell>
          <cell r="BV4656">
            <v>0</v>
          </cell>
          <cell r="BW4656">
            <v>128.4</v>
          </cell>
          <cell r="BX4656">
            <v>128.4</v>
          </cell>
          <cell r="BY4656">
            <v>68654.2</v>
          </cell>
        </row>
        <row r="4657">
          <cell r="A4657">
            <v>829402</v>
          </cell>
          <cell r="B4657" t="str">
            <v>NO OPERACIONALES</v>
          </cell>
          <cell r="C4657">
            <v>403.2</v>
          </cell>
          <cell r="D4657">
            <v>0</v>
          </cell>
          <cell r="E4657">
            <v>150.6</v>
          </cell>
          <cell r="F4657">
            <v>0</v>
          </cell>
          <cell r="G4657">
            <v>0</v>
          </cell>
          <cell r="H4657">
            <v>234.1</v>
          </cell>
          <cell r="I4657">
            <v>0</v>
          </cell>
          <cell r="J4657">
            <v>0</v>
          </cell>
          <cell r="K4657">
            <v>16.8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  <cell r="AG4657">
            <v>0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L4657">
            <v>0</v>
          </cell>
          <cell r="AM4657">
            <v>0</v>
          </cell>
          <cell r="AN4657">
            <v>0</v>
          </cell>
          <cell r="AO4657">
            <v>0</v>
          </cell>
          <cell r="AP4657">
            <v>0</v>
          </cell>
          <cell r="AQ4657">
            <v>0</v>
          </cell>
          <cell r="AR4657">
            <v>0</v>
          </cell>
          <cell r="AS4657">
            <v>0</v>
          </cell>
          <cell r="AT4657">
            <v>0</v>
          </cell>
          <cell r="AU4657">
            <v>0</v>
          </cell>
          <cell r="AV4657">
            <v>0</v>
          </cell>
          <cell r="AW4657">
            <v>0</v>
          </cell>
          <cell r="AX4657">
            <v>0</v>
          </cell>
          <cell r="AY4657">
            <v>0</v>
          </cell>
          <cell r="AZ4657">
            <v>0</v>
          </cell>
          <cell r="BA4657">
            <v>0</v>
          </cell>
          <cell r="BB4657">
            <v>0</v>
          </cell>
          <cell r="BC4657">
            <v>0</v>
          </cell>
          <cell r="BD4657">
            <v>0</v>
          </cell>
          <cell r="BE4657">
            <v>0</v>
          </cell>
          <cell r="BF4657">
            <v>0</v>
          </cell>
          <cell r="BG4657">
            <v>0</v>
          </cell>
          <cell r="BH4657">
            <v>0</v>
          </cell>
          <cell r="BI4657">
            <v>401.5</v>
          </cell>
          <cell r="BJ4657">
            <v>0</v>
          </cell>
          <cell r="BK4657">
            <v>1.6999999999999886</v>
          </cell>
          <cell r="BL4657">
            <v>0</v>
          </cell>
          <cell r="BM4657">
            <v>0</v>
          </cell>
          <cell r="BN4657">
            <v>0</v>
          </cell>
          <cell r="BO4657">
            <v>0</v>
          </cell>
          <cell r="BP4657">
            <v>0</v>
          </cell>
          <cell r="BQ4657">
            <v>0</v>
          </cell>
          <cell r="BR4657">
            <v>0</v>
          </cell>
          <cell r="BS4657">
            <v>0</v>
          </cell>
          <cell r="BT4657">
            <v>0</v>
          </cell>
          <cell r="BU4657">
            <v>0</v>
          </cell>
          <cell r="BV4657">
            <v>0</v>
          </cell>
          <cell r="BW4657">
            <v>0</v>
          </cell>
          <cell r="BX4657">
            <v>0</v>
          </cell>
          <cell r="BY4657">
            <v>1.6999999999999886</v>
          </cell>
        </row>
        <row r="4658">
          <cell r="A4658">
            <v>829500</v>
          </cell>
          <cell r="B4658" t="str">
            <v xml:space="preserve">OTRAS CUENTAS DE ORDEN ACREEDORAS       </v>
          </cell>
          <cell r="C4658">
            <v>2411.8000000000002</v>
          </cell>
          <cell r="D4658">
            <v>23796.799999999999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  <cell r="AG4658">
            <v>0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L4658">
            <v>0</v>
          </cell>
          <cell r="AM4658">
            <v>0</v>
          </cell>
          <cell r="AN4658">
            <v>0</v>
          </cell>
          <cell r="AO4658">
            <v>0</v>
          </cell>
          <cell r="AP4658">
            <v>0</v>
          </cell>
          <cell r="AQ4658">
            <v>0</v>
          </cell>
          <cell r="AR4658">
            <v>0</v>
          </cell>
          <cell r="AS4658">
            <v>0</v>
          </cell>
          <cell r="AT4658">
            <v>0</v>
          </cell>
          <cell r="AU4658">
            <v>0</v>
          </cell>
          <cell r="AV4658">
            <v>0</v>
          </cell>
          <cell r="AW4658">
            <v>0</v>
          </cell>
          <cell r="AX4658">
            <v>0</v>
          </cell>
          <cell r="AY4658">
            <v>0</v>
          </cell>
          <cell r="AZ4658">
            <v>0</v>
          </cell>
          <cell r="BA4658">
            <v>0</v>
          </cell>
          <cell r="BB4658">
            <v>0</v>
          </cell>
          <cell r="BC4658">
            <v>0</v>
          </cell>
          <cell r="BD4658">
            <v>0</v>
          </cell>
          <cell r="BE4658">
            <v>0</v>
          </cell>
          <cell r="BF4658">
            <v>0</v>
          </cell>
          <cell r="BG4658">
            <v>0</v>
          </cell>
          <cell r="BH4658">
            <v>0</v>
          </cell>
          <cell r="BI4658">
            <v>0</v>
          </cell>
          <cell r="BJ4658">
            <v>0</v>
          </cell>
          <cell r="BK4658">
            <v>26208.6</v>
          </cell>
          <cell r="BL4658">
            <v>75.599999999999994</v>
          </cell>
          <cell r="BM4658">
            <v>0</v>
          </cell>
          <cell r="BN4658">
            <v>0</v>
          </cell>
          <cell r="BO4658">
            <v>0</v>
          </cell>
          <cell r="BP4658">
            <v>0</v>
          </cell>
          <cell r="BQ4658">
            <v>0</v>
          </cell>
          <cell r="BR4658">
            <v>0</v>
          </cell>
          <cell r="BS4658">
            <v>0</v>
          </cell>
          <cell r="BT4658">
            <v>0</v>
          </cell>
          <cell r="BU4658">
            <v>0</v>
          </cell>
          <cell r="BV4658">
            <v>0</v>
          </cell>
          <cell r="BW4658">
            <v>0</v>
          </cell>
          <cell r="BX4658">
            <v>75.599999999999994</v>
          </cell>
          <cell r="BY4658">
            <v>26284.199999999997</v>
          </cell>
        </row>
        <row r="4659">
          <cell r="A4659">
            <v>829595</v>
          </cell>
          <cell r="B4659" t="str">
            <v xml:space="preserve">OTRAS CUENTAS DE ORDEN ACREEDORAS       </v>
          </cell>
          <cell r="C4659">
            <v>2411.8000000000002</v>
          </cell>
          <cell r="D4659">
            <v>23796.799999999999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  <cell r="AG4659">
            <v>0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L4659">
            <v>0</v>
          </cell>
          <cell r="AM4659">
            <v>0</v>
          </cell>
          <cell r="AN4659">
            <v>0</v>
          </cell>
          <cell r="AO4659">
            <v>0</v>
          </cell>
          <cell r="AP4659">
            <v>0</v>
          </cell>
          <cell r="AQ4659">
            <v>0</v>
          </cell>
          <cell r="AR4659">
            <v>0</v>
          </cell>
          <cell r="AS4659">
            <v>0</v>
          </cell>
          <cell r="AT4659">
            <v>0</v>
          </cell>
          <cell r="AU4659">
            <v>0</v>
          </cell>
          <cell r="AV4659">
            <v>0</v>
          </cell>
          <cell r="AW4659">
            <v>0</v>
          </cell>
          <cell r="AX4659">
            <v>0</v>
          </cell>
          <cell r="AY4659">
            <v>0</v>
          </cell>
          <cell r="AZ4659">
            <v>0</v>
          </cell>
          <cell r="BA4659">
            <v>0</v>
          </cell>
          <cell r="BB4659">
            <v>0</v>
          </cell>
          <cell r="BC4659">
            <v>0</v>
          </cell>
          <cell r="BD4659">
            <v>0</v>
          </cell>
          <cell r="BE4659">
            <v>0</v>
          </cell>
          <cell r="BF4659">
            <v>0</v>
          </cell>
          <cell r="BG4659">
            <v>0</v>
          </cell>
          <cell r="BH4659">
            <v>0</v>
          </cell>
          <cell r="BI4659">
            <v>0</v>
          </cell>
          <cell r="BJ4659">
            <v>0</v>
          </cell>
          <cell r="BK4659">
            <v>26208.6</v>
          </cell>
          <cell r="BL4659">
            <v>75.599999999999994</v>
          </cell>
          <cell r="BM4659">
            <v>0</v>
          </cell>
          <cell r="BN4659">
            <v>0</v>
          </cell>
          <cell r="BO4659">
            <v>0</v>
          </cell>
          <cell r="BP4659">
            <v>0</v>
          </cell>
          <cell r="BQ4659">
            <v>0</v>
          </cell>
          <cell r="BR4659">
            <v>0</v>
          </cell>
          <cell r="BS4659">
            <v>0</v>
          </cell>
          <cell r="BT4659">
            <v>0</v>
          </cell>
          <cell r="BU4659">
            <v>0</v>
          </cell>
          <cell r="BV4659">
            <v>0</v>
          </cell>
          <cell r="BW4659">
            <v>0</v>
          </cell>
          <cell r="BX4659">
            <v>75.599999999999994</v>
          </cell>
          <cell r="BY4659">
            <v>26284.199999999997</v>
          </cell>
        </row>
        <row r="4660">
          <cell r="A4660">
            <v>829599</v>
          </cell>
          <cell r="B4660" t="str">
            <v xml:space="preserve">AJUSTE POR INFLACION                    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  <cell r="AG4660">
            <v>0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L4660">
            <v>0</v>
          </cell>
          <cell r="AM4660">
            <v>0</v>
          </cell>
          <cell r="AN4660">
            <v>0</v>
          </cell>
          <cell r="AO4660">
            <v>0</v>
          </cell>
          <cell r="AP4660">
            <v>0</v>
          </cell>
          <cell r="AQ4660">
            <v>0</v>
          </cell>
          <cell r="AR4660">
            <v>0</v>
          </cell>
          <cell r="AS4660">
            <v>0</v>
          </cell>
          <cell r="AT4660">
            <v>0</v>
          </cell>
          <cell r="AU4660">
            <v>0</v>
          </cell>
          <cell r="AV4660">
            <v>0</v>
          </cell>
          <cell r="AW4660">
            <v>0</v>
          </cell>
          <cell r="AX4660">
            <v>0</v>
          </cell>
          <cell r="AY4660">
            <v>0</v>
          </cell>
          <cell r="AZ4660">
            <v>0</v>
          </cell>
          <cell r="BA4660">
            <v>0</v>
          </cell>
          <cell r="BB4660">
            <v>0</v>
          </cell>
          <cell r="BC4660">
            <v>0</v>
          </cell>
          <cell r="BD4660">
            <v>0</v>
          </cell>
          <cell r="BE4660">
            <v>0</v>
          </cell>
          <cell r="BF4660">
            <v>0</v>
          </cell>
          <cell r="BG4660">
            <v>0</v>
          </cell>
          <cell r="BH4660">
            <v>0</v>
          </cell>
          <cell r="BI4660">
            <v>0</v>
          </cell>
          <cell r="BJ4660">
            <v>0</v>
          </cell>
          <cell r="BK4660">
            <v>0</v>
          </cell>
          <cell r="BL4660">
            <v>0</v>
          </cell>
          <cell r="BM4660">
            <v>0</v>
          </cell>
          <cell r="BN4660">
            <v>0</v>
          </cell>
          <cell r="BO4660">
            <v>0</v>
          </cell>
          <cell r="BP4660">
            <v>0</v>
          </cell>
          <cell r="BQ4660">
            <v>0</v>
          </cell>
          <cell r="BR4660">
            <v>0</v>
          </cell>
          <cell r="BS4660">
            <v>0</v>
          </cell>
          <cell r="BT4660">
            <v>0</v>
          </cell>
          <cell r="BU4660">
            <v>0</v>
          </cell>
          <cell r="BV4660">
            <v>0</v>
          </cell>
          <cell r="BW4660">
            <v>0</v>
          </cell>
          <cell r="BX4660">
            <v>0</v>
          </cell>
          <cell r="BY4660">
            <v>0</v>
          </cell>
        </row>
        <row r="4661">
          <cell r="A4661">
            <v>830000</v>
          </cell>
          <cell r="B4661" t="str">
            <v xml:space="preserve">DEUDORAS POR CONTRA                     </v>
          </cell>
          <cell r="C4661">
            <v>9670779.1999999993</v>
          </cell>
          <cell r="D4661">
            <v>1620757</v>
          </cell>
          <cell r="E4661">
            <v>119179.3</v>
          </cell>
          <cell r="F4661">
            <v>0</v>
          </cell>
          <cell r="G4661">
            <v>184605.7</v>
          </cell>
          <cell r="H4661">
            <v>46087.4</v>
          </cell>
          <cell r="I4661">
            <v>0</v>
          </cell>
          <cell r="J4661">
            <v>0</v>
          </cell>
          <cell r="K4661">
            <v>2988.4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  <cell r="AG4661">
            <v>0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L4661">
            <v>0</v>
          </cell>
          <cell r="AM4661">
            <v>0</v>
          </cell>
          <cell r="AN4661">
            <v>0</v>
          </cell>
          <cell r="AO4661">
            <v>0</v>
          </cell>
          <cell r="AP4661">
            <v>0</v>
          </cell>
          <cell r="AQ4661">
            <v>0</v>
          </cell>
          <cell r="AR4661">
            <v>0</v>
          </cell>
          <cell r="AS4661">
            <v>0</v>
          </cell>
          <cell r="AT4661">
            <v>0</v>
          </cell>
          <cell r="AU4661">
            <v>0</v>
          </cell>
          <cell r="AV4661">
            <v>0</v>
          </cell>
          <cell r="AW4661">
            <v>0</v>
          </cell>
          <cell r="AX4661">
            <v>0</v>
          </cell>
          <cell r="AY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  <cell r="BD4661">
            <v>0</v>
          </cell>
          <cell r="BE4661">
            <v>0</v>
          </cell>
          <cell r="BF4661">
            <v>0</v>
          </cell>
          <cell r="BG4661">
            <v>0</v>
          </cell>
          <cell r="BH4661">
            <v>0</v>
          </cell>
          <cell r="BI4661">
            <v>168255.1</v>
          </cell>
          <cell r="BJ4661">
            <v>0</v>
          </cell>
          <cell r="BK4661">
            <v>11307886.799999999</v>
          </cell>
          <cell r="BL4661">
            <v>210713</v>
          </cell>
          <cell r="BM4661">
            <v>0</v>
          </cell>
          <cell r="BN4661">
            <v>0</v>
          </cell>
          <cell r="BO4661">
            <v>0</v>
          </cell>
          <cell r="BP4661">
            <v>0</v>
          </cell>
          <cell r="BQ4661">
            <v>0</v>
          </cell>
          <cell r="BR4661">
            <v>0</v>
          </cell>
          <cell r="BS4661">
            <v>21801.7</v>
          </cell>
          <cell r="BT4661">
            <v>27760</v>
          </cell>
          <cell r="BU4661">
            <v>12267</v>
          </cell>
          <cell r="BV4661">
            <v>27760</v>
          </cell>
          <cell r="BW4661">
            <v>12267</v>
          </cell>
          <cell r="BX4661">
            <v>217021.7</v>
          </cell>
          <cell r="BY4661">
            <v>11524908.499999998</v>
          </cell>
        </row>
        <row r="4662">
          <cell r="A4662">
            <v>830500</v>
          </cell>
          <cell r="B4662" t="str">
            <v xml:space="preserve">DEUDORAS POR CONTRA (CR)                </v>
          </cell>
          <cell r="C4662">
            <v>9670779.1999999993</v>
          </cell>
          <cell r="D4662">
            <v>1620757</v>
          </cell>
          <cell r="E4662">
            <v>119179.3</v>
          </cell>
          <cell r="F4662">
            <v>0</v>
          </cell>
          <cell r="G4662">
            <v>184605.7</v>
          </cell>
          <cell r="H4662">
            <v>46087.4</v>
          </cell>
          <cell r="I4662">
            <v>0</v>
          </cell>
          <cell r="J4662">
            <v>0</v>
          </cell>
          <cell r="K4662">
            <v>2988.4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  <cell r="AG4662">
            <v>0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L4662">
            <v>0</v>
          </cell>
          <cell r="AM4662">
            <v>0</v>
          </cell>
          <cell r="AN4662">
            <v>0</v>
          </cell>
          <cell r="AO4662">
            <v>0</v>
          </cell>
          <cell r="AP4662">
            <v>0</v>
          </cell>
          <cell r="AQ4662">
            <v>0</v>
          </cell>
          <cell r="AR4662">
            <v>0</v>
          </cell>
          <cell r="AS4662">
            <v>0</v>
          </cell>
          <cell r="AT4662">
            <v>0</v>
          </cell>
          <cell r="AU4662">
            <v>0</v>
          </cell>
          <cell r="AV4662">
            <v>0</v>
          </cell>
          <cell r="AW4662">
            <v>0</v>
          </cell>
          <cell r="AX4662">
            <v>0</v>
          </cell>
          <cell r="AY4662">
            <v>0</v>
          </cell>
          <cell r="AZ4662">
            <v>0</v>
          </cell>
          <cell r="BA4662">
            <v>0</v>
          </cell>
          <cell r="BB4662">
            <v>0</v>
          </cell>
          <cell r="BC4662">
            <v>0</v>
          </cell>
          <cell r="BD4662">
            <v>0</v>
          </cell>
          <cell r="BE4662">
            <v>0</v>
          </cell>
          <cell r="BF4662">
            <v>0</v>
          </cell>
          <cell r="BG4662">
            <v>0</v>
          </cell>
          <cell r="BH4662">
            <v>0</v>
          </cell>
          <cell r="BI4662">
            <v>168255.1</v>
          </cell>
          <cell r="BJ4662">
            <v>0</v>
          </cell>
          <cell r="BK4662">
            <v>11307886.799999999</v>
          </cell>
          <cell r="BL4662">
            <v>210713</v>
          </cell>
          <cell r="BM4662">
            <v>0</v>
          </cell>
          <cell r="BN4662">
            <v>0</v>
          </cell>
          <cell r="BO4662">
            <v>0</v>
          </cell>
          <cell r="BP4662">
            <v>0</v>
          </cell>
          <cell r="BQ4662">
            <v>0</v>
          </cell>
          <cell r="BR4662">
            <v>0</v>
          </cell>
          <cell r="BS4662">
            <v>21801.7</v>
          </cell>
          <cell r="BT4662">
            <v>27760</v>
          </cell>
          <cell r="BU4662">
            <v>12267</v>
          </cell>
          <cell r="BV4662">
            <v>27760</v>
          </cell>
          <cell r="BW4662">
            <v>12267</v>
          </cell>
          <cell r="BX4662">
            <v>217021.7</v>
          </cell>
          <cell r="BY4662">
            <v>11524908.499999998</v>
          </cell>
        </row>
        <row r="4663">
          <cell r="A4663">
            <v>840000</v>
          </cell>
          <cell r="B4663" t="str">
            <v xml:space="preserve">ACREEDORAS POR CONTRA                   </v>
          </cell>
          <cell r="C4663">
            <v>4069948.3</v>
          </cell>
          <cell r="D4663">
            <v>1156253.6000000001</v>
          </cell>
          <cell r="E4663">
            <v>0</v>
          </cell>
          <cell r="F4663">
            <v>48041.599999999999</v>
          </cell>
          <cell r="G4663">
            <v>77825.100000000006</v>
          </cell>
          <cell r="H4663">
            <v>0</v>
          </cell>
          <cell r="I4663">
            <v>17899.400000000001</v>
          </cell>
          <cell r="J4663">
            <v>0</v>
          </cell>
          <cell r="K4663">
            <v>0</v>
          </cell>
          <cell r="L4663">
            <v>4437.7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  <cell r="AG4663">
            <v>0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L4663">
            <v>0</v>
          </cell>
          <cell r="AM4663">
            <v>0</v>
          </cell>
          <cell r="AN4663">
            <v>0</v>
          </cell>
          <cell r="AO4663">
            <v>0</v>
          </cell>
          <cell r="AP4663">
            <v>0</v>
          </cell>
          <cell r="AQ4663">
            <v>0</v>
          </cell>
          <cell r="AR4663">
            <v>0</v>
          </cell>
          <cell r="AS4663">
            <v>0</v>
          </cell>
          <cell r="AT4663">
            <v>0</v>
          </cell>
          <cell r="AU4663">
            <v>0</v>
          </cell>
          <cell r="AV4663">
            <v>0</v>
          </cell>
          <cell r="AW4663">
            <v>0</v>
          </cell>
          <cell r="AX4663">
            <v>0</v>
          </cell>
          <cell r="AY4663">
            <v>0</v>
          </cell>
          <cell r="AZ4663">
            <v>0</v>
          </cell>
          <cell r="BA4663">
            <v>0</v>
          </cell>
          <cell r="BB4663">
            <v>0</v>
          </cell>
          <cell r="BC4663">
            <v>0</v>
          </cell>
          <cell r="BD4663">
            <v>0</v>
          </cell>
          <cell r="BE4663">
            <v>0</v>
          </cell>
          <cell r="BF4663">
            <v>0</v>
          </cell>
          <cell r="BG4663">
            <v>0</v>
          </cell>
          <cell r="BH4663">
            <v>0</v>
          </cell>
          <cell r="BI4663">
            <v>0</v>
          </cell>
          <cell r="BJ4663">
            <v>70378.7</v>
          </cell>
          <cell r="BK4663">
            <v>5233648.3</v>
          </cell>
          <cell r="BL4663">
            <v>84884.900000000009</v>
          </cell>
          <cell r="BM4663">
            <v>0</v>
          </cell>
          <cell r="BN4663">
            <v>0</v>
          </cell>
          <cell r="BO4663">
            <v>0</v>
          </cell>
          <cell r="BP4663">
            <v>0</v>
          </cell>
          <cell r="BQ4663">
            <v>0</v>
          </cell>
          <cell r="BR4663">
            <v>0</v>
          </cell>
          <cell r="BS4663">
            <v>21352.9</v>
          </cell>
          <cell r="BT4663">
            <v>130.19999999999999</v>
          </cell>
          <cell r="BU4663">
            <v>72894</v>
          </cell>
          <cell r="BV4663">
            <v>130.19999999999999</v>
          </cell>
          <cell r="BW4663">
            <v>72894</v>
          </cell>
          <cell r="BX4663">
            <v>33474.000000000015</v>
          </cell>
          <cell r="BY4663">
            <v>5267122.3</v>
          </cell>
        </row>
        <row r="4664">
          <cell r="A4664">
            <v>840500</v>
          </cell>
          <cell r="B4664" t="str">
            <v xml:space="preserve">ACREEDORAS POR CONTRA (AB)              </v>
          </cell>
          <cell r="C4664">
            <v>4069948.3</v>
          </cell>
          <cell r="D4664">
            <v>1156253.6000000001</v>
          </cell>
          <cell r="E4664">
            <v>0</v>
          </cell>
          <cell r="F4664">
            <v>48041.599999999999</v>
          </cell>
          <cell r="G4664">
            <v>77825.100000000006</v>
          </cell>
          <cell r="H4664">
            <v>0</v>
          </cell>
          <cell r="I4664">
            <v>17899.400000000001</v>
          </cell>
          <cell r="J4664">
            <v>0</v>
          </cell>
          <cell r="K4664">
            <v>0</v>
          </cell>
          <cell r="L4664">
            <v>4437.7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  <cell r="AG4664">
            <v>0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L4664">
            <v>0</v>
          </cell>
          <cell r="AM4664">
            <v>0</v>
          </cell>
          <cell r="AN4664">
            <v>0</v>
          </cell>
          <cell r="AO4664">
            <v>0</v>
          </cell>
          <cell r="AP4664">
            <v>0</v>
          </cell>
          <cell r="AQ4664">
            <v>0</v>
          </cell>
          <cell r="AR4664">
            <v>0</v>
          </cell>
          <cell r="AS4664">
            <v>0</v>
          </cell>
          <cell r="AT4664">
            <v>0</v>
          </cell>
          <cell r="AU4664">
            <v>0</v>
          </cell>
          <cell r="AV4664">
            <v>0</v>
          </cell>
          <cell r="AW4664">
            <v>0</v>
          </cell>
          <cell r="AX4664">
            <v>0</v>
          </cell>
          <cell r="AY4664">
            <v>0</v>
          </cell>
          <cell r="AZ4664">
            <v>0</v>
          </cell>
          <cell r="BA4664">
            <v>0</v>
          </cell>
          <cell r="BB4664">
            <v>0</v>
          </cell>
          <cell r="BC4664">
            <v>0</v>
          </cell>
          <cell r="BD4664">
            <v>0</v>
          </cell>
          <cell r="BE4664">
            <v>0</v>
          </cell>
          <cell r="BF4664">
            <v>0</v>
          </cell>
          <cell r="BG4664">
            <v>0</v>
          </cell>
          <cell r="BH4664">
            <v>0</v>
          </cell>
          <cell r="BI4664">
            <v>0</v>
          </cell>
          <cell r="BJ4664">
            <v>70378.7</v>
          </cell>
          <cell r="BK4664">
            <v>5233648.3</v>
          </cell>
          <cell r="BL4664">
            <v>84884.900000000009</v>
          </cell>
          <cell r="BM4664">
            <v>0</v>
          </cell>
          <cell r="BN4664">
            <v>0</v>
          </cell>
          <cell r="BO4664">
            <v>0</v>
          </cell>
          <cell r="BP4664">
            <v>0</v>
          </cell>
          <cell r="BQ4664">
            <v>0</v>
          </cell>
          <cell r="BR4664">
            <v>0</v>
          </cell>
          <cell r="BS4664">
            <v>21352.9</v>
          </cell>
          <cell r="BT4664">
            <v>130.19999999999999</v>
          </cell>
          <cell r="BU4664">
            <v>72894</v>
          </cell>
          <cell r="BV4664">
            <v>130.19999999999999</v>
          </cell>
          <cell r="BW4664">
            <v>72894</v>
          </cell>
          <cell r="BX4664">
            <v>33474.000000000015</v>
          </cell>
          <cell r="BY4664">
            <v>5267122.3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"/>
      <sheetName val="Versiones"/>
      <sheetName val="5"/>
      <sheetName val="5a"/>
      <sheetName val="6"/>
      <sheetName val="7"/>
      <sheetName val="8"/>
      <sheetName val="9"/>
      <sheetName val="10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3"/>
      <sheetName val="34"/>
      <sheetName val="35"/>
      <sheetName val="35-Cartera Brut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3">
          <cell r="AL3" t="str">
            <v>JUNIO 2009 -JUNIO 2010</v>
          </cell>
        </row>
        <row r="4">
          <cell r="AL4" t="str">
            <v>SEPT 2009 - SEPT 2010</v>
          </cell>
        </row>
        <row r="5">
          <cell r="AL5" t="str">
            <v>DIC 2009 - DIC 2010</v>
          </cell>
        </row>
        <row r="6">
          <cell r="AL6" t="str">
            <v>MAR 2010 - MAR 2011</v>
          </cell>
        </row>
        <row r="7">
          <cell r="AL7" t="str">
            <v>JUN 2010 - JUN 2011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DULA"/>
      <sheetName val="BALANCE SEC"/>
      <sheetName val="FORMATO SEC PYG"/>
      <sheetName val="CONSL AVAL JUN2011 BANKING GAAP"/>
      <sheetName val="Non-Financial Sector Corficol"/>
      <sheetName val="BB"/>
      <sheetName val="BO"/>
      <sheetName val="BAV"/>
      <sheetName val="BP"/>
      <sheetName val="GA"/>
      <sheetName val="SABANA CONSOLIDACION CORFICOL"/>
      <sheetName val="Non-Financial Sector Inca"/>
      <sheetName val="Non-Financial Ventas y Servicio"/>
      <sheetName val="4´"/>
      <sheetName val="4.1"/>
      <sheetName val="Ajuste corrección"/>
      <sheetName val="4"/>
      <sheetName val="6"/>
      <sheetName val="7"/>
      <sheetName val="8"/>
      <sheetName val="9"/>
      <sheetName val="10.1"/>
      <sheetName val="10.2"/>
      <sheetName val="11.1"/>
      <sheetName val="11.2"/>
      <sheetName val="12"/>
      <sheetName val="Calculos"/>
      <sheetName val="Variaciones"/>
      <sheetName val="13"/>
      <sheetName val="Corficol"/>
      <sheetName val="14"/>
      <sheetName val="16.1"/>
      <sheetName val="Hoja1"/>
      <sheetName val="16.2"/>
      <sheetName val="Efectos por Fusión"/>
      <sheetName val="DEPOSITOS"/>
      <sheetName val="Ajustes"/>
      <sheetName val="Participación Accionaria Junio "/>
      <sheetName val="ECP ATH"/>
      <sheetName val="ECP PORVENIR"/>
      <sheetName val="ECP CASA DE BOLSA"/>
      <sheetName val="ECP CORFICOL"/>
      <sheetName val="ECP FIDUOCCIDENTE"/>
      <sheetName val="ECP OCCIDENTE"/>
      <sheetName val="ECP VTAS Y SERVI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5">
          <cell r="E55">
            <v>822062.25530159008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1">
          <cell r="K11">
            <v>0.6482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007"/>
      <sheetName val="#2006"/>
      <sheetName val="#2005"/>
      <sheetName val="#2004"/>
      <sheetName val="#2003"/>
      <sheetName val="#2002"/>
      <sheetName val="WI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B19" t="str">
            <v>Jan</v>
          </cell>
          <cell r="F19">
            <v>15.795540250167207</v>
          </cell>
          <cell r="G19">
            <v>68.781065088757401</v>
          </cell>
          <cell r="I19">
            <v>3.7453929674270343</v>
          </cell>
          <cell r="J19">
            <v>46.650453239000662</v>
          </cell>
          <cell r="AE19">
            <v>8.9763238179812938E-2</v>
          </cell>
          <cell r="AF19">
            <v>3.5928229323039532E-2</v>
          </cell>
        </row>
        <row r="20">
          <cell r="B20" t="str">
            <v>Feb</v>
          </cell>
          <cell r="F20">
            <v>13.529686215553696</v>
          </cell>
          <cell r="G20">
            <v>79.477477477477478</v>
          </cell>
          <cell r="I20">
            <v>3.3622407038488027</v>
          </cell>
          <cell r="J20">
            <v>55.167173252279632</v>
          </cell>
          <cell r="AE20">
            <v>8.8255033557046975E-2</v>
          </cell>
          <cell r="AF20">
            <v>3.7902025014889817E-2</v>
          </cell>
        </row>
        <row r="21">
          <cell r="B21" t="str">
            <v>Mar</v>
          </cell>
          <cell r="F21">
            <v>12.908749577798897</v>
          </cell>
          <cell r="G21">
            <v>74.908314631342705</v>
          </cell>
          <cell r="I21">
            <v>3.5818363195060834</v>
          </cell>
          <cell r="J21">
            <v>48.281938325991192</v>
          </cell>
          <cell r="AE21">
            <v>9.5075553584439448E-2</v>
          </cell>
          <cell r="AF21">
            <v>4.1635376236136695E-2</v>
          </cell>
        </row>
        <row r="22">
          <cell r="B22" t="str">
            <v>Apr</v>
          </cell>
          <cell r="F22">
            <v>12.081988459538216</v>
          </cell>
          <cell r="G22">
            <v>74.40671778021175</v>
          </cell>
          <cell r="I22">
            <v>3.4596620411263093</v>
          </cell>
          <cell r="J22">
            <v>52.412280701754391</v>
          </cell>
          <cell r="AE22">
            <v>9.5098920863309358E-2</v>
          </cell>
          <cell r="AF22">
            <v>4.3735096916775365E-2</v>
          </cell>
        </row>
        <row r="23">
          <cell r="B23" t="str">
            <v>May</v>
          </cell>
          <cell r="F23">
            <v>11.103388961766674</v>
          </cell>
          <cell r="G23">
            <v>75.813063678600713</v>
          </cell>
          <cell r="I23">
            <v>3.0675273002111045</v>
          </cell>
          <cell r="J23">
            <v>49.343832020997375</v>
          </cell>
          <cell r="AE23">
            <v>9.0536316381005899E-2</v>
          </cell>
          <cell r="AF23">
            <v>4.2827002372468857E-2</v>
          </cell>
        </row>
        <row r="24">
          <cell r="B24" t="str">
            <v>Jun</v>
          </cell>
          <cell r="F24">
            <v>11.088498136690909</v>
          </cell>
          <cell r="G24">
            <v>73.531022611689224</v>
          </cell>
          <cell r="I24">
            <v>3.0509425087738342</v>
          </cell>
          <cell r="J24">
            <v>46.134239592183519</v>
          </cell>
          <cell r="AE24">
            <v>9.0620569808387064E-2</v>
          </cell>
          <cell r="AF24">
            <v>4.4265134938001459E-2</v>
          </cell>
        </row>
        <row r="25">
          <cell r="B25" t="str">
            <v>Jul</v>
          </cell>
          <cell r="F25">
            <v>12.565103551274658</v>
          </cell>
          <cell r="G25">
            <v>68.056122032792231</v>
          </cell>
          <cell r="I25">
            <v>3.6902252511980946</v>
          </cell>
          <cell r="J25">
            <v>39.60865698191521</v>
          </cell>
          <cell r="AE25">
            <v>9.9864273288600869E-2</v>
          </cell>
          <cell r="AF25">
            <v>4.5137565734319034E-2</v>
          </cell>
        </row>
        <row r="26">
          <cell r="B26" t="str">
            <v>Aug</v>
          </cell>
          <cell r="F26">
            <v>11.794618946798535</v>
          </cell>
          <cell r="G26">
            <v>74.527947039795379</v>
          </cell>
          <cell r="I26">
            <v>3.2618888792211682</v>
          </cell>
          <cell r="J26">
            <v>44.80020491803279</v>
          </cell>
          <cell r="AE26">
            <v>9.7485965340493044E-2</v>
          </cell>
          <cell r="AF26">
            <v>4.5441270953799427E-2</v>
          </cell>
        </row>
        <row r="27">
          <cell r="B27" t="str">
            <v>Sep</v>
          </cell>
          <cell r="F27">
            <v>12.21263115063795</v>
          </cell>
          <cell r="G27">
            <v>69.254098360655732</v>
          </cell>
          <cell r="I27">
            <v>3.6194185291752645</v>
          </cell>
          <cell r="J27">
            <v>42.886781268524004</v>
          </cell>
          <cell r="AE27">
            <v>9.952064175308159E-2</v>
          </cell>
          <cell r="AF27">
            <v>4.5969386261865509E-2</v>
          </cell>
        </row>
        <row r="28">
          <cell r="B28" t="str">
            <v>Oct</v>
          </cell>
          <cell r="F28">
            <v>11.579966795794133</v>
          </cell>
          <cell r="G28">
            <v>71.30731397747104</v>
          </cell>
          <cell r="I28">
            <v>3.5575934856510392</v>
          </cell>
          <cell r="J28">
            <v>44.352248394004285</v>
          </cell>
          <cell r="AE28">
            <v>0.1013638039071139</v>
          </cell>
          <cell r="AF28">
            <v>4.6268226500611277E-2</v>
          </cell>
        </row>
        <row r="29">
          <cell r="B29" t="str">
            <v>Nov</v>
          </cell>
          <cell r="F29">
            <v>11.497434649469692</v>
          </cell>
          <cell r="G29">
            <v>70.916538658474138</v>
          </cell>
          <cell r="I29">
            <v>3.4343249984790414</v>
          </cell>
          <cell r="J29">
            <v>44.472222222222221</v>
          </cell>
          <cell r="AE29">
            <v>0.10209590021470197</v>
          </cell>
          <cell r="AF29">
            <v>4.8981630614283678E-2</v>
          </cell>
        </row>
        <row r="30">
          <cell r="B30" t="str">
            <v>Dec</v>
          </cell>
          <cell r="F30">
            <v>12.160720273964252</v>
          </cell>
          <cell r="G30">
            <v>63.241908457535935</v>
          </cell>
          <cell r="I30">
            <v>4.2212444236690478</v>
          </cell>
          <cell r="J30">
            <v>36.167700029524653</v>
          </cell>
          <cell r="AE30">
            <v>0.11350658670357271</v>
          </cell>
          <cell r="AF30">
            <v>5.0363463484955372E-2</v>
          </cell>
        </row>
        <row r="32">
          <cell r="F32">
            <v>12.406961235640839</v>
          </cell>
          <cell r="G32">
            <v>65.17924291802457</v>
          </cell>
          <cell r="I32">
            <v>4.4260637611323839</v>
          </cell>
          <cell r="J32">
            <v>41.478093403948002</v>
          </cell>
          <cell r="AE32">
            <v>0.1236641716782763</v>
          </cell>
          <cell r="AF32">
            <v>5.4657727974436202E-2</v>
          </cell>
        </row>
        <row r="33">
          <cell r="F33">
            <v>12.799274201149968</v>
          </cell>
          <cell r="G33">
            <v>68.374512353706109</v>
          </cell>
          <cell r="I33">
            <v>4.2746724479215761</v>
          </cell>
          <cell r="J33">
            <v>44.933171324422844</v>
          </cell>
          <cell r="AE33">
            <v>0.13195456214538692</v>
          </cell>
          <cell r="AF33">
            <v>6.3228720762481372E-2</v>
          </cell>
        </row>
        <row r="34">
          <cell r="F34">
            <v>13.272803063856395</v>
          </cell>
          <cell r="G34">
            <v>65.000460278007921</v>
          </cell>
          <cell r="I34">
            <v>4.9266602402105102</v>
          </cell>
          <cell r="J34">
            <v>45.176405733186328</v>
          </cell>
          <cell r="AE34">
            <v>0.15096448435918003</v>
          </cell>
          <cell r="AF34">
            <v>7.6573091900822107E-2</v>
          </cell>
        </row>
        <row r="35">
          <cell r="F35">
            <v>14.003695281409891</v>
          </cell>
          <cell r="G35">
            <v>67.415840612425157</v>
          </cell>
          <cell r="I35">
            <v>4.580727686185333</v>
          </cell>
          <cell r="J35">
            <v>44.632469592808036</v>
          </cell>
          <cell r="AE35">
            <v>0.14812073946518281</v>
          </cell>
          <cell r="AF35">
            <v>7.4259045830309761E-2</v>
          </cell>
        </row>
        <row r="36">
          <cell r="F36">
            <v>12.37822266614554</v>
          </cell>
          <cell r="G36">
            <v>70.273013295443008</v>
          </cell>
          <cell r="I36">
            <v>4.17480928185753</v>
          </cell>
          <cell r="J36">
            <v>40.552280484021097</v>
          </cell>
          <cell r="AE36">
            <v>0.14399721912431385</v>
          </cell>
          <cell r="AF36">
            <v>7.5259941495061836E-2</v>
          </cell>
        </row>
        <row r="37">
          <cell r="F37">
            <v>12.439537174529896</v>
          </cell>
          <cell r="G37">
            <v>68.202549409425799</v>
          </cell>
          <cell r="I37">
            <v>3.9578340708940409</v>
          </cell>
          <cell r="J37">
            <v>41.123439667128984</v>
          </cell>
          <cell r="AE37">
            <v>0.1388214164789707</v>
          </cell>
          <cell r="AF37">
            <v>7.5285428436911495E-2</v>
          </cell>
        </row>
        <row r="38">
          <cell r="F38">
            <v>14.123283884640191</v>
          </cell>
          <cell r="G38">
            <v>71.339085214513659</v>
          </cell>
          <cell r="I38">
            <v>4.4614392333916886</v>
          </cell>
          <cell r="J38">
            <v>50.52005943536404</v>
          </cell>
          <cell r="AE38">
            <v>0.13860927275086665</v>
          </cell>
          <cell r="AF38">
            <v>7.0334467959153477E-2</v>
          </cell>
        </row>
        <row r="39">
          <cell r="F39">
            <v>0</v>
          </cell>
          <cell r="G39">
            <v>0</v>
          </cell>
          <cell r="I39">
            <v>0</v>
          </cell>
          <cell r="J39">
            <v>0</v>
          </cell>
          <cell r="AE39">
            <v>0</v>
          </cell>
          <cell r="AF39">
            <v>0</v>
          </cell>
        </row>
        <row r="40">
          <cell r="F40">
            <v>0</v>
          </cell>
          <cell r="G40">
            <v>0</v>
          </cell>
          <cell r="I40">
            <v>0</v>
          </cell>
          <cell r="J40">
            <v>0</v>
          </cell>
          <cell r="AE40">
            <v>0</v>
          </cell>
          <cell r="AF40">
            <v>0</v>
          </cell>
        </row>
        <row r="41">
          <cell r="F41">
            <v>0</v>
          </cell>
          <cell r="G41">
            <v>0</v>
          </cell>
          <cell r="I41">
            <v>0</v>
          </cell>
          <cell r="J41">
            <v>0</v>
          </cell>
          <cell r="AE41">
            <v>0</v>
          </cell>
          <cell r="AF41">
            <v>0</v>
          </cell>
        </row>
        <row r="42">
          <cell r="F42">
            <v>0</v>
          </cell>
          <cell r="G42">
            <v>0</v>
          </cell>
          <cell r="I42">
            <v>0</v>
          </cell>
          <cell r="J42">
            <v>0</v>
          </cell>
          <cell r="AE42">
            <v>0</v>
          </cell>
          <cell r="AF42">
            <v>0</v>
          </cell>
        </row>
        <row r="43">
          <cell r="F43">
            <v>0</v>
          </cell>
          <cell r="G43">
            <v>0</v>
          </cell>
          <cell r="I43">
            <v>0</v>
          </cell>
          <cell r="J43">
            <v>0</v>
          </cell>
          <cell r="AE43">
            <v>0</v>
          </cell>
          <cell r="AF43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Competencia"/>
      <sheetName val="ListaMaster"/>
      <sheetName val="ListaVisa"/>
      <sheetName val="Parametros"/>
      <sheetName val=" Resumen "/>
      <sheetName val="Resumen"/>
      <sheetName val="MasterCard"/>
      <sheetName val="VISA"/>
      <sheetName val="American Express"/>
      <sheetName val="Diners"/>
      <sheetName val="Propietaria"/>
      <sheetName val="Consolidado"/>
      <sheetName val="Debito"/>
      <sheetName val="Credito"/>
      <sheetName val="Utilidad Neta Mensual "/>
      <sheetName val="Utilidad Neta Acumul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C"/>
      <sheetName val="MC"/>
      <sheetName val="Inversiones BS.108 &amp; BS.136"/>
      <sheetName val="Cartera de Credito Balance"/>
      <sheetName val="Accrued interest Recei. BS.408"/>
      <sheetName val="Accounts Receivable BS.478 -474"/>
      <sheetName val="Deferred Expenses BS.556"/>
      <sheetName val="OREOS BS.558"/>
      <sheetName val="Other Assets-Other BS.567"/>
      <sheetName val="Int &amp; Non-int Acc. BS.584-596"/>
      <sheetName val="Saving Deposits BS.646"/>
      <sheetName val="Time Deposits BS.658"/>
      <sheetName val="Accrued Expenses BS.776-778"/>
      <sheetName val="Accounts Payable BS.788"/>
      <sheetName val="Time Deposits (PL.120)"/>
      <sheetName val="Swap Gain MtM (PL.501)"/>
      <sheetName val="Gain on Sale of OREOs (PL.502)"/>
      <sheetName val="Other Compensation (PL.581)"/>
      <sheetName val="Other Comp Benefits (PL.601)"/>
      <sheetName val="Rents Build &amp; Park (PL.621)"/>
      <sheetName val="Consulting Fees (PL.657)"/>
      <sheetName val="Professional Services (PL.661)"/>
      <sheetName val="Insurance (PL.665)"/>
      <sheetName val="Frauds (PL.713)"/>
      <sheetName val="Veh &amp; Equ Maintenance (PL.721)"/>
      <sheetName val="Representation Expnses (PL.741)"/>
      <sheetName val="Corporate Expenses (PL.717)"/>
      <sheetName val="Other Income (PL.505)"/>
      <sheetName val="Other Services (PL.773)"/>
      <sheetName val="Depreciation (PL.797)"/>
      <sheetName val="Cuentas de Orden, Tesorería"/>
      <sheetName val="Cuentas de Orden, Otros"/>
      <sheetName val="Cuentas de Orden, Ries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E7">
            <v>23909854.003355697</v>
          </cell>
        </row>
        <row r="8">
          <cell r="C8">
            <v>510205</v>
          </cell>
          <cell r="E8">
            <v>7680556.8964614663</v>
          </cell>
        </row>
        <row r="9">
          <cell r="C9">
            <v>510206</v>
          </cell>
          <cell r="E9">
            <v>7264039.3060178375</v>
          </cell>
        </row>
        <row r="10">
          <cell r="C10">
            <v>510207</v>
          </cell>
          <cell r="E10">
            <v>8965257.8008763939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8">
          <cell r="D8">
            <v>512005</v>
          </cell>
          <cell r="F8">
            <v>0</v>
          </cell>
        </row>
        <row r="9">
          <cell r="D9">
            <v>512005</v>
          </cell>
          <cell r="F9">
            <v>5389462.0999999996</v>
          </cell>
        </row>
        <row r="10">
          <cell r="D10">
            <v>512010</v>
          </cell>
          <cell r="F10">
            <v>10373.14</v>
          </cell>
        </row>
        <row r="11">
          <cell r="D11">
            <v>512005</v>
          </cell>
          <cell r="F11">
            <v>1644.11</v>
          </cell>
        </row>
        <row r="12">
          <cell r="D12">
            <v>512085</v>
          </cell>
          <cell r="F12">
            <v>1168802.18</v>
          </cell>
        </row>
        <row r="13">
          <cell r="D13">
            <v>512035</v>
          </cell>
          <cell r="F13">
            <v>442363.69</v>
          </cell>
        </row>
        <row r="14">
          <cell r="D14">
            <v>512075</v>
          </cell>
          <cell r="F14">
            <v>101003.99</v>
          </cell>
        </row>
        <row r="15">
          <cell r="D15">
            <v>512070</v>
          </cell>
          <cell r="F15">
            <v>950845.38</v>
          </cell>
        </row>
        <row r="16">
          <cell r="D16">
            <v>512095</v>
          </cell>
          <cell r="F16">
            <v>63126.7</v>
          </cell>
        </row>
        <row r="17">
          <cell r="D17">
            <v>512096</v>
          </cell>
          <cell r="F17">
            <v>206750.82</v>
          </cell>
        </row>
        <row r="18">
          <cell r="D18">
            <v>512096</v>
          </cell>
          <cell r="F18">
            <v>67835.97</v>
          </cell>
        </row>
        <row r="19">
          <cell r="D19">
            <v>512020</v>
          </cell>
          <cell r="F19">
            <v>9064.73</v>
          </cell>
        </row>
        <row r="20">
          <cell r="D20">
            <v>512095</v>
          </cell>
          <cell r="F20">
            <v>41509.33</v>
          </cell>
        </row>
        <row r="21">
          <cell r="D21">
            <v>514510</v>
          </cell>
          <cell r="F21">
            <v>517999.72</v>
          </cell>
        </row>
        <row r="22">
          <cell r="D22">
            <v>519005</v>
          </cell>
          <cell r="F22">
            <v>29781.52</v>
          </cell>
        </row>
        <row r="23">
          <cell r="D23">
            <v>519025</v>
          </cell>
          <cell r="F23">
            <v>63031.25</v>
          </cell>
        </row>
        <row r="24">
          <cell r="D24">
            <v>516515</v>
          </cell>
          <cell r="F24">
            <v>93648.26</v>
          </cell>
        </row>
        <row r="25">
          <cell r="D25">
            <v>513095</v>
          </cell>
          <cell r="F25">
            <v>323202.46000000002</v>
          </cell>
        </row>
        <row r="26">
          <cell r="D26">
            <v>513095</v>
          </cell>
          <cell r="F26">
            <v>3840.49</v>
          </cell>
        </row>
        <row r="27">
          <cell r="D27">
            <v>519060</v>
          </cell>
          <cell r="F27">
            <v>33704.660000000003</v>
          </cell>
        </row>
        <row r="28">
          <cell r="D28">
            <v>514505</v>
          </cell>
          <cell r="F28">
            <v>717072.04</v>
          </cell>
        </row>
        <row r="29">
          <cell r="D29">
            <v>518020</v>
          </cell>
          <cell r="F29">
            <v>390660.51</v>
          </cell>
        </row>
        <row r="30">
          <cell r="D30">
            <v>519025</v>
          </cell>
          <cell r="F30">
            <v>338.21</v>
          </cell>
        </row>
        <row r="31">
          <cell r="D31">
            <v>519025</v>
          </cell>
          <cell r="F31">
            <v>2146.31</v>
          </cell>
        </row>
        <row r="32">
          <cell r="D32">
            <v>516095</v>
          </cell>
          <cell r="F32">
            <v>64660.160000000003</v>
          </cell>
        </row>
        <row r="33">
          <cell r="D33">
            <v>519045</v>
          </cell>
          <cell r="F33">
            <v>20910.060000000001</v>
          </cell>
        </row>
        <row r="34">
          <cell r="D34">
            <v>411535</v>
          </cell>
          <cell r="F34">
            <v>-2524.37</v>
          </cell>
        </row>
        <row r="35">
          <cell r="D35">
            <v>519015</v>
          </cell>
          <cell r="F35">
            <v>111618.29</v>
          </cell>
        </row>
        <row r="36">
          <cell r="D36">
            <v>516095</v>
          </cell>
          <cell r="F36">
            <v>3400.17</v>
          </cell>
        </row>
        <row r="37">
          <cell r="D37">
            <v>519025</v>
          </cell>
          <cell r="F37">
            <v>156324.53</v>
          </cell>
        </row>
        <row r="38">
          <cell r="D38">
            <v>519035</v>
          </cell>
          <cell r="F38">
            <v>5310.3</v>
          </cell>
        </row>
        <row r="39">
          <cell r="D39">
            <v>519035</v>
          </cell>
          <cell r="F39">
            <v>255948.94</v>
          </cell>
        </row>
        <row r="40">
          <cell r="D40">
            <v>519095</v>
          </cell>
          <cell r="F40">
            <v>136279.14000000001</v>
          </cell>
        </row>
        <row r="41">
          <cell r="D41">
            <v>519005</v>
          </cell>
          <cell r="F41">
            <v>12788.34</v>
          </cell>
        </row>
        <row r="42">
          <cell r="D42">
            <v>517510</v>
          </cell>
          <cell r="F42">
            <v>315773.2</v>
          </cell>
        </row>
        <row r="43">
          <cell r="D43">
            <v>518025</v>
          </cell>
          <cell r="F43">
            <v>467577.93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talogo"/>
      <sheetName val="23 Part Adq"/>
    </sheetNames>
    <sheetDataSet>
      <sheetData sheetId="0" refreshError="1">
        <row r="1">
          <cell r="G1" t="str">
            <v>DATO</v>
          </cell>
          <cell r="H1" t="str">
            <v>Cadena</v>
          </cell>
        </row>
        <row r="2">
          <cell r="G2">
            <v>1411.57028829706</v>
          </cell>
          <cell r="H2" t="str">
            <v>599000-10-1</v>
          </cell>
        </row>
        <row r="3">
          <cell r="G3">
            <v>1420.2305198194699</v>
          </cell>
          <cell r="H3" t="str">
            <v>599000-10-2</v>
          </cell>
        </row>
        <row r="4">
          <cell r="G4">
            <v>1439.9949567455801</v>
          </cell>
          <cell r="H4" t="str">
            <v>599000-10-3</v>
          </cell>
        </row>
        <row r="5">
          <cell r="G5">
            <v>1448.96722946194</v>
          </cell>
          <cell r="H5" t="str">
            <v>599000-10-4</v>
          </cell>
        </row>
        <row r="6">
          <cell r="G6">
            <v>1434.82531364344</v>
          </cell>
          <cell r="H6" t="str">
            <v>599000-10-5</v>
          </cell>
        </row>
        <row r="7">
          <cell r="G7">
            <v>1450.0372583830199</v>
          </cell>
          <cell r="H7" t="str">
            <v>599000-10-6</v>
          </cell>
        </row>
        <row r="8">
          <cell r="G8">
            <v>1486.66487013966</v>
          </cell>
          <cell r="H8" t="str">
            <v>599000-10-7</v>
          </cell>
        </row>
        <row r="9">
          <cell r="G9">
            <v>1483.0200156424601</v>
          </cell>
          <cell r="H9" t="str">
            <v>599000-10-8</v>
          </cell>
        </row>
        <row r="10">
          <cell r="G10">
            <v>1486.08902645188</v>
          </cell>
          <cell r="H10" t="str">
            <v>599000-10-9</v>
          </cell>
        </row>
        <row r="11">
          <cell r="G11">
            <v>1499.3060286561999</v>
          </cell>
          <cell r="H11" t="str">
            <v>599000-10-10</v>
          </cell>
        </row>
        <row r="12">
          <cell r="G12">
            <v>1494.6523580707401</v>
          </cell>
          <cell r="H12" t="str">
            <v>599000-10-11</v>
          </cell>
        </row>
        <row r="13">
          <cell r="G13">
            <v>1499.4462150801601</v>
          </cell>
          <cell r="H13" t="str">
            <v>599000-10-12</v>
          </cell>
        </row>
        <row r="14">
          <cell r="G14">
            <v>27.6</v>
          </cell>
          <cell r="H14" t="str">
            <v>600000-10-1</v>
          </cell>
        </row>
        <row r="15">
          <cell r="G15">
            <v>27.6</v>
          </cell>
          <cell r="H15" t="str">
            <v>600000-10-2</v>
          </cell>
        </row>
        <row r="16">
          <cell r="G16">
            <v>27.6</v>
          </cell>
          <cell r="H16" t="str">
            <v>600000-10-3</v>
          </cell>
        </row>
        <row r="17">
          <cell r="G17">
            <v>27.6</v>
          </cell>
          <cell r="H17" t="str">
            <v>600000-10-4</v>
          </cell>
        </row>
        <row r="18">
          <cell r="G18">
            <v>27.6</v>
          </cell>
          <cell r="H18" t="str">
            <v>600000-10-5</v>
          </cell>
        </row>
        <row r="19">
          <cell r="G19">
            <v>27.6</v>
          </cell>
          <cell r="H19" t="str">
            <v>600000-10-6</v>
          </cell>
        </row>
        <row r="20">
          <cell r="G20">
            <v>27.6</v>
          </cell>
          <cell r="H20" t="str">
            <v>600000-10-7</v>
          </cell>
        </row>
        <row r="21">
          <cell r="G21">
            <v>27.6</v>
          </cell>
          <cell r="H21" t="str">
            <v>600000-10-8</v>
          </cell>
        </row>
        <row r="22">
          <cell r="G22">
            <v>27.6</v>
          </cell>
          <cell r="H22" t="str">
            <v>600000-10-9</v>
          </cell>
        </row>
        <row r="23">
          <cell r="G23">
            <v>27.6</v>
          </cell>
          <cell r="H23" t="str">
            <v>600000-10-10</v>
          </cell>
        </row>
        <row r="24">
          <cell r="G24">
            <v>27.6</v>
          </cell>
          <cell r="H24" t="str">
            <v>600000-10-11</v>
          </cell>
        </row>
        <row r="25">
          <cell r="G25">
            <v>27.6</v>
          </cell>
          <cell r="H25" t="str">
            <v>600000-10-12</v>
          </cell>
        </row>
        <row r="26">
          <cell r="G26">
            <v>27.6</v>
          </cell>
          <cell r="H26" t="str">
            <v>602000-10-1</v>
          </cell>
        </row>
        <row r="27">
          <cell r="G27">
            <v>27.6</v>
          </cell>
          <cell r="H27" t="str">
            <v>602000-10-2</v>
          </cell>
        </row>
        <row r="28">
          <cell r="G28">
            <v>27.6</v>
          </cell>
          <cell r="H28" t="str">
            <v>602000-10-3</v>
          </cell>
        </row>
        <row r="29">
          <cell r="G29">
            <v>27.6</v>
          </cell>
          <cell r="H29" t="str">
            <v>602000-10-4</v>
          </cell>
        </row>
        <row r="30">
          <cell r="G30">
            <v>27.6</v>
          </cell>
          <cell r="H30" t="str">
            <v>602000-10-5</v>
          </cell>
        </row>
        <row r="31">
          <cell r="G31">
            <v>27.6</v>
          </cell>
          <cell r="H31" t="str">
            <v>602000-10-6</v>
          </cell>
        </row>
        <row r="32">
          <cell r="G32">
            <v>27.6</v>
          </cell>
          <cell r="H32" t="str">
            <v>602000-10-7</v>
          </cell>
        </row>
        <row r="33">
          <cell r="G33">
            <v>27.6</v>
          </cell>
          <cell r="H33" t="str">
            <v>602000-10-8</v>
          </cell>
        </row>
        <row r="34">
          <cell r="G34">
            <v>27.6</v>
          </cell>
          <cell r="H34" t="str">
            <v>602000-10-9</v>
          </cell>
        </row>
        <row r="35">
          <cell r="G35">
            <v>27.6</v>
          </cell>
          <cell r="H35" t="str">
            <v>602000-10-10</v>
          </cell>
        </row>
        <row r="36">
          <cell r="G36">
            <v>27.6</v>
          </cell>
          <cell r="H36" t="str">
            <v>602000-10-11</v>
          </cell>
        </row>
        <row r="37">
          <cell r="G37">
            <v>27.6</v>
          </cell>
          <cell r="H37" t="str">
            <v>602000-10-12</v>
          </cell>
        </row>
        <row r="38">
          <cell r="G38">
            <v>1330.75447728822</v>
          </cell>
          <cell r="H38" t="str">
            <v>604000-10-1</v>
          </cell>
        </row>
        <row r="39">
          <cell r="G39">
            <v>1339.35686855828</v>
          </cell>
          <cell r="H39" t="str">
            <v>604000-10-2</v>
          </cell>
        </row>
        <row r="40">
          <cell r="G40">
            <v>1356.7248301173399</v>
          </cell>
          <cell r="H40" t="str">
            <v>604000-10-3</v>
          </cell>
        </row>
        <row r="41">
          <cell r="G41">
            <v>1365.6448866764099</v>
          </cell>
          <cell r="H41" t="str">
            <v>604000-10-4</v>
          </cell>
        </row>
        <row r="42">
          <cell r="G42">
            <v>1351.4670632354801</v>
          </cell>
          <cell r="H42" t="str">
            <v>604000-10-5</v>
          </cell>
        </row>
        <row r="43">
          <cell r="G43">
            <v>1357.5203347945401</v>
          </cell>
          <cell r="H43" t="str">
            <v>604000-10-6</v>
          </cell>
        </row>
        <row r="44">
          <cell r="G44">
            <v>1394.14794655118</v>
          </cell>
          <cell r="H44" t="str">
            <v>604000-10-7</v>
          </cell>
        </row>
        <row r="45">
          <cell r="G45">
            <v>1390.4662828901801</v>
          </cell>
          <cell r="H45" t="str">
            <v>604000-10-8</v>
          </cell>
        </row>
        <row r="46">
          <cell r="G46">
            <v>1393.5352936996101</v>
          </cell>
          <cell r="H46" t="str">
            <v>604000-10-9</v>
          </cell>
        </row>
        <row r="47">
          <cell r="G47">
            <v>1406.75229590392</v>
          </cell>
          <cell r="H47" t="str">
            <v>604000-10-10</v>
          </cell>
        </row>
        <row r="48">
          <cell r="G48">
            <v>1402.0986253184601</v>
          </cell>
          <cell r="H48" t="str">
            <v>604000-10-11</v>
          </cell>
        </row>
        <row r="49">
          <cell r="G49">
            <v>1406.8924823278901</v>
          </cell>
          <cell r="H49" t="str">
            <v>604000-10-12</v>
          </cell>
        </row>
        <row r="50">
          <cell r="G50">
            <v>459.2160184</v>
          </cell>
          <cell r="H50" t="str">
            <v>605000-10-1</v>
          </cell>
        </row>
        <row r="51">
          <cell r="G51">
            <v>466.48585113249999</v>
          </cell>
          <cell r="H51" t="str">
            <v>605000-10-2</v>
          </cell>
        </row>
        <row r="52">
          <cell r="G52">
            <v>466.49085113249998</v>
          </cell>
          <cell r="H52" t="str">
            <v>605000-10-3</v>
          </cell>
        </row>
        <row r="53">
          <cell r="G53">
            <v>468.16279113249999</v>
          </cell>
          <cell r="H53" t="str">
            <v>605000-10-4</v>
          </cell>
        </row>
        <row r="54">
          <cell r="G54">
            <v>466.48685113250002</v>
          </cell>
          <cell r="H54" t="str">
            <v>605000-10-5</v>
          </cell>
        </row>
        <row r="55">
          <cell r="G55">
            <v>466.78185113249998</v>
          </cell>
          <cell r="H55" t="str">
            <v>605000-10-6</v>
          </cell>
        </row>
        <row r="56">
          <cell r="G56">
            <v>507.16375660049999</v>
          </cell>
          <cell r="H56" t="str">
            <v>605000-10-7</v>
          </cell>
        </row>
        <row r="57">
          <cell r="G57">
            <v>505.60533740049999</v>
          </cell>
          <cell r="H57" t="str">
            <v>605000-10-8</v>
          </cell>
        </row>
        <row r="58">
          <cell r="G58">
            <v>505.80533740049998</v>
          </cell>
          <cell r="H58" t="str">
            <v>605000-10-9</v>
          </cell>
        </row>
        <row r="59">
          <cell r="G59">
            <v>505.71233740050002</v>
          </cell>
          <cell r="H59" t="str">
            <v>605000-10-10</v>
          </cell>
        </row>
        <row r="60">
          <cell r="G60">
            <v>505.61033740049999</v>
          </cell>
          <cell r="H60" t="str">
            <v>605000-10-11</v>
          </cell>
        </row>
        <row r="61">
          <cell r="G61">
            <v>506.02502860049998</v>
          </cell>
          <cell r="H61" t="str">
            <v>605000-10-12</v>
          </cell>
        </row>
        <row r="62">
          <cell r="G62">
            <v>58</v>
          </cell>
          <cell r="H62" t="str">
            <v>606000-10-1</v>
          </cell>
        </row>
        <row r="63">
          <cell r="G63">
            <v>58</v>
          </cell>
          <cell r="H63" t="str">
            <v>606000-10-2</v>
          </cell>
        </row>
        <row r="64">
          <cell r="G64">
            <v>58</v>
          </cell>
          <cell r="H64" t="str">
            <v>606000-10-3</v>
          </cell>
        </row>
        <row r="65">
          <cell r="G65">
            <v>58</v>
          </cell>
          <cell r="H65" t="str">
            <v>606000-10-4</v>
          </cell>
        </row>
        <row r="66">
          <cell r="G66">
            <v>58</v>
          </cell>
          <cell r="H66" t="str">
            <v>606000-10-5</v>
          </cell>
        </row>
        <row r="67">
          <cell r="G67">
            <v>58</v>
          </cell>
          <cell r="H67" t="str">
            <v>606000-10-6</v>
          </cell>
        </row>
        <row r="68">
          <cell r="G68">
            <v>58</v>
          </cell>
          <cell r="H68" t="str">
            <v>606000-10-7</v>
          </cell>
        </row>
        <row r="69">
          <cell r="G69">
            <v>58</v>
          </cell>
          <cell r="H69" t="str">
            <v>606000-10-8</v>
          </cell>
        </row>
        <row r="70">
          <cell r="G70">
            <v>58</v>
          </cell>
          <cell r="H70" t="str">
            <v>606000-10-9</v>
          </cell>
        </row>
        <row r="71">
          <cell r="G71">
            <v>58</v>
          </cell>
          <cell r="H71" t="str">
            <v>606000-10-10</v>
          </cell>
        </row>
        <row r="72">
          <cell r="G72">
            <v>58</v>
          </cell>
          <cell r="H72" t="str">
            <v>606000-10-11</v>
          </cell>
        </row>
        <row r="73">
          <cell r="G73">
            <v>58</v>
          </cell>
          <cell r="H73" t="str">
            <v>606000-10-12</v>
          </cell>
        </row>
        <row r="74">
          <cell r="G74">
            <v>104.477</v>
          </cell>
          <cell r="H74" t="str">
            <v>607000-10-1</v>
          </cell>
        </row>
        <row r="75">
          <cell r="G75">
            <v>109.70085</v>
          </cell>
          <cell r="H75" t="str">
            <v>607000-10-2</v>
          </cell>
        </row>
        <row r="76">
          <cell r="G76">
            <v>109.70085</v>
          </cell>
          <cell r="H76" t="str">
            <v>607000-10-3</v>
          </cell>
        </row>
        <row r="77">
          <cell r="G77">
            <v>109.70085</v>
          </cell>
          <cell r="H77" t="str">
            <v>607000-10-4</v>
          </cell>
        </row>
        <row r="78">
          <cell r="G78">
            <v>109.70085</v>
          </cell>
          <cell r="H78" t="str">
            <v>607000-10-5</v>
          </cell>
        </row>
        <row r="79">
          <cell r="G79">
            <v>109.70085</v>
          </cell>
          <cell r="H79" t="str">
            <v>607000-10-6</v>
          </cell>
        </row>
        <row r="80">
          <cell r="G80">
            <v>109.70085</v>
          </cell>
          <cell r="H80" t="str">
            <v>607000-10-7</v>
          </cell>
        </row>
        <row r="81">
          <cell r="G81">
            <v>109.70085</v>
          </cell>
          <cell r="H81" t="str">
            <v>607000-10-8</v>
          </cell>
        </row>
        <row r="82">
          <cell r="G82">
            <v>109.70085</v>
          </cell>
          <cell r="H82" t="str">
            <v>607000-10-9</v>
          </cell>
        </row>
        <row r="83">
          <cell r="G83">
            <v>109.70085</v>
          </cell>
          <cell r="H83" t="str">
            <v>607000-10-10</v>
          </cell>
        </row>
        <row r="84">
          <cell r="G84">
            <v>109.70085</v>
          </cell>
          <cell r="H84" t="str">
            <v>607000-10-11</v>
          </cell>
        </row>
        <row r="85">
          <cell r="G85">
            <v>109.70085</v>
          </cell>
          <cell r="H85" t="str">
            <v>607000-10-12</v>
          </cell>
        </row>
        <row r="86">
          <cell r="G86">
            <v>0.3</v>
          </cell>
          <cell r="H86" t="str">
            <v>608000-10-1</v>
          </cell>
        </row>
        <row r="87">
          <cell r="G87">
            <v>0.3</v>
          </cell>
          <cell r="H87" t="str">
            <v>608000-10-2</v>
          </cell>
        </row>
        <row r="88">
          <cell r="G88">
            <v>0.3</v>
          </cell>
          <cell r="H88" t="str">
            <v>608000-10-3</v>
          </cell>
        </row>
        <row r="89">
          <cell r="G89">
            <v>0.3</v>
          </cell>
          <cell r="H89" t="str">
            <v>608000-10-4</v>
          </cell>
        </row>
        <row r="90">
          <cell r="G90">
            <v>0.3</v>
          </cell>
          <cell r="H90" t="str">
            <v>608000-10-5</v>
          </cell>
        </row>
        <row r="91">
          <cell r="G91">
            <v>0.3</v>
          </cell>
          <cell r="H91" t="str">
            <v>608000-10-6</v>
          </cell>
        </row>
        <row r="92">
          <cell r="G92">
            <v>0.3</v>
          </cell>
          <cell r="H92" t="str">
            <v>608000-10-7</v>
          </cell>
        </row>
        <row r="93">
          <cell r="G93">
            <v>0.3</v>
          </cell>
          <cell r="H93" t="str">
            <v>608000-10-8</v>
          </cell>
        </row>
        <row r="94">
          <cell r="G94">
            <v>0.3</v>
          </cell>
          <cell r="H94" t="str">
            <v>608000-10-9</v>
          </cell>
        </row>
        <row r="95">
          <cell r="G95">
            <v>0.3</v>
          </cell>
          <cell r="H95" t="str">
            <v>608000-10-10</v>
          </cell>
        </row>
        <row r="96">
          <cell r="G96">
            <v>0.3</v>
          </cell>
          <cell r="H96" t="str">
            <v>608000-10-11</v>
          </cell>
        </row>
        <row r="97">
          <cell r="G97">
            <v>0.3</v>
          </cell>
          <cell r="H97" t="str">
            <v>608000-10-12</v>
          </cell>
        </row>
        <row r="98">
          <cell r="G98">
            <v>126.203</v>
          </cell>
          <cell r="H98" t="str">
            <v>610000-10-1</v>
          </cell>
        </row>
        <row r="99">
          <cell r="G99">
            <v>126.373</v>
          </cell>
          <cell r="H99" t="str">
            <v>610000-10-2</v>
          </cell>
        </row>
        <row r="100">
          <cell r="G100">
            <v>126.678</v>
          </cell>
          <cell r="H100" t="str">
            <v>610000-10-3</v>
          </cell>
        </row>
        <row r="101">
          <cell r="G101">
            <v>127.733</v>
          </cell>
          <cell r="H101" t="str">
            <v>610000-10-4</v>
          </cell>
        </row>
        <row r="102">
          <cell r="G102">
            <v>126.678</v>
          </cell>
          <cell r="H102" t="str">
            <v>610000-10-5</v>
          </cell>
        </row>
        <row r="103">
          <cell r="G103">
            <v>126.678</v>
          </cell>
          <cell r="H103" t="str">
            <v>610000-10-6</v>
          </cell>
        </row>
        <row r="104">
          <cell r="G104">
            <v>127.86799999999999</v>
          </cell>
          <cell r="H104" t="str">
            <v>610000-10-7</v>
          </cell>
        </row>
        <row r="105">
          <cell r="G105">
            <v>126.678</v>
          </cell>
          <cell r="H105" t="str">
            <v>610000-10-8</v>
          </cell>
        </row>
        <row r="106">
          <cell r="G106">
            <v>126.678</v>
          </cell>
          <cell r="H106" t="str">
            <v>610000-10-9</v>
          </cell>
        </row>
        <row r="107">
          <cell r="G107">
            <v>126.678</v>
          </cell>
          <cell r="H107" t="str">
            <v>610000-10-10</v>
          </cell>
        </row>
        <row r="108">
          <cell r="G108">
            <v>126.678</v>
          </cell>
          <cell r="H108" t="str">
            <v>610000-10-11</v>
          </cell>
        </row>
        <row r="109">
          <cell r="G109">
            <v>127.018</v>
          </cell>
          <cell r="H109" t="str">
            <v>610000-10-12</v>
          </cell>
        </row>
        <row r="110">
          <cell r="G110">
            <v>33.479654650000001</v>
          </cell>
          <cell r="H110" t="str">
            <v>611000-10-1</v>
          </cell>
        </row>
        <row r="111">
          <cell r="G111">
            <v>35.153637382500001</v>
          </cell>
          <cell r="H111" t="str">
            <v>611000-10-2</v>
          </cell>
        </row>
        <row r="112">
          <cell r="G112">
            <v>35.153637382500001</v>
          </cell>
          <cell r="H112" t="str">
            <v>611000-10-3</v>
          </cell>
        </row>
        <row r="113">
          <cell r="G113">
            <v>35.153637382500001</v>
          </cell>
          <cell r="H113" t="str">
            <v>611000-10-4</v>
          </cell>
        </row>
        <row r="114">
          <cell r="G114">
            <v>35.153637382500001</v>
          </cell>
          <cell r="H114" t="str">
            <v>611000-10-5</v>
          </cell>
        </row>
        <row r="115">
          <cell r="G115">
            <v>35.153637382500001</v>
          </cell>
          <cell r="H115" t="str">
            <v>611000-10-6</v>
          </cell>
        </row>
        <row r="116">
          <cell r="G116">
            <v>35.153637382500001</v>
          </cell>
          <cell r="H116" t="str">
            <v>611000-10-7</v>
          </cell>
        </row>
        <row r="117">
          <cell r="G117">
            <v>35.153637382500001</v>
          </cell>
          <cell r="H117" t="str">
            <v>611000-10-8</v>
          </cell>
        </row>
        <row r="118">
          <cell r="G118">
            <v>35.153637382500001</v>
          </cell>
          <cell r="H118" t="str">
            <v>611000-10-9</v>
          </cell>
        </row>
        <row r="119">
          <cell r="G119">
            <v>35.153637382500001</v>
          </cell>
          <cell r="H119" t="str">
            <v>611000-10-10</v>
          </cell>
        </row>
        <row r="120">
          <cell r="G120">
            <v>35.153637382500001</v>
          </cell>
          <cell r="H120" t="str">
            <v>611000-10-11</v>
          </cell>
        </row>
        <row r="121">
          <cell r="G121">
            <v>35.153637382500001</v>
          </cell>
          <cell r="H121" t="str">
            <v>611000-10-12</v>
          </cell>
        </row>
        <row r="122">
          <cell r="G122">
            <v>52.255028967999998</v>
          </cell>
          <cell r="H122" t="str">
            <v>612000-10-7</v>
          </cell>
        </row>
        <row r="123">
          <cell r="G123">
            <v>51.993609767999999</v>
          </cell>
          <cell r="H123" t="str">
            <v>612000-10-8</v>
          </cell>
        </row>
        <row r="124">
          <cell r="G124">
            <v>51.993609767999999</v>
          </cell>
          <cell r="H124" t="str">
            <v>612000-10-9</v>
          </cell>
        </row>
        <row r="125">
          <cell r="G125">
            <v>51.993609767999999</v>
          </cell>
          <cell r="H125" t="str">
            <v>612000-10-10</v>
          </cell>
        </row>
        <row r="126">
          <cell r="G126">
            <v>51.993609767999999</v>
          </cell>
          <cell r="H126" t="str">
            <v>612000-10-11</v>
          </cell>
        </row>
        <row r="127">
          <cell r="G127">
            <v>52.068300968000003</v>
          </cell>
          <cell r="H127" t="str">
            <v>612000-10-12</v>
          </cell>
        </row>
        <row r="128">
          <cell r="G128">
            <v>1.55827</v>
          </cell>
          <cell r="H128" t="str">
            <v>613000-10-1</v>
          </cell>
        </row>
        <row r="129">
          <cell r="G129">
            <v>1.55827</v>
          </cell>
          <cell r="H129" t="str">
            <v>613000-10-2</v>
          </cell>
        </row>
        <row r="130">
          <cell r="G130">
            <v>1.55827</v>
          </cell>
          <cell r="H130" t="str">
            <v>613000-10-3</v>
          </cell>
        </row>
        <row r="131">
          <cell r="G131">
            <v>1.55827</v>
          </cell>
          <cell r="H131" t="str">
            <v>613000-10-4</v>
          </cell>
        </row>
        <row r="132">
          <cell r="G132">
            <v>1.55827</v>
          </cell>
          <cell r="H132" t="str">
            <v>613000-10-5</v>
          </cell>
        </row>
        <row r="133">
          <cell r="G133">
            <v>1.55827</v>
          </cell>
          <cell r="H133" t="str">
            <v>613000-10-6</v>
          </cell>
        </row>
        <row r="134">
          <cell r="G134">
            <v>1.55827</v>
          </cell>
          <cell r="H134" t="str">
            <v>613000-10-7</v>
          </cell>
        </row>
        <row r="135">
          <cell r="G135">
            <v>1.55827</v>
          </cell>
          <cell r="H135" t="str">
            <v>613000-10-8</v>
          </cell>
        </row>
        <row r="136">
          <cell r="G136">
            <v>1.55827</v>
          </cell>
          <cell r="H136" t="str">
            <v>613000-10-9</v>
          </cell>
        </row>
        <row r="137">
          <cell r="G137">
            <v>1.55827</v>
          </cell>
          <cell r="H137" t="str">
            <v>613000-10-10</v>
          </cell>
        </row>
        <row r="138">
          <cell r="G138">
            <v>1.55827</v>
          </cell>
          <cell r="H138" t="str">
            <v>613000-10-11</v>
          </cell>
        </row>
        <row r="139">
          <cell r="G139">
            <v>1.55827</v>
          </cell>
          <cell r="H139" t="str">
            <v>613000-10-12</v>
          </cell>
        </row>
        <row r="140">
          <cell r="G140">
            <v>82.742798416666702</v>
          </cell>
          <cell r="H140" t="str">
            <v>614000-10-1</v>
          </cell>
        </row>
        <row r="141">
          <cell r="G141">
            <v>82.742798416666702</v>
          </cell>
          <cell r="H141" t="str">
            <v>614000-10-2</v>
          </cell>
        </row>
        <row r="142">
          <cell r="G142">
            <v>82.742798416666702</v>
          </cell>
          <cell r="H142" t="str">
            <v>614000-10-3</v>
          </cell>
        </row>
        <row r="143">
          <cell r="G143">
            <v>82.742798416666702</v>
          </cell>
          <cell r="H143" t="str">
            <v>614000-10-4</v>
          </cell>
        </row>
        <row r="144">
          <cell r="G144">
            <v>82.742798416666702</v>
          </cell>
          <cell r="H144" t="str">
            <v>614000-10-5</v>
          </cell>
        </row>
        <row r="145">
          <cell r="G145">
            <v>82.742798416666702</v>
          </cell>
          <cell r="H145" t="str">
            <v>614000-10-6</v>
          </cell>
        </row>
        <row r="146">
          <cell r="G146">
            <v>69.872674916666696</v>
          </cell>
          <cell r="H146" t="str">
            <v>614000-10-7</v>
          </cell>
        </row>
        <row r="147">
          <cell r="G147">
            <v>69.872674916666696</v>
          </cell>
          <cell r="H147" t="str">
            <v>614000-10-8</v>
          </cell>
        </row>
        <row r="148">
          <cell r="G148">
            <v>69.872674916666696</v>
          </cell>
          <cell r="H148" t="str">
            <v>614000-10-9</v>
          </cell>
        </row>
        <row r="149">
          <cell r="G149">
            <v>69.872674916666696</v>
          </cell>
          <cell r="H149" t="str">
            <v>614000-10-10</v>
          </cell>
        </row>
        <row r="150">
          <cell r="G150">
            <v>69.872674916666696</v>
          </cell>
          <cell r="H150" t="str">
            <v>614000-10-11</v>
          </cell>
        </row>
        <row r="151">
          <cell r="G151">
            <v>69.872674916666696</v>
          </cell>
          <cell r="H151" t="str">
            <v>614000-10-12</v>
          </cell>
        </row>
        <row r="152">
          <cell r="G152">
            <v>14.4140053333333</v>
          </cell>
          <cell r="H152" t="str">
            <v>615000-10-1</v>
          </cell>
        </row>
        <row r="153">
          <cell r="G153">
            <v>14.4140053333333</v>
          </cell>
          <cell r="H153" t="str">
            <v>615000-10-2</v>
          </cell>
        </row>
        <row r="154">
          <cell r="G154">
            <v>14.4140053333333</v>
          </cell>
          <cell r="H154" t="str">
            <v>615000-10-3</v>
          </cell>
        </row>
        <row r="155">
          <cell r="G155">
            <v>14.4140053333333</v>
          </cell>
          <cell r="H155" t="str">
            <v>615000-10-4</v>
          </cell>
        </row>
        <row r="156">
          <cell r="G156">
            <v>14.4140053333333</v>
          </cell>
          <cell r="H156" t="str">
            <v>615000-10-5</v>
          </cell>
        </row>
        <row r="157">
          <cell r="G157">
            <v>14.4140053333333</v>
          </cell>
          <cell r="H157" t="str">
            <v>615000-10-6</v>
          </cell>
        </row>
        <row r="158">
          <cell r="G158">
            <v>14.4140053333333</v>
          </cell>
          <cell r="H158" t="str">
            <v>615000-10-7</v>
          </cell>
        </row>
        <row r="159">
          <cell r="G159">
            <v>14.4140053333333</v>
          </cell>
          <cell r="H159" t="str">
            <v>615000-10-8</v>
          </cell>
        </row>
        <row r="160">
          <cell r="G160">
            <v>14.4140053333333</v>
          </cell>
          <cell r="H160" t="str">
            <v>615000-10-9</v>
          </cell>
        </row>
        <row r="161">
          <cell r="G161">
            <v>14.4140053333333</v>
          </cell>
          <cell r="H161" t="str">
            <v>615000-10-10</v>
          </cell>
        </row>
        <row r="162">
          <cell r="G162">
            <v>14.4140053333333</v>
          </cell>
          <cell r="H162" t="str">
            <v>615000-10-11</v>
          </cell>
        </row>
        <row r="163">
          <cell r="G163">
            <v>14.4140053333333</v>
          </cell>
          <cell r="H163" t="str">
            <v>615000-10-12</v>
          </cell>
        </row>
        <row r="164">
          <cell r="G164">
            <v>11.78768</v>
          </cell>
          <cell r="H164" t="str">
            <v>616000-10-1</v>
          </cell>
        </row>
        <row r="165">
          <cell r="G165">
            <v>11.78768</v>
          </cell>
          <cell r="H165" t="str">
            <v>616000-10-2</v>
          </cell>
        </row>
        <row r="166">
          <cell r="G166">
            <v>11.78768</v>
          </cell>
          <cell r="H166" t="str">
            <v>616000-10-3</v>
          </cell>
        </row>
        <row r="167">
          <cell r="G167">
            <v>11.78768</v>
          </cell>
          <cell r="H167" t="str">
            <v>616000-10-4</v>
          </cell>
        </row>
        <row r="168">
          <cell r="G168">
            <v>11.78768</v>
          </cell>
          <cell r="H168" t="str">
            <v>616000-10-5</v>
          </cell>
        </row>
        <row r="169">
          <cell r="G169">
            <v>11.78768</v>
          </cell>
          <cell r="H169" t="str">
            <v>616000-10-6</v>
          </cell>
        </row>
        <row r="170">
          <cell r="G170">
            <v>11.78768</v>
          </cell>
          <cell r="H170" t="str">
            <v>616000-10-7</v>
          </cell>
        </row>
        <row r="171">
          <cell r="G171">
            <v>11.78768</v>
          </cell>
          <cell r="H171" t="str">
            <v>616000-10-8</v>
          </cell>
        </row>
        <row r="172">
          <cell r="G172">
            <v>11.78768</v>
          </cell>
          <cell r="H172" t="str">
            <v>616000-10-9</v>
          </cell>
        </row>
        <row r="173">
          <cell r="G173">
            <v>11.78768</v>
          </cell>
          <cell r="H173" t="str">
            <v>616000-10-10</v>
          </cell>
        </row>
        <row r="174">
          <cell r="G174">
            <v>11.78768</v>
          </cell>
          <cell r="H174" t="str">
            <v>616000-10-11</v>
          </cell>
        </row>
        <row r="175">
          <cell r="G175">
            <v>11.78768</v>
          </cell>
          <cell r="H175" t="str">
            <v>616000-10-12</v>
          </cell>
        </row>
        <row r="176">
          <cell r="G176">
            <v>6</v>
          </cell>
          <cell r="H176" t="str">
            <v>617000-10-1</v>
          </cell>
        </row>
        <row r="177">
          <cell r="G177">
            <v>6.3</v>
          </cell>
          <cell r="H177" t="str">
            <v>617000-10-2</v>
          </cell>
        </row>
        <row r="178">
          <cell r="G178">
            <v>6</v>
          </cell>
          <cell r="H178" t="str">
            <v>617000-10-3</v>
          </cell>
        </row>
        <row r="179">
          <cell r="G179">
            <v>6</v>
          </cell>
          <cell r="H179" t="str">
            <v>617000-10-4</v>
          </cell>
        </row>
        <row r="180">
          <cell r="G180">
            <v>6</v>
          </cell>
          <cell r="H180" t="str">
            <v>617000-10-5</v>
          </cell>
        </row>
        <row r="181">
          <cell r="G181">
            <v>6.3</v>
          </cell>
          <cell r="H181" t="str">
            <v>617000-10-6</v>
          </cell>
        </row>
        <row r="182">
          <cell r="G182">
            <v>6</v>
          </cell>
          <cell r="H182" t="str">
            <v>617000-10-7</v>
          </cell>
        </row>
        <row r="183">
          <cell r="G183">
            <v>6</v>
          </cell>
          <cell r="H183" t="str">
            <v>617000-10-8</v>
          </cell>
        </row>
        <row r="184">
          <cell r="G184">
            <v>6.2</v>
          </cell>
          <cell r="H184" t="str">
            <v>617000-10-9</v>
          </cell>
        </row>
        <row r="185">
          <cell r="G185">
            <v>6</v>
          </cell>
          <cell r="H185" t="str">
            <v>617000-10-10</v>
          </cell>
        </row>
        <row r="186">
          <cell r="G186">
            <v>6</v>
          </cell>
          <cell r="H186" t="str">
            <v>617000-10-11</v>
          </cell>
        </row>
        <row r="187">
          <cell r="G187">
            <v>6</v>
          </cell>
          <cell r="H187" t="str">
            <v>617000-10-12</v>
          </cell>
        </row>
        <row r="188">
          <cell r="G188">
            <v>2.0150000000000001</v>
          </cell>
          <cell r="H188" t="str">
            <v>618000-10-1</v>
          </cell>
        </row>
        <row r="189">
          <cell r="G189">
            <v>1.923</v>
          </cell>
          <cell r="H189" t="str">
            <v>618000-10-2</v>
          </cell>
        </row>
        <row r="190">
          <cell r="G190">
            <v>1.923</v>
          </cell>
          <cell r="H190" t="str">
            <v>618000-10-3</v>
          </cell>
        </row>
        <row r="191">
          <cell r="G191">
            <v>2.0150000000000001</v>
          </cell>
          <cell r="H191" t="str">
            <v>618000-10-4</v>
          </cell>
        </row>
        <row r="192">
          <cell r="G192">
            <v>1.923</v>
          </cell>
          <cell r="H192" t="str">
            <v>618000-10-5</v>
          </cell>
        </row>
        <row r="193">
          <cell r="G193">
            <v>1.923</v>
          </cell>
          <cell r="H193" t="str">
            <v>618000-10-6</v>
          </cell>
        </row>
        <row r="194">
          <cell r="G194">
            <v>2.0150000000000001</v>
          </cell>
          <cell r="H194" t="str">
            <v>618000-10-7</v>
          </cell>
        </row>
        <row r="195">
          <cell r="G195">
            <v>1.923</v>
          </cell>
          <cell r="H195" t="str">
            <v>618000-10-8</v>
          </cell>
        </row>
        <row r="196">
          <cell r="G196">
            <v>1.923</v>
          </cell>
          <cell r="H196" t="str">
            <v>618000-10-9</v>
          </cell>
        </row>
        <row r="197">
          <cell r="G197">
            <v>2.0150000000000001</v>
          </cell>
          <cell r="H197" t="str">
            <v>618000-10-10</v>
          </cell>
        </row>
        <row r="198">
          <cell r="G198">
            <v>1.923</v>
          </cell>
          <cell r="H198" t="str">
            <v>618000-10-11</v>
          </cell>
        </row>
        <row r="199">
          <cell r="G199">
            <v>1.923</v>
          </cell>
          <cell r="H199" t="str">
            <v>618000-10-12</v>
          </cell>
        </row>
        <row r="200">
          <cell r="G200">
            <v>1.44777</v>
          </cell>
          <cell r="H200" t="str">
            <v>619000-10-1</v>
          </cell>
        </row>
        <row r="201">
          <cell r="G201">
            <v>1.44777</v>
          </cell>
          <cell r="H201" t="str">
            <v>619000-10-2</v>
          </cell>
        </row>
        <row r="202">
          <cell r="G202">
            <v>1.44777</v>
          </cell>
          <cell r="H202" t="str">
            <v>619000-10-3</v>
          </cell>
        </row>
        <row r="203">
          <cell r="G203">
            <v>1.96671</v>
          </cell>
          <cell r="H203" t="str">
            <v>619000-10-4</v>
          </cell>
        </row>
        <row r="204">
          <cell r="G204">
            <v>1.44777</v>
          </cell>
          <cell r="H204" t="str">
            <v>619000-10-5</v>
          </cell>
        </row>
        <row r="205">
          <cell r="G205">
            <v>1.44777</v>
          </cell>
          <cell r="H205" t="str">
            <v>619000-10-6</v>
          </cell>
        </row>
        <row r="206">
          <cell r="G206">
            <v>1.44777</v>
          </cell>
          <cell r="H206" t="str">
            <v>619000-10-7</v>
          </cell>
        </row>
        <row r="207">
          <cell r="G207">
            <v>1.44777</v>
          </cell>
          <cell r="H207" t="str">
            <v>619000-10-8</v>
          </cell>
        </row>
        <row r="208">
          <cell r="G208">
            <v>1.44777</v>
          </cell>
          <cell r="H208" t="str">
            <v>619000-10-9</v>
          </cell>
        </row>
        <row r="209">
          <cell r="G209">
            <v>1.44777</v>
          </cell>
          <cell r="H209" t="str">
            <v>619000-10-10</v>
          </cell>
        </row>
        <row r="210">
          <cell r="G210">
            <v>1.44777</v>
          </cell>
          <cell r="H210" t="str">
            <v>619000-10-11</v>
          </cell>
        </row>
        <row r="211">
          <cell r="G211">
            <v>1.44777</v>
          </cell>
          <cell r="H211" t="str">
            <v>619000-10-12</v>
          </cell>
        </row>
        <row r="212">
          <cell r="G212">
            <v>16.790839999999999</v>
          </cell>
          <cell r="H212" t="str">
            <v>620000-10-1</v>
          </cell>
        </row>
        <row r="213">
          <cell r="G213">
            <v>16.784839999999999</v>
          </cell>
          <cell r="H213" t="str">
            <v>620000-10-2</v>
          </cell>
        </row>
        <row r="214">
          <cell r="G214">
            <v>16.784839999999999</v>
          </cell>
          <cell r="H214" t="str">
            <v>620000-10-3</v>
          </cell>
        </row>
        <row r="215">
          <cell r="G215">
            <v>16.790839999999999</v>
          </cell>
          <cell r="H215" t="str">
            <v>620000-10-4</v>
          </cell>
        </row>
        <row r="216">
          <cell r="G216">
            <v>16.780840000000001</v>
          </cell>
          <cell r="H216" t="str">
            <v>620000-10-5</v>
          </cell>
        </row>
        <row r="217">
          <cell r="G217">
            <v>16.775839999999999</v>
          </cell>
          <cell r="H217" t="str">
            <v>620000-10-6</v>
          </cell>
        </row>
        <row r="218">
          <cell r="G218">
            <v>16.790839999999999</v>
          </cell>
          <cell r="H218" t="str">
            <v>620000-10-7</v>
          </cell>
        </row>
        <row r="219">
          <cell r="G219">
            <v>16.775839999999999</v>
          </cell>
          <cell r="H219" t="str">
            <v>620000-10-8</v>
          </cell>
        </row>
        <row r="220">
          <cell r="G220">
            <v>16.775839999999999</v>
          </cell>
          <cell r="H220" t="str">
            <v>620000-10-9</v>
          </cell>
        </row>
        <row r="221">
          <cell r="G221">
            <v>16.790839999999999</v>
          </cell>
          <cell r="H221" t="str">
            <v>620000-10-10</v>
          </cell>
        </row>
        <row r="222">
          <cell r="G222">
            <v>16.780840000000001</v>
          </cell>
          <cell r="H222" t="str">
            <v>620000-10-11</v>
          </cell>
        </row>
        <row r="223">
          <cell r="G223">
            <v>16.780840000000001</v>
          </cell>
          <cell r="H223" t="str">
            <v>620000-10-12</v>
          </cell>
        </row>
        <row r="224">
          <cell r="G224">
            <v>27.11251</v>
          </cell>
          <cell r="H224" t="str">
            <v>623000-10-1</v>
          </cell>
        </row>
        <row r="225">
          <cell r="G225">
            <v>29.11251</v>
          </cell>
          <cell r="H225" t="str">
            <v>623000-10-2</v>
          </cell>
        </row>
        <row r="226">
          <cell r="G226">
            <v>27.11251</v>
          </cell>
          <cell r="H226" t="str">
            <v>623000-10-3</v>
          </cell>
        </row>
        <row r="227">
          <cell r="G227">
            <v>27.11251</v>
          </cell>
          <cell r="H227" t="str">
            <v>623000-10-4</v>
          </cell>
        </row>
        <row r="228">
          <cell r="G228">
            <v>27.11251</v>
          </cell>
          <cell r="H228" t="str">
            <v>623000-10-5</v>
          </cell>
        </row>
        <row r="229">
          <cell r="G229">
            <v>27.11251</v>
          </cell>
          <cell r="H229" t="str">
            <v>623000-10-6</v>
          </cell>
        </row>
        <row r="230">
          <cell r="G230">
            <v>27.11251</v>
          </cell>
          <cell r="H230" t="str">
            <v>623000-10-7</v>
          </cell>
        </row>
        <row r="231">
          <cell r="G231">
            <v>27.11251</v>
          </cell>
          <cell r="H231" t="str">
            <v>623000-10-8</v>
          </cell>
        </row>
        <row r="232">
          <cell r="G232">
            <v>27.11251</v>
          </cell>
          <cell r="H232" t="str">
            <v>623000-10-9</v>
          </cell>
        </row>
        <row r="233">
          <cell r="G233">
            <v>27.11251</v>
          </cell>
          <cell r="H233" t="str">
            <v>623000-10-10</v>
          </cell>
        </row>
        <row r="234">
          <cell r="G234">
            <v>27.11251</v>
          </cell>
          <cell r="H234" t="str">
            <v>623000-10-11</v>
          </cell>
        </row>
        <row r="235">
          <cell r="G235">
            <v>27.11251</v>
          </cell>
          <cell r="H235" t="str">
            <v>623000-10-12</v>
          </cell>
        </row>
        <row r="236">
          <cell r="G236">
            <v>3.476</v>
          </cell>
          <cell r="H236" t="str">
            <v>624000-10-1</v>
          </cell>
        </row>
        <row r="237">
          <cell r="G237">
            <v>3.476</v>
          </cell>
          <cell r="H237" t="str">
            <v>624000-10-2</v>
          </cell>
        </row>
        <row r="238">
          <cell r="G238">
            <v>3.476</v>
          </cell>
          <cell r="H238" t="str">
            <v>624000-10-3</v>
          </cell>
        </row>
        <row r="239">
          <cell r="G239">
            <v>3.476</v>
          </cell>
          <cell r="H239" t="str">
            <v>624000-10-4</v>
          </cell>
        </row>
        <row r="240">
          <cell r="G240">
            <v>3.476</v>
          </cell>
          <cell r="H240" t="str">
            <v>624000-10-5</v>
          </cell>
        </row>
        <row r="241">
          <cell r="G241">
            <v>3.476</v>
          </cell>
          <cell r="H241" t="str">
            <v>624000-10-6</v>
          </cell>
        </row>
        <row r="242">
          <cell r="G242">
            <v>3.476</v>
          </cell>
          <cell r="H242" t="str">
            <v>624000-10-7</v>
          </cell>
        </row>
        <row r="243">
          <cell r="G243">
            <v>3.476</v>
          </cell>
          <cell r="H243" t="str">
            <v>624000-10-8</v>
          </cell>
        </row>
        <row r="244">
          <cell r="G244">
            <v>3.476</v>
          </cell>
          <cell r="H244" t="str">
            <v>624000-10-9</v>
          </cell>
        </row>
        <row r="245">
          <cell r="G245">
            <v>3.476</v>
          </cell>
          <cell r="H245" t="str">
            <v>624000-10-10</v>
          </cell>
        </row>
        <row r="246">
          <cell r="G246">
            <v>3.476</v>
          </cell>
          <cell r="H246" t="str">
            <v>624000-10-11</v>
          </cell>
        </row>
        <row r="247">
          <cell r="G247">
            <v>3.476</v>
          </cell>
          <cell r="H247" t="str">
            <v>624000-10-12</v>
          </cell>
        </row>
        <row r="248">
          <cell r="G248">
            <v>4.1619700000000002</v>
          </cell>
          <cell r="H248" t="str">
            <v>625000-10-1</v>
          </cell>
        </row>
        <row r="249">
          <cell r="G249">
            <v>4.1619700000000002</v>
          </cell>
          <cell r="H249" t="str">
            <v>625000-10-2</v>
          </cell>
        </row>
        <row r="250">
          <cell r="G250">
            <v>4.1619700000000002</v>
          </cell>
          <cell r="H250" t="str">
            <v>625000-10-3</v>
          </cell>
        </row>
        <row r="251">
          <cell r="G251">
            <v>4.1619700000000002</v>
          </cell>
          <cell r="H251" t="str">
            <v>625000-10-4</v>
          </cell>
        </row>
        <row r="252">
          <cell r="G252">
            <v>4.1619700000000002</v>
          </cell>
          <cell r="H252" t="str">
            <v>625000-10-5</v>
          </cell>
        </row>
        <row r="253">
          <cell r="G253">
            <v>4.1619700000000002</v>
          </cell>
          <cell r="H253" t="str">
            <v>625000-10-6</v>
          </cell>
        </row>
        <row r="254">
          <cell r="G254">
            <v>4.1619700000000002</v>
          </cell>
          <cell r="H254" t="str">
            <v>625000-10-7</v>
          </cell>
        </row>
        <row r="255">
          <cell r="G255">
            <v>4.1619700000000002</v>
          </cell>
          <cell r="H255" t="str">
            <v>625000-10-8</v>
          </cell>
        </row>
        <row r="256">
          <cell r="G256">
            <v>4.1619700000000002</v>
          </cell>
          <cell r="H256" t="str">
            <v>625000-10-9</v>
          </cell>
        </row>
        <row r="257">
          <cell r="G257">
            <v>4.1619700000000002</v>
          </cell>
          <cell r="H257" t="str">
            <v>625000-10-10</v>
          </cell>
        </row>
        <row r="258">
          <cell r="G258">
            <v>4.1619700000000002</v>
          </cell>
          <cell r="H258" t="str">
            <v>625000-10-11</v>
          </cell>
        </row>
        <row r="259">
          <cell r="G259">
            <v>4.1619700000000002</v>
          </cell>
          <cell r="H259" t="str">
            <v>625000-10-12</v>
          </cell>
        </row>
        <row r="260">
          <cell r="G260">
            <v>16.087540000000001</v>
          </cell>
          <cell r="H260" t="str">
            <v>626000-10-1</v>
          </cell>
        </row>
        <row r="261">
          <cell r="G261">
            <v>16.087540000000001</v>
          </cell>
          <cell r="H261" t="str">
            <v>626000-10-2</v>
          </cell>
        </row>
        <row r="262">
          <cell r="G262">
            <v>16.087540000000001</v>
          </cell>
          <cell r="H262" t="str">
            <v>626000-10-3</v>
          </cell>
        </row>
        <row r="263">
          <cell r="G263">
            <v>16.087540000000001</v>
          </cell>
          <cell r="H263" t="str">
            <v>626000-10-4</v>
          </cell>
        </row>
        <row r="264">
          <cell r="G264">
            <v>16.087540000000001</v>
          </cell>
          <cell r="H264" t="str">
            <v>626000-10-5</v>
          </cell>
        </row>
        <row r="265">
          <cell r="G265">
            <v>16.087540000000001</v>
          </cell>
          <cell r="H265" t="str">
            <v>626000-10-6</v>
          </cell>
        </row>
        <row r="266">
          <cell r="G266">
            <v>16.087540000000001</v>
          </cell>
          <cell r="H266" t="str">
            <v>626000-10-7</v>
          </cell>
        </row>
        <row r="267">
          <cell r="G267">
            <v>16.087540000000001</v>
          </cell>
          <cell r="H267" t="str">
            <v>626000-10-8</v>
          </cell>
        </row>
        <row r="268">
          <cell r="G268">
            <v>16.087540000000001</v>
          </cell>
          <cell r="H268" t="str">
            <v>626000-10-9</v>
          </cell>
        </row>
        <row r="269">
          <cell r="G269">
            <v>16.087540000000001</v>
          </cell>
          <cell r="H269" t="str">
            <v>626000-10-10</v>
          </cell>
        </row>
        <row r="270">
          <cell r="G270">
            <v>16.087540000000001</v>
          </cell>
          <cell r="H270" t="str">
            <v>626000-10-11</v>
          </cell>
        </row>
        <row r="271">
          <cell r="G271">
            <v>16.087540000000001</v>
          </cell>
          <cell r="H271" t="str">
            <v>626000-10-12</v>
          </cell>
        </row>
        <row r="272">
          <cell r="G272">
            <v>3.387</v>
          </cell>
          <cell r="H272" t="str">
            <v>627000-10-1</v>
          </cell>
        </row>
        <row r="273">
          <cell r="G273">
            <v>5.3869999999999996</v>
          </cell>
          <cell r="H273" t="str">
            <v>627000-10-2</v>
          </cell>
        </row>
        <row r="274">
          <cell r="G274">
            <v>3.387</v>
          </cell>
          <cell r="H274" t="str">
            <v>627000-10-3</v>
          </cell>
        </row>
        <row r="275">
          <cell r="G275">
            <v>3.387</v>
          </cell>
          <cell r="H275" t="str">
            <v>627000-10-4</v>
          </cell>
        </row>
        <row r="276">
          <cell r="G276">
            <v>3.387</v>
          </cell>
          <cell r="H276" t="str">
            <v>627000-10-5</v>
          </cell>
        </row>
        <row r="277">
          <cell r="G277">
            <v>3.387</v>
          </cell>
          <cell r="H277" t="str">
            <v>627000-10-6</v>
          </cell>
        </row>
        <row r="278">
          <cell r="G278">
            <v>3.387</v>
          </cell>
          <cell r="H278" t="str">
            <v>627000-10-7</v>
          </cell>
        </row>
        <row r="279">
          <cell r="G279">
            <v>3.387</v>
          </cell>
          <cell r="H279" t="str">
            <v>627000-10-8</v>
          </cell>
        </row>
        <row r="280">
          <cell r="G280">
            <v>3.387</v>
          </cell>
          <cell r="H280" t="str">
            <v>627000-10-9</v>
          </cell>
        </row>
        <row r="281">
          <cell r="G281">
            <v>3.387</v>
          </cell>
          <cell r="H281" t="str">
            <v>627000-10-10</v>
          </cell>
        </row>
        <row r="282">
          <cell r="G282">
            <v>3.387</v>
          </cell>
          <cell r="H282" t="str">
            <v>627000-10-11</v>
          </cell>
        </row>
        <row r="283">
          <cell r="G283">
            <v>3.387</v>
          </cell>
          <cell r="H283" t="str">
            <v>627000-10-12</v>
          </cell>
        </row>
        <row r="284">
          <cell r="G284">
            <v>47.344000000000001</v>
          </cell>
          <cell r="H284" t="str">
            <v>630000-10-1</v>
          </cell>
        </row>
        <row r="285">
          <cell r="G285">
            <v>47.344000000000001</v>
          </cell>
          <cell r="H285" t="str">
            <v>630000-10-2</v>
          </cell>
        </row>
        <row r="286">
          <cell r="G286">
            <v>47.344000000000001</v>
          </cell>
          <cell r="H286" t="str">
            <v>630000-10-3</v>
          </cell>
        </row>
        <row r="287">
          <cell r="G287">
            <v>47.344000000000001</v>
          </cell>
          <cell r="H287" t="str">
            <v>630000-10-4</v>
          </cell>
        </row>
        <row r="288">
          <cell r="G288">
            <v>47.344000000000001</v>
          </cell>
          <cell r="H288" t="str">
            <v>630000-10-5</v>
          </cell>
        </row>
        <row r="289">
          <cell r="G289">
            <v>47.344000000000001</v>
          </cell>
          <cell r="H289" t="str">
            <v>630000-10-6</v>
          </cell>
        </row>
        <row r="290">
          <cell r="G290">
            <v>47.344000000000001</v>
          </cell>
          <cell r="H290" t="str">
            <v>630000-10-7</v>
          </cell>
        </row>
        <row r="291">
          <cell r="G291">
            <v>47.344000000000001</v>
          </cell>
          <cell r="H291" t="str">
            <v>630000-10-8</v>
          </cell>
        </row>
        <row r="292">
          <cell r="G292">
            <v>47.344000000000001</v>
          </cell>
          <cell r="H292" t="str">
            <v>630000-10-9</v>
          </cell>
        </row>
        <row r="293">
          <cell r="G293">
            <v>47.344000000000001</v>
          </cell>
          <cell r="H293" t="str">
            <v>630000-10-10</v>
          </cell>
        </row>
        <row r="294">
          <cell r="G294">
            <v>47.344000000000001</v>
          </cell>
          <cell r="H294" t="str">
            <v>630000-10-11</v>
          </cell>
        </row>
        <row r="295">
          <cell r="G295">
            <v>47.344000000000001</v>
          </cell>
          <cell r="H295" t="str">
            <v>630000-10-12</v>
          </cell>
        </row>
        <row r="296">
          <cell r="G296">
            <v>3.4460000000000002</v>
          </cell>
          <cell r="H296" t="str">
            <v>633000-10-1</v>
          </cell>
        </row>
        <row r="297">
          <cell r="G297">
            <v>3.4460000000000002</v>
          </cell>
          <cell r="H297" t="str">
            <v>633000-10-2</v>
          </cell>
        </row>
        <row r="298">
          <cell r="G298">
            <v>3.4460000000000002</v>
          </cell>
          <cell r="H298" t="str">
            <v>633000-10-3</v>
          </cell>
        </row>
        <row r="299">
          <cell r="G299">
            <v>3.4460000000000002</v>
          </cell>
          <cell r="H299" t="str">
            <v>633000-10-4</v>
          </cell>
        </row>
        <row r="300">
          <cell r="G300">
            <v>3.4460000000000002</v>
          </cell>
          <cell r="H300" t="str">
            <v>633000-10-5</v>
          </cell>
        </row>
        <row r="301">
          <cell r="G301">
            <v>3.4460000000000002</v>
          </cell>
          <cell r="H301" t="str">
            <v>633000-10-6</v>
          </cell>
        </row>
        <row r="302">
          <cell r="G302">
            <v>3.4460000000000002</v>
          </cell>
          <cell r="H302" t="str">
            <v>633000-10-7</v>
          </cell>
        </row>
        <row r="303">
          <cell r="G303">
            <v>3.4460000000000002</v>
          </cell>
          <cell r="H303" t="str">
            <v>633000-10-8</v>
          </cell>
        </row>
        <row r="304">
          <cell r="G304">
            <v>3.4460000000000002</v>
          </cell>
          <cell r="H304" t="str">
            <v>633000-10-9</v>
          </cell>
        </row>
        <row r="305">
          <cell r="G305">
            <v>3.4460000000000002</v>
          </cell>
          <cell r="H305" t="str">
            <v>633000-10-10</v>
          </cell>
        </row>
        <row r="306">
          <cell r="G306">
            <v>3.4460000000000002</v>
          </cell>
          <cell r="H306" t="str">
            <v>633000-10-11</v>
          </cell>
        </row>
        <row r="307">
          <cell r="G307">
            <v>3.4460000000000002</v>
          </cell>
          <cell r="H307" t="str">
            <v>633000-10-12</v>
          </cell>
        </row>
        <row r="308">
          <cell r="G308">
            <v>0.6</v>
          </cell>
          <cell r="H308" t="str">
            <v>634000-10-1</v>
          </cell>
        </row>
        <row r="309">
          <cell r="G309">
            <v>0.6</v>
          </cell>
          <cell r="H309" t="str">
            <v>634000-10-2</v>
          </cell>
        </row>
        <row r="310">
          <cell r="G310">
            <v>0.6</v>
          </cell>
          <cell r="H310" t="str">
            <v>634000-10-3</v>
          </cell>
        </row>
        <row r="311">
          <cell r="G311">
            <v>0.6</v>
          </cell>
          <cell r="H311" t="str">
            <v>634000-10-4</v>
          </cell>
        </row>
        <row r="312">
          <cell r="G312">
            <v>0.6</v>
          </cell>
          <cell r="H312" t="str">
            <v>634000-10-5</v>
          </cell>
        </row>
        <row r="313">
          <cell r="G313">
            <v>0.6</v>
          </cell>
          <cell r="H313" t="str">
            <v>634000-10-6</v>
          </cell>
        </row>
        <row r="314">
          <cell r="G314">
            <v>0.6</v>
          </cell>
          <cell r="H314" t="str">
            <v>634000-10-7</v>
          </cell>
        </row>
        <row r="315">
          <cell r="G315">
            <v>0.6</v>
          </cell>
          <cell r="H315" t="str">
            <v>634000-10-8</v>
          </cell>
        </row>
        <row r="316">
          <cell r="G316">
            <v>0.6</v>
          </cell>
          <cell r="H316" t="str">
            <v>634000-10-9</v>
          </cell>
        </row>
        <row r="317">
          <cell r="G317">
            <v>0.6</v>
          </cell>
          <cell r="H317" t="str">
            <v>634000-10-10</v>
          </cell>
        </row>
        <row r="318">
          <cell r="G318">
            <v>0.6</v>
          </cell>
          <cell r="H318" t="str">
            <v>634000-10-11</v>
          </cell>
        </row>
        <row r="319">
          <cell r="G319">
            <v>0.6</v>
          </cell>
          <cell r="H319" t="str">
            <v>634000-10-12</v>
          </cell>
        </row>
        <row r="320">
          <cell r="G320">
            <v>42.218000000000004</v>
          </cell>
          <cell r="H320" t="str">
            <v>635000-10-1</v>
          </cell>
        </row>
        <row r="321">
          <cell r="G321">
            <v>42.218000000000004</v>
          </cell>
          <cell r="H321" t="str">
            <v>635000-10-2</v>
          </cell>
        </row>
        <row r="322">
          <cell r="G322">
            <v>42.218000000000004</v>
          </cell>
          <cell r="H322" t="str">
            <v>635000-10-3</v>
          </cell>
        </row>
        <row r="323">
          <cell r="G323">
            <v>42.218000000000004</v>
          </cell>
          <cell r="H323" t="str">
            <v>635000-10-4</v>
          </cell>
        </row>
        <row r="324">
          <cell r="G324">
            <v>42.218000000000004</v>
          </cell>
          <cell r="H324" t="str">
            <v>635000-10-5</v>
          </cell>
        </row>
        <row r="325">
          <cell r="G325">
            <v>42.218000000000004</v>
          </cell>
          <cell r="H325" t="str">
            <v>635000-10-6</v>
          </cell>
        </row>
        <row r="326">
          <cell r="G326">
            <v>42.218000000000004</v>
          </cell>
          <cell r="H326" t="str">
            <v>635000-10-7</v>
          </cell>
        </row>
        <row r="327">
          <cell r="G327">
            <v>42.218000000000004</v>
          </cell>
          <cell r="H327" t="str">
            <v>635000-10-8</v>
          </cell>
        </row>
        <row r="328">
          <cell r="G328">
            <v>42.218000000000004</v>
          </cell>
          <cell r="H328" t="str">
            <v>635000-10-9</v>
          </cell>
        </row>
        <row r="329">
          <cell r="G329">
            <v>42.218000000000004</v>
          </cell>
          <cell r="H329" t="str">
            <v>635000-10-10</v>
          </cell>
        </row>
        <row r="330">
          <cell r="G330">
            <v>42.218000000000004</v>
          </cell>
          <cell r="H330" t="str">
            <v>635000-10-11</v>
          </cell>
        </row>
        <row r="331">
          <cell r="G331">
            <v>42.218000000000004</v>
          </cell>
          <cell r="H331" t="str">
            <v>635000-10-12</v>
          </cell>
        </row>
        <row r="332">
          <cell r="G332">
            <v>0.83</v>
          </cell>
          <cell r="H332" t="str">
            <v>636000-10-1</v>
          </cell>
        </row>
        <row r="333">
          <cell r="G333">
            <v>0.83</v>
          </cell>
          <cell r="H333" t="str">
            <v>636000-10-2</v>
          </cell>
        </row>
        <row r="334">
          <cell r="G334">
            <v>0.83</v>
          </cell>
          <cell r="H334" t="str">
            <v>636000-10-3</v>
          </cell>
        </row>
        <row r="335">
          <cell r="G335">
            <v>0.83</v>
          </cell>
          <cell r="H335" t="str">
            <v>636000-10-4</v>
          </cell>
        </row>
        <row r="336">
          <cell r="G336">
            <v>0.83</v>
          </cell>
          <cell r="H336" t="str">
            <v>636000-10-5</v>
          </cell>
        </row>
        <row r="337">
          <cell r="G337">
            <v>0.83</v>
          </cell>
          <cell r="H337" t="str">
            <v>636000-10-6</v>
          </cell>
        </row>
        <row r="338">
          <cell r="G338">
            <v>0.83</v>
          </cell>
          <cell r="H338" t="str">
            <v>636000-10-7</v>
          </cell>
        </row>
        <row r="339">
          <cell r="G339">
            <v>0.83</v>
          </cell>
          <cell r="H339" t="str">
            <v>636000-10-8</v>
          </cell>
        </row>
        <row r="340">
          <cell r="G340">
            <v>0.83</v>
          </cell>
          <cell r="H340" t="str">
            <v>636000-10-9</v>
          </cell>
        </row>
        <row r="341">
          <cell r="G341">
            <v>0.83</v>
          </cell>
          <cell r="H341" t="str">
            <v>636000-10-10</v>
          </cell>
        </row>
        <row r="342">
          <cell r="G342">
            <v>0.83</v>
          </cell>
          <cell r="H342" t="str">
            <v>636000-10-11</v>
          </cell>
        </row>
        <row r="343">
          <cell r="G343">
            <v>0.83</v>
          </cell>
          <cell r="H343" t="str">
            <v>636000-10-12</v>
          </cell>
        </row>
        <row r="344">
          <cell r="G344">
            <v>0.2</v>
          </cell>
          <cell r="H344" t="str">
            <v>637000-10-1</v>
          </cell>
        </row>
        <row r="345">
          <cell r="G345">
            <v>0.2</v>
          </cell>
          <cell r="H345" t="str">
            <v>637000-10-2</v>
          </cell>
        </row>
        <row r="346">
          <cell r="G346">
            <v>0.2</v>
          </cell>
          <cell r="H346" t="str">
            <v>637000-10-3</v>
          </cell>
        </row>
        <row r="347">
          <cell r="G347">
            <v>0.2</v>
          </cell>
          <cell r="H347" t="str">
            <v>637000-10-4</v>
          </cell>
        </row>
        <row r="348">
          <cell r="G348">
            <v>0.2</v>
          </cell>
          <cell r="H348" t="str">
            <v>637000-10-5</v>
          </cell>
        </row>
        <row r="349">
          <cell r="G349">
            <v>0.2</v>
          </cell>
          <cell r="H349" t="str">
            <v>637000-10-6</v>
          </cell>
        </row>
        <row r="350">
          <cell r="G350">
            <v>0.2</v>
          </cell>
          <cell r="H350" t="str">
            <v>637000-10-7</v>
          </cell>
        </row>
        <row r="351">
          <cell r="G351">
            <v>0.2</v>
          </cell>
          <cell r="H351" t="str">
            <v>637000-10-8</v>
          </cell>
        </row>
        <row r="352">
          <cell r="G352">
            <v>0.2</v>
          </cell>
          <cell r="H352" t="str">
            <v>637000-10-9</v>
          </cell>
        </row>
        <row r="353">
          <cell r="G353">
            <v>0.2</v>
          </cell>
          <cell r="H353" t="str">
            <v>637000-10-10</v>
          </cell>
        </row>
        <row r="354">
          <cell r="G354">
            <v>0.2</v>
          </cell>
          <cell r="H354" t="str">
            <v>637000-10-11</v>
          </cell>
        </row>
        <row r="355">
          <cell r="G355">
            <v>0.2</v>
          </cell>
          <cell r="H355" t="str">
            <v>637000-10-12</v>
          </cell>
        </row>
        <row r="356">
          <cell r="G356">
            <v>0.05</v>
          </cell>
          <cell r="H356" t="str">
            <v>637100-10-1</v>
          </cell>
        </row>
        <row r="357">
          <cell r="G357">
            <v>0.05</v>
          </cell>
          <cell r="H357" t="str">
            <v>637100-10-2</v>
          </cell>
        </row>
        <row r="358">
          <cell r="G358">
            <v>0.05</v>
          </cell>
          <cell r="H358" t="str">
            <v>637100-10-3</v>
          </cell>
        </row>
        <row r="359">
          <cell r="G359">
            <v>0.05</v>
          </cell>
          <cell r="H359" t="str">
            <v>637100-10-4</v>
          </cell>
        </row>
        <row r="360">
          <cell r="G360">
            <v>0.05</v>
          </cell>
          <cell r="H360" t="str">
            <v>637100-10-5</v>
          </cell>
        </row>
        <row r="361">
          <cell r="G361">
            <v>0.05</v>
          </cell>
          <cell r="H361" t="str">
            <v>637100-10-6</v>
          </cell>
        </row>
        <row r="362">
          <cell r="G362">
            <v>0.05</v>
          </cell>
          <cell r="H362" t="str">
            <v>637100-10-7</v>
          </cell>
        </row>
        <row r="363">
          <cell r="G363">
            <v>0.05</v>
          </cell>
          <cell r="H363" t="str">
            <v>637100-10-8</v>
          </cell>
        </row>
        <row r="364">
          <cell r="G364">
            <v>0.05</v>
          </cell>
          <cell r="H364" t="str">
            <v>637100-10-9</v>
          </cell>
        </row>
        <row r="365">
          <cell r="G365">
            <v>0.05</v>
          </cell>
          <cell r="H365" t="str">
            <v>637100-10-10</v>
          </cell>
        </row>
        <row r="366">
          <cell r="G366">
            <v>0.05</v>
          </cell>
          <cell r="H366" t="str">
            <v>637100-10-11</v>
          </cell>
        </row>
        <row r="367">
          <cell r="G367">
            <v>0.05</v>
          </cell>
          <cell r="H367" t="str">
            <v>637100-10-12</v>
          </cell>
        </row>
        <row r="368">
          <cell r="G368">
            <v>797.08194888821799</v>
          </cell>
          <cell r="H368" t="str">
            <v>638000-10-1</v>
          </cell>
        </row>
        <row r="369">
          <cell r="G369">
            <v>796.41450742577797</v>
          </cell>
          <cell r="H369" t="str">
            <v>638000-10-2</v>
          </cell>
        </row>
        <row r="370">
          <cell r="G370">
            <v>815.77746898484395</v>
          </cell>
          <cell r="H370" t="str">
            <v>638000-10-3</v>
          </cell>
        </row>
        <row r="371">
          <cell r="G371">
            <v>823.02558554390998</v>
          </cell>
          <cell r="H371" t="str">
            <v>638000-10-4</v>
          </cell>
        </row>
        <row r="372">
          <cell r="G372">
            <v>810.52370210297602</v>
          </cell>
          <cell r="H372" t="str">
            <v>638000-10-5</v>
          </cell>
        </row>
        <row r="373">
          <cell r="G373">
            <v>816.28197366204199</v>
          </cell>
          <cell r="H373" t="str">
            <v>638000-10-6</v>
          </cell>
        </row>
        <row r="374">
          <cell r="G374">
            <v>812.52767995068302</v>
          </cell>
          <cell r="H374" t="str">
            <v>638000-10-7</v>
          </cell>
        </row>
        <row r="375">
          <cell r="G375">
            <v>810.40443548968403</v>
          </cell>
          <cell r="H375" t="str">
            <v>638000-10-8</v>
          </cell>
        </row>
        <row r="376">
          <cell r="G376">
            <v>813.27344629910999</v>
          </cell>
          <cell r="H376" t="str">
            <v>638000-10-9</v>
          </cell>
        </row>
        <row r="377">
          <cell r="G377">
            <v>826.58344850342201</v>
          </cell>
          <cell r="H377" t="str">
            <v>638000-10-10</v>
          </cell>
        </row>
        <row r="378">
          <cell r="G378">
            <v>822.03177791796202</v>
          </cell>
          <cell r="H378" t="str">
            <v>638000-10-11</v>
          </cell>
        </row>
        <row r="379">
          <cell r="G379">
            <v>826.41094372738905</v>
          </cell>
          <cell r="H379" t="str">
            <v>638000-10-12</v>
          </cell>
        </row>
        <row r="380">
          <cell r="G380">
            <v>0.02</v>
          </cell>
          <cell r="H380" t="str">
            <v>638100-10-1</v>
          </cell>
        </row>
        <row r="381">
          <cell r="G381">
            <v>0.02</v>
          </cell>
          <cell r="H381" t="str">
            <v>638100-10-2</v>
          </cell>
        </row>
        <row r="382">
          <cell r="G382">
            <v>0.02</v>
          </cell>
          <cell r="H382" t="str">
            <v>638100-10-3</v>
          </cell>
        </row>
        <row r="383">
          <cell r="G383">
            <v>0.02</v>
          </cell>
          <cell r="H383" t="str">
            <v>638100-10-4</v>
          </cell>
        </row>
        <row r="384">
          <cell r="G384">
            <v>0.02</v>
          </cell>
          <cell r="H384" t="str">
            <v>638100-10-5</v>
          </cell>
        </row>
        <row r="385">
          <cell r="G385">
            <v>0.02</v>
          </cell>
          <cell r="H385" t="str">
            <v>638100-10-6</v>
          </cell>
        </row>
        <row r="386">
          <cell r="G386">
            <v>0.02</v>
          </cell>
          <cell r="H386" t="str">
            <v>638100-10-7</v>
          </cell>
        </row>
        <row r="387">
          <cell r="G387">
            <v>0.02</v>
          </cell>
          <cell r="H387" t="str">
            <v>638100-10-8</v>
          </cell>
        </row>
        <row r="388">
          <cell r="G388">
            <v>0.02</v>
          </cell>
          <cell r="H388" t="str">
            <v>638100-10-9</v>
          </cell>
        </row>
        <row r="389">
          <cell r="G389">
            <v>0.02</v>
          </cell>
          <cell r="H389" t="str">
            <v>638100-10-10</v>
          </cell>
        </row>
        <row r="390">
          <cell r="G390">
            <v>0.02</v>
          </cell>
          <cell r="H390" t="str">
            <v>638100-10-11</v>
          </cell>
        </row>
        <row r="391">
          <cell r="G391">
            <v>0.02</v>
          </cell>
          <cell r="H391" t="str">
            <v>638100-10-12</v>
          </cell>
        </row>
        <row r="392">
          <cell r="G392">
            <v>8.5549999999999997</v>
          </cell>
          <cell r="H392" t="str">
            <v>638200-10-1</v>
          </cell>
        </row>
        <row r="393">
          <cell r="G393">
            <v>8.5549999999999997</v>
          </cell>
          <cell r="H393" t="str">
            <v>638200-10-2</v>
          </cell>
        </row>
        <row r="394">
          <cell r="G394">
            <v>8.5549999999999997</v>
          </cell>
          <cell r="H394" t="str">
            <v>638200-10-3</v>
          </cell>
        </row>
        <row r="395">
          <cell r="G395">
            <v>8.5549999999999997</v>
          </cell>
          <cell r="H395" t="str">
            <v>638200-10-4</v>
          </cell>
        </row>
        <row r="396">
          <cell r="G396">
            <v>8.5549999999999997</v>
          </cell>
          <cell r="H396" t="str">
            <v>638200-10-5</v>
          </cell>
        </row>
        <row r="397">
          <cell r="G397">
            <v>8.5549999999999997</v>
          </cell>
          <cell r="H397" t="str">
            <v>638200-10-6</v>
          </cell>
        </row>
        <row r="398">
          <cell r="G398">
            <v>8.5549999999999997</v>
          </cell>
          <cell r="H398" t="str">
            <v>638200-10-7</v>
          </cell>
        </row>
        <row r="399">
          <cell r="G399">
            <v>8.5549999999999997</v>
          </cell>
          <cell r="H399" t="str">
            <v>638200-10-8</v>
          </cell>
        </row>
        <row r="400">
          <cell r="G400">
            <v>8.5549999999999997</v>
          </cell>
          <cell r="H400" t="str">
            <v>638200-10-9</v>
          </cell>
        </row>
        <row r="401">
          <cell r="G401">
            <v>8.5549999999999997</v>
          </cell>
          <cell r="H401" t="str">
            <v>638200-10-10</v>
          </cell>
        </row>
        <row r="402">
          <cell r="G402">
            <v>8.5549999999999997</v>
          </cell>
          <cell r="H402" t="str">
            <v>638200-10-11</v>
          </cell>
        </row>
        <row r="403">
          <cell r="G403">
            <v>8.5549999999999997</v>
          </cell>
          <cell r="H403" t="str">
            <v>638200-10-12</v>
          </cell>
        </row>
        <row r="404">
          <cell r="G404">
            <v>51.131816666666701</v>
          </cell>
          <cell r="H404" t="str">
            <v>639000-10-1</v>
          </cell>
        </row>
        <row r="405">
          <cell r="G405">
            <v>51.131816666666701</v>
          </cell>
          <cell r="H405" t="str">
            <v>639000-10-2</v>
          </cell>
        </row>
        <row r="406">
          <cell r="G406">
            <v>51.131816666666701</v>
          </cell>
          <cell r="H406" t="str">
            <v>639000-10-3</v>
          </cell>
        </row>
        <row r="407">
          <cell r="G407">
            <v>51.131816666666701</v>
          </cell>
          <cell r="H407" t="str">
            <v>639000-10-4</v>
          </cell>
        </row>
        <row r="408">
          <cell r="G408">
            <v>51.131816666666701</v>
          </cell>
          <cell r="H408" t="str">
            <v>639000-10-5</v>
          </cell>
        </row>
        <row r="409">
          <cell r="G409">
            <v>51.131816666666701</v>
          </cell>
          <cell r="H409" t="str">
            <v>639000-10-6</v>
          </cell>
        </row>
        <row r="410">
          <cell r="G410">
            <v>51.131816666666701</v>
          </cell>
          <cell r="H410" t="str">
            <v>639000-10-7</v>
          </cell>
        </row>
        <row r="411">
          <cell r="G411">
            <v>51.131816666666701</v>
          </cell>
          <cell r="H411" t="str">
            <v>639000-10-8</v>
          </cell>
        </row>
        <row r="412">
          <cell r="G412">
            <v>51.131816666666701</v>
          </cell>
          <cell r="H412" t="str">
            <v>639000-10-9</v>
          </cell>
        </row>
        <row r="413">
          <cell r="G413">
            <v>51.131816666666701</v>
          </cell>
          <cell r="H413" t="str">
            <v>639000-10-10</v>
          </cell>
        </row>
        <row r="414">
          <cell r="G414">
            <v>51.131816666666701</v>
          </cell>
          <cell r="H414" t="str">
            <v>639000-10-11</v>
          </cell>
        </row>
        <row r="415">
          <cell r="G415">
            <v>51.131816666666701</v>
          </cell>
          <cell r="H415" t="str">
            <v>639000-10-12</v>
          </cell>
        </row>
        <row r="416">
          <cell r="G416">
            <v>49.11</v>
          </cell>
          <cell r="H416" t="str">
            <v>641000-10-1</v>
          </cell>
        </row>
        <row r="417">
          <cell r="G417">
            <v>49.11</v>
          </cell>
          <cell r="H417" t="str">
            <v>641000-10-2</v>
          </cell>
        </row>
        <row r="418">
          <cell r="G418">
            <v>49.11</v>
          </cell>
          <cell r="H418" t="str">
            <v>641000-10-3</v>
          </cell>
        </row>
        <row r="419">
          <cell r="G419">
            <v>49.11</v>
          </cell>
          <cell r="H419" t="str">
            <v>641000-10-4</v>
          </cell>
        </row>
        <row r="420">
          <cell r="G420">
            <v>49.11</v>
          </cell>
          <cell r="H420" t="str">
            <v>641000-10-5</v>
          </cell>
        </row>
        <row r="421">
          <cell r="G421">
            <v>49.11</v>
          </cell>
          <cell r="H421" t="str">
            <v>641000-10-6</v>
          </cell>
        </row>
        <row r="422">
          <cell r="G422">
            <v>49.11</v>
          </cell>
          <cell r="H422" t="str">
            <v>641000-10-7</v>
          </cell>
        </row>
        <row r="423">
          <cell r="G423">
            <v>49.11</v>
          </cell>
          <cell r="H423" t="str">
            <v>641000-10-8</v>
          </cell>
        </row>
        <row r="424">
          <cell r="G424">
            <v>49.11</v>
          </cell>
          <cell r="H424" t="str">
            <v>641000-10-9</v>
          </cell>
        </row>
        <row r="425">
          <cell r="G425">
            <v>49.11</v>
          </cell>
          <cell r="H425" t="str">
            <v>641000-10-10</v>
          </cell>
        </row>
        <row r="426">
          <cell r="G426">
            <v>49.11</v>
          </cell>
          <cell r="H426" t="str">
            <v>641000-10-11</v>
          </cell>
        </row>
        <row r="427">
          <cell r="G427">
            <v>49.11</v>
          </cell>
          <cell r="H427" t="str">
            <v>641000-10-12</v>
          </cell>
        </row>
        <row r="428">
          <cell r="G428">
            <v>182.64744999999999</v>
          </cell>
          <cell r="H428" t="str">
            <v>642000-10-1</v>
          </cell>
        </row>
        <row r="429">
          <cell r="G429">
            <v>182.72745</v>
          </cell>
          <cell r="H429" t="str">
            <v>642000-10-2</v>
          </cell>
        </row>
        <row r="430">
          <cell r="G430">
            <v>182.64744999999999</v>
          </cell>
          <cell r="H430" t="str">
            <v>642000-10-3</v>
          </cell>
        </row>
        <row r="431">
          <cell r="G431">
            <v>182.64744999999999</v>
          </cell>
          <cell r="H431" t="str">
            <v>642000-10-4</v>
          </cell>
        </row>
        <row r="432">
          <cell r="G432">
            <v>182.64744999999999</v>
          </cell>
          <cell r="H432" t="str">
            <v>642000-10-5</v>
          </cell>
        </row>
        <row r="433">
          <cell r="G433">
            <v>182.64744999999999</v>
          </cell>
          <cell r="H433" t="str">
            <v>642000-10-6</v>
          </cell>
        </row>
        <row r="434">
          <cell r="G434">
            <v>182.64744999999999</v>
          </cell>
          <cell r="H434" t="str">
            <v>642000-10-7</v>
          </cell>
        </row>
        <row r="435">
          <cell r="G435">
            <v>182.64744999999999</v>
          </cell>
          <cell r="H435" t="str">
            <v>642000-10-8</v>
          </cell>
        </row>
        <row r="436">
          <cell r="G436">
            <v>182.64744999999999</v>
          </cell>
          <cell r="H436" t="str">
            <v>642000-10-9</v>
          </cell>
        </row>
        <row r="437">
          <cell r="G437">
            <v>182.64744999999999</v>
          </cell>
          <cell r="H437" t="str">
            <v>642000-10-10</v>
          </cell>
        </row>
        <row r="438">
          <cell r="G438">
            <v>182.64744999999999</v>
          </cell>
          <cell r="H438" t="str">
            <v>642000-10-11</v>
          </cell>
        </row>
        <row r="439">
          <cell r="G439">
            <v>182.64744999999999</v>
          </cell>
          <cell r="H439" t="str">
            <v>642000-10-12</v>
          </cell>
        </row>
        <row r="440">
          <cell r="G440">
            <v>3.8279999999999998</v>
          </cell>
          <cell r="H440" t="str">
            <v>642500-10-1</v>
          </cell>
        </row>
        <row r="441">
          <cell r="G441">
            <v>3.8279999999999998</v>
          </cell>
          <cell r="H441" t="str">
            <v>642500-10-2</v>
          </cell>
        </row>
        <row r="442">
          <cell r="G442">
            <v>3.8279999999999998</v>
          </cell>
          <cell r="H442" t="str">
            <v>642500-10-3</v>
          </cell>
        </row>
        <row r="443">
          <cell r="G443">
            <v>3.8279999999999998</v>
          </cell>
          <cell r="H443" t="str">
            <v>642500-10-4</v>
          </cell>
        </row>
        <row r="444">
          <cell r="G444">
            <v>3.8279999999999998</v>
          </cell>
          <cell r="H444" t="str">
            <v>642500-10-5</v>
          </cell>
        </row>
        <row r="445">
          <cell r="G445">
            <v>3.8279999999999998</v>
          </cell>
          <cell r="H445" t="str">
            <v>642500-10-6</v>
          </cell>
        </row>
        <row r="446">
          <cell r="G446">
            <v>3.8279999999999998</v>
          </cell>
          <cell r="H446" t="str">
            <v>642500-10-7</v>
          </cell>
        </row>
        <row r="447">
          <cell r="G447">
            <v>3.8279999999999998</v>
          </cell>
          <cell r="H447" t="str">
            <v>642500-10-8</v>
          </cell>
        </row>
        <row r="448">
          <cell r="G448">
            <v>3.8279999999999998</v>
          </cell>
          <cell r="H448" t="str">
            <v>642500-10-9</v>
          </cell>
        </row>
        <row r="449">
          <cell r="G449">
            <v>3.8279999999999998</v>
          </cell>
          <cell r="H449" t="str">
            <v>642500-10-10</v>
          </cell>
        </row>
        <row r="450">
          <cell r="G450">
            <v>3.8279999999999998</v>
          </cell>
          <cell r="H450" t="str">
            <v>642500-10-11</v>
          </cell>
        </row>
        <row r="451">
          <cell r="G451">
            <v>3.8279999999999998</v>
          </cell>
          <cell r="H451" t="str">
            <v>642500-10-12</v>
          </cell>
        </row>
        <row r="452">
          <cell r="G452">
            <v>7.1962516083333297</v>
          </cell>
          <cell r="H452" t="str">
            <v>643000-10-1</v>
          </cell>
        </row>
        <row r="453">
          <cell r="G453">
            <v>7.1962516083333297</v>
          </cell>
          <cell r="H453" t="str">
            <v>643000-10-2</v>
          </cell>
        </row>
        <row r="454">
          <cell r="G454">
            <v>7.1860966083333304</v>
          </cell>
          <cell r="H454" t="str">
            <v>643000-10-3</v>
          </cell>
        </row>
        <row r="455">
          <cell r="G455">
            <v>7.1860966083333304</v>
          </cell>
          <cell r="H455" t="str">
            <v>643000-10-4</v>
          </cell>
        </row>
        <row r="456">
          <cell r="G456">
            <v>7.1860966083333304</v>
          </cell>
          <cell r="H456" t="str">
            <v>643000-10-5</v>
          </cell>
        </row>
        <row r="457">
          <cell r="G457">
            <v>7.1962516083333297</v>
          </cell>
          <cell r="H457" t="str">
            <v>643000-10-6</v>
          </cell>
        </row>
        <row r="458">
          <cell r="G458">
            <v>7.1962516083333297</v>
          </cell>
          <cell r="H458" t="str">
            <v>643000-10-7</v>
          </cell>
        </row>
        <row r="459">
          <cell r="G459">
            <v>7.1962516083333297</v>
          </cell>
          <cell r="H459" t="str">
            <v>643000-10-8</v>
          </cell>
        </row>
        <row r="460">
          <cell r="G460">
            <v>7.1860966083333304</v>
          </cell>
          <cell r="H460" t="str">
            <v>643000-10-9</v>
          </cell>
        </row>
        <row r="461">
          <cell r="G461">
            <v>7.1860966083333304</v>
          </cell>
          <cell r="H461" t="str">
            <v>643000-10-10</v>
          </cell>
        </row>
        <row r="462">
          <cell r="G462">
            <v>7.1860966083333304</v>
          </cell>
          <cell r="H462" t="str">
            <v>643000-10-11</v>
          </cell>
        </row>
        <row r="463">
          <cell r="G463">
            <v>7.1860966083333304</v>
          </cell>
          <cell r="H463" t="str">
            <v>643000-10-12</v>
          </cell>
        </row>
        <row r="464">
          <cell r="G464">
            <v>40</v>
          </cell>
          <cell r="H464" t="str">
            <v>644000-10-1</v>
          </cell>
        </row>
        <row r="465">
          <cell r="G465">
            <v>40</v>
          </cell>
          <cell r="H465" t="str">
            <v>644000-10-2</v>
          </cell>
        </row>
        <row r="466">
          <cell r="G466">
            <v>40</v>
          </cell>
          <cell r="H466" t="str">
            <v>644000-10-3</v>
          </cell>
        </row>
        <row r="467">
          <cell r="G467">
            <v>40</v>
          </cell>
          <cell r="H467" t="str">
            <v>644000-10-4</v>
          </cell>
        </row>
        <row r="468">
          <cell r="G468">
            <v>40</v>
          </cell>
          <cell r="H468" t="str">
            <v>644000-10-5</v>
          </cell>
        </row>
        <row r="469">
          <cell r="G469">
            <v>40</v>
          </cell>
          <cell r="H469" t="str">
            <v>644000-10-6</v>
          </cell>
        </row>
        <row r="470">
          <cell r="G470">
            <v>40</v>
          </cell>
          <cell r="H470" t="str">
            <v>644000-10-7</v>
          </cell>
        </row>
        <row r="471">
          <cell r="G471">
            <v>40</v>
          </cell>
          <cell r="H471" t="str">
            <v>644000-10-8</v>
          </cell>
        </row>
        <row r="472">
          <cell r="G472">
            <v>40</v>
          </cell>
          <cell r="H472" t="str">
            <v>644000-10-9</v>
          </cell>
        </row>
        <row r="473">
          <cell r="G473">
            <v>40</v>
          </cell>
          <cell r="H473" t="str">
            <v>644000-10-10</v>
          </cell>
        </row>
        <row r="474">
          <cell r="G474">
            <v>40</v>
          </cell>
          <cell r="H474" t="str">
            <v>644000-10-11</v>
          </cell>
        </row>
        <row r="475">
          <cell r="G475">
            <v>40</v>
          </cell>
          <cell r="H475" t="str">
            <v>644000-10-12</v>
          </cell>
        </row>
        <row r="476">
          <cell r="G476">
            <v>7.68825</v>
          </cell>
          <cell r="H476" t="str">
            <v>646000-10-1</v>
          </cell>
        </row>
        <row r="477">
          <cell r="G477">
            <v>7.68825</v>
          </cell>
          <cell r="H477" t="str">
            <v>646000-10-2</v>
          </cell>
        </row>
        <row r="478">
          <cell r="G478">
            <v>7.68825</v>
          </cell>
          <cell r="H478" t="str">
            <v>646000-10-3</v>
          </cell>
        </row>
        <row r="479">
          <cell r="G479">
            <v>7.68825</v>
          </cell>
          <cell r="H479" t="str">
            <v>646000-10-4</v>
          </cell>
        </row>
        <row r="480">
          <cell r="G480">
            <v>7.68825</v>
          </cell>
          <cell r="H480" t="str">
            <v>646000-10-5</v>
          </cell>
        </row>
        <row r="481">
          <cell r="G481">
            <v>7.68825</v>
          </cell>
          <cell r="H481" t="str">
            <v>646000-10-6</v>
          </cell>
        </row>
        <row r="482">
          <cell r="G482">
            <v>7.68825</v>
          </cell>
          <cell r="H482" t="str">
            <v>646000-10-7</v>
          </cell>
        </row>
        <row r="483">
          <cell r="G483">
            <v>7.68825</v>
          </cell>
          <cell r="H483" t="str">
            <v>646000-10-8</v>
          </cell>
        </row>
        <row r="484">
          <cell r="G484">
            <v>7.68825</v>
          </cell>
          <cell r="H484" t="str">
            <v>646000-10-9</v>
          </cell>
        </row>
        <row r="485">
          <cell r="G485">
            <v>7.68825</v>
          </cell>
          <cell r="H485" t="str">
            <v>646000-10-10</v>
          </cell>
        </row>
        <row r="486">
          <cell r="G486">
            <v>7.68825</v>
          </cell>
          <cell r="H486" t="str">
            <v>646000-10-11</v>
          </cell>
        </row>
        <row r="487">
          <cell r="G487">
            <v>7.68825</v>
          </cell>
          <cell r="H487" t="str">
            <v>646000-10-12</v>
          </cell>
        </row>
        <row r="488">
          <cell r="G488">
            <v>12.829035166666699</v>
          </cell>
          <cell r="H488" t="str">
            <v>647000-10-1</v>
          </cell>
        </row>
        <row r="489">
          <cell r="G489">
            <v>12.8240351666667</v>
          </cell>
          <cell r="H489" t="str">
            <v>647000-10-2</v>
          </cell>
        </row>
        <row r="490">
          <cell r="G490">
            <v>13.079035166666699</v>
          </cell>
          <cell r="H490" t="str">
            <v>647000-10-3</v>
          </cell>
        </row>
        <row r="491">
          <cell r="G491">
            <v>12.829035166666699</v>
          </cell>
          <cell r="H491" t="str">
            <v>647000-10-4</v>
          </cell>
        </row>
        <row r="492">
          <cell r="G492">
            <v>12.829035166666699</v>
          </cell>
          <cell r="H492" t="str">
            <v>647000-10-5</v>
          </cell>
        </row>
        <row r="493">
          <cell r="G493">
            <v>12.829035166666699</v>
          </cell>
          <cell r="H493" t="str">
            <v>647000-10-6</v>
          </cell>
        </row>
        <row r="494">
          <cell r="G494">
            <v>12.829035166666699</v>
          </cell>
          <cell r="H494" t="str">
            <v>647000-10-7</v>
          </cell>
        </row>
        <row r="495">
          <cell r="G495">
            <v>12.829035166666699</v>
          </cell>
          <cell r="H495" t="str">
            <v>647000-10-8</v>
          </cell>
        </row>
        <row r="496">
          <cell r="G496">
            <v>12.829035166666699</v>
          </cell>
          <cell r="H496" t="str">
            <v>647000-10-9</v>
          </cell>
        </row>
        <row r="497">
          <cell r="G497">
            <v>12.829035166666699</v>
          </cell>
          <cell r="H497" t="str">
            <v>647000-10-10</v>
          </cell>
        </row>
        <row r="498">
          <cell r="G498">
            <v>12.829035166666699</v>
          </cell>
          <cell r="H498" t="str">
            <v>647000-10-11</v>
          </cell>
        </row>
        <row r="499">
          <cell r="G499">
            <v>12.829035166666699</v>
          </cell>
          <cell r="H499" t="str">
            <v>647000-10-12</v>
          </cell>
        </row>
        <row r="500">
          <cell r="G500">
            <v>6.67</v>
          </cell>
          <cell r="H500" t="str">
            <v>648000-10-1</v>
          </cell>
        </row>
        <row r="501">
          <cell r="G501">
            <v>6.67</v>
          </cell>
          <cell r="H501" t="str">
            <v>648000-10-2</v>
          </cell>
        </row>
        <row r="502">
          <cell r="G502">
            <v>6.67</v>
          </cell>
          <cell r="H502" t="str">
            <v>648000-10-3</v>
          </cell>
        </row>
        <row r="503">
          <cell r="G503">
            <v>6.67</v>
          </cell>
          <cell r="H503" t="str">
            <v>648000-10-4</v>
          </cell>
        </row>
        <row r="504">
          <cell r="G504">
            <v>6.67</v>
          </cell>
          <cell r="H504" t="str">
            <v>648000-10-5</v>
          </cell>
        </row>
        <row r="505">
          <cell r="G505">
            <v>6.67</v>
          </cell>
          <cell r="H505" t="str">
            <v>648000-10-6</v>
          </cell>
        </row>
        <row r="506">
          <cell r="G506">
            <v>6.67</v>
          </cell>
          <cell r="H506" t="str">
            <v>648000-10-7</v>
          </cell>
        </row>
        <row r="507">
          <cell r="G507">
            <v>6.67</v>
          </cell>
          <cell r="H507" t="str">
            <v>648000-10-8</v>
          </cell>
        </row>
        <row r="508">
          <cell r="G508">
            <v>6.67</v>
          </cell>
          <cell r="H508" t="str">
            <v>648000-10-9</v>
          </cell>
        </row>
        <row r="509">
          <cell r="G509">
            <v>6.67</v>
          </cell>
          <cell r="H509" t="str">
            <v>648000-10-10</v>
          </cell>
        </row>
        <row r="510">
          <cell r="G510">
            <v>6.67</v>
          </cell>
          <cell r="H510" t="str">
            <v>648000-10-11</v>
          </cell>
        </row>
        <row r="511">
          <cell r="G511">
            <v>6.67</v>
          </cell>
          <cell r="H511" t="str">
            <v>648000-10-12</v>
          </cell>
        </row>
        <row r="512">
          <cell r="G512">
            <v>175.400705333334</v>
          </cell>
          <cell r="H512" t="str">
            <v>650000-10-1</v>
          </cell>
        </row>
        <row r="513">
          <cell r="G513">
            <v>175.400705333334</v>
          </cell>
          <cell r="H513" t="str">
            <v>650000-10-2</v>
          </cell>
        </row>
        <row r="514">
          <cell r="G514">
            <v>175.400705333334</v>
          </cell>
          <cell r="H514" t="str">
            <v>650000-10-3</v>
          </cell>
        </row>
        <row r="515">
          <cell r="G515">
            <v>175.400705333334</v>
          </cell>
          <cell r="H515" t="str">
            <v>650000-10-4</v>
          </cell>
        </row>
        <row r="516">
          <cell r="G516">
            <v>175.400705333334</v>
          </cell>
          <cell r="H516" t="str">
            <v>650000-10-5</v>
          </cell>
        </row>
        <row r="517">
          <cell r="G517">
            <v>175.400705333334</v>
          </cell>
          <cell r="H517" t="str">
            <v>650000-10-6</v>
          </cell>
        </row>
        <row r="518">
          <cell r="G518">
            <v>175.400705333334</v>
          </cell>
          <cell r="H518" t="str">
            <v>650000-10-7</v>
          </cell>
        </row>
        <row r="519">
          <cell r="G519">
            <v>175.400705333334</v>
          </cell>
          <cell r="H519" t="str">
            <v>650000-10-8</v>
          </cell>
        </row>
        <row r="520">
          <cell r="G520">
            <v>175.400705333334</v>
          </cell>
          <cell r="H520" t="str">
            <v>650000-10-9</v>
          </cell>
        </row>
        <row r="521">
          <cell r="G521">
            <v>175.400705333334</v>
          </cell>
          <cell r="H521" t="str">
            <v>650000-10-10</v>
          </cell>
        </row>
        <row r="522">
          <cell r="G522">
            <v>175.400705333334</v>
          </cell>
          <cell r="H522" t="str">
            <v>650000-10-11</v>
          </cell>
        </row>
        <row r="523">
          <cell r="G523">
            <v>175.400705333334</v>
          </cell>
          <cell r="H523" t="str">
            <v>650000-10-12</v>
          </cell>
        </row>
        <row r="524">
          <cell r="G524">
            <v>105.39809250786</v>
          </cell>
          <cell r="H524" t="str">
            <v>650500-10-1</v>
          </cell>
        </row>
        <row r="525">
          <cell r="G525">
            <v>104.25065104542</v>
          </cell>
          <cell r="H525" t="str">
            <v>650500-10-2</v>
          </cell>
        </row>
        <row r="526">
          <cell r="G526">
            <v>109.24876760448601</v>
          </cell>
          <cell r="H526" t="str">
            <v>650500-10-3</v>
          </cell>
        </row>
        <row r="527">
          <cell r="G527">
            <v>114.24688416355301</v>
          </cell>
          <cell r="H527" t="str">
            <v>650500-10-4</v>
          </cell>
        </row>
        <row r="528">
          <cell r="G528">
            <v>119.245000722619</v>
          </cell>
          <cell r="H528" t="str">
            <v>650500-10-5</v>
          </cell>
        </row>
        <row r="529">
          <cell r="G529">
            <v>124.243117281685</v>
          </cell>
          <cell r="H529" t="str">
            <v>650500-10-6</v>
          </cell>
        </row>
        <row r="530">
          <cell r="G530">
            <v>121.238823570325</v>
          </cell>
          <cell r="H530" t="str">
            <v>650500-10-7</v>
          </cell>
        </row>
        <row r="531">
          <cell r="G531">
            <v>117.61557910932601</v>
          </cell>
          <cell r="H531" t="str">
            <v>650500-10-8</v>
          </cell>
        </row>
        <row r="532">
          <cell r="G532">
            <v>121.994744918753</v>
          </cell>
          <cell r="H532" t="str">
            <v>650500-10-9</v>
          </cell>
        </row>
        <row r="533">
          <cell r="G533">
            <v>135.304747123064</v>
          </cell>
          <cell r="H533" t="str">
            <v>650500-10-10</v>
          </cell>
        </row>
        <row r="534">
          <cell r="G534">
            <v>130.75307653760501</v>
          </cell>
          <cell r="H534" t="str">
            <v>650500-10-11</v>
          </cell>
        </row>
        <row r="535">
          <cell r="G535">
            <v>135.132242347031</v>
          </cell>
          <cell r="H535" t="str">
            <v>650500-10-12</v>
          </cell>
        </row>
        <row r="536">
          <cell r="G536">
            <v>1.3520000000000001</v>
          </cell>
          <cell r="H536" t="str">
            <v>651000-10-1</v>
          </cell>
        </row>
        <row r="537">
          <cell r="G537">
            <v>1.3520000000000001</v>
          </cell>
          <cell r="H537" t="str">
            <v>651000-10-2</v>
          </cell>
        </row>
        <row r="538">
          <cell r="G538">
            <v>1.3520000000000001</v>
          </cell>
          <cell r="H538" t="str">
            <v>651000-10-3</v>
          </cell>
        </row>
        <row r="539">
          <cell r="G539">
            <v>1.3520000000000001</v>
          </cell>
          <cell r="H539" t="str">
            <v>651000-10-4</v>
          </cell>
        </row>
        <row r="540">
          <cell r="G540">
            <v>1.3520000000000001</v>
          </cell>
          <cell r="H540" t="str">
            <v>651000-10-5</v>
          </cell>
        </row>
        <row r="541">
          <cell r="G541">
            <v>1.3520000000000001</v>
          </cell>
          <cell r="H541" t="str">
            <v>651000-10-6</v>
          </cell>
        </row>
        <row r="542">
          <cell r="G542">
            <v>1.3520000000000001</v>
          </cell>
          <cell r="H542" t="str">
            <v>651000-10-7</v>
          </cell>
        </row>
        <row r="543">
          <cell r="G543">
            <v>1.3520000000000001</v>
          </cell>
          <cell r="H543" t="str">
            <v>651000-10-8</v>
          </cell>
        </row>
        <row r="544">
          <cell r="G544">
            <v>1.3520000000000001</v>
          </cell>
          <cell r="H544" t="str">
            <v>651000-10-9</v>
          </cell>
        </row>
        <row r="545">
          <cell r="G545">
            <v>1.3520000000000001</v>
          </cell>
          <cell r="H545" t="str">
            <v>651000-10-10</v>
          </cell>
        </row>
        <row r="546">
          <cell r="G546">
            <v>1.3520000000000001</v>
          </cell>
          <cell r="H546" t="str">
            <v>651000-10-11</v>
          </cell>
        </row>
        <row r="547">
          <cell r="G547">
            <v>1.3520000000000001</v>
          </cell>
          <cell r="H547" t="str">
            <v>651000-10-12</v>
          </cell>
        </row>
        <row r="548">
          <cell r="G548">
            <v>8.3000000000000007</v>
          </cell>
          <cell r="H548" t="str">
            <v>653000-10-1</v>
          </cell>
        </row>
        <row r="549">
          <cell r="G549">
            <v>8.3000000000000007</v>
          </cell>
          <cell r="H549" t="str">
            <v>653000-10-2</v>
          </cell>
        </row>
        <row r="550">
          <cell r="G550">
            <v>8.3000000000000007</v>
          </cell>
          <cell r="H550" t="str">
            <v>653000-10-3</v>
          </cell>
        </row>
        <row r="551">
          <cell r="G551">
            <v>8.3000000000000007</v>
          </cell>
          <cell r="H551" t="str">
            <v>653000-10-4</v>
          </cell>
        </row>
        <row r="552">
          <cell r="G552">
            <v>8.3000000000000007</v>
          </cell>
          <cell r="H552" t="str">
            <v>653000-10-5</v>
          </cell>
        </row>
        <row r="553">
          <cell r="G553">
            <v>8.3000000000000007</v>
          </cell>
          <cell r="H553" t="str">
            <v>653000-10-6</v>
          </cell>
        </row>
        <row r="554">
          <cell r="G554">
            <v>8.3000000000000007</v>
          </cell>
          <cell r="H554" t="str">
            <v>653000-10-7</v>
          </cell>
        </row>
        <row r="555">
          <cell r="G555">
            <v>8.3000000000000007</v>
          </cell>
          <cell r="H555" t="str">
            <v>653000-10-8</v>
          </cell>
        </row>
        <row r="556">
          <cell r="G556">
            <v>8.3000000000000007</v>
          </cell>
          <cell r="H556" t="str">
            <v>653000-10-9</v>
          </cell>
        </row>
        <row r="557">
          <cell r="G557">
            <v>8.3000000000000007</v>
          </cell>
          <cell r="H557" t="str">
            <v>653000-10-10</v>
          </cell>
        </row>
        <row r="558">
          <cell r="G558">
            <v>8.3000000000000007</v>
          </cell>
          <cell r="H558" t="str">
            <v>653000-10-11</v>
          </cell>
        </row>
        <row r="559">
          <cell r="G559">
            <v>8.3000000000000007</v>
          </cell>
          <cell r="H559" t="str">
            <v>653000-10-12</v>
          </cell>
        </row>
        <row r="560">
          <cell r="G560">
            <v>41.558927142857101</v>
          </cell>
          <cell r="H560" t="str">
            <v>654000-10-1</v>
          </cell>
        </row>
        <row r="561">
          <cell r="G561">
            <v>41.558927142857101</v>
          </cell>
          <cell r="H561" t="str">
            <v>654000-10-2</v>
          </cell>
        </row>
        <row r="562">
          <cell r="G562">
            <v>41.558927142857101</v>
          </cell>
          <cell r="H562" t="str">
            <v>654000-10-3</v>
          </cell>
        </row>
        <row r="563">
          <cell r="G563">
            <v>41.558927142857101</v>
          </cell>
          <cell r="H563" t="str">
            <v>654000-10-4</v>
          </cell>
        </row>
        <row r="564">
          <cell r="G564">
            <v>41.558927142857101</v>
          </cell>
          <cell r="H564" t="str">
            <v>654000-10-5</v>
          </cell>
        </row>
        <row r="565">
          <cell r="G565">
            <v>41.558927142857101</v>
          </cell>
          <cell r="H565" t="str">
            <v>654000-10-6</v>
          </cell>
        </row>
        <row r="566">
          <cell r="G566">
            <v>41.558927142857101</v>
          </cell>
          <cell r="H566" t="str">
            <v>654000-10-7</v>
          </cell>
        </row>
        <row r="567">
          <cell r="G567">
            <v>41.558927142857101</v>
          </cell>
          <cell r="H567" t="str">
            <v>654000-10-8</v>
          </cell>
        </row>
        <row r="568">
          <cell r="G568">
            <v>41.558927142857101</v>
          </cell>
          <cell r="H568" t="str">
            <v>654000-10-9</v>
          </cell>
        </row>
        <row r="569">
          <cell r="G569">
            <v>41.558927142857101</v>
          </cell>
          <cell r="H569" t="str">
            <v>654000-10-10</v>
          </cell>
        </row>
        <row r="570">
          <cell r="G570">
            <v>41.558927142857101</v>
          </cell>
          <cell r="H570" t="str">
            <v>654000-10-11</v>
          </cell>
        </row>
        <row r="571">
          <cell r="G571">
            <v>41.558927142857101</v>
          </cell>
          <cell r="H571" t="str">
            <v>654000-10-12</v>
          </cell>
        </row>
        <row r="572">
          <cell r="G572">
            <v>9</v>
          </cell>
          <cell r="H572" t="str">
            <v>654500-10-1</v>
          </cell>
        </row>
        <row r="573">
          <cell r="G573">
            <v>9</v>
          </cell>
          <cell r="H573" t="str">
            <v>654500-10-2</v>
          </cell>
        </row>
        <row r="574">
          <cell r="G574">
            <v>9</v>
          </cell>
          <cell r="H574" t="str">
            <v>654500-10-3</v>
          </cell>
        </row>
        <row r="575">
          <cell r="G575">
            <v>9</v>
          </cell>
          <cell r="H575" t="str">
            <v>654500-10-4</v>
          </cell>
        </row>
        <row r="576">
          <cell r="G576">
            <v>9</v>
          </cell>
          <cell r="H576" t="str">
            <v>654500-10-5</v>
          </cell>
        </row>
        <row r="577">
          <cell r="G577">
            <v>9</v>
          </cell>
          <cell r="H577" t="str">
            <v>654500-10-6</v>
          </cell>
        </row>
        <row r="578">
          <cell r="G578">
            <v>9</v>
          </cell>
          <cell r="H578" t="str">
            <v>654500-10-7</v>
          </cell>
        </row>
        <row r="579">
          <cell r="G579">
            <v>9</v>
          </cell>
          <cell r="H579" t="str">
            <v>654500-10-8</v>
          </cell>
        </row>
        <row r="580">
          <cell r="G580">
            <v>9</v>
          </cell>
          <cell r="H580" t="str">
            <v>654500-10-9</v>
          </cell>
        </row>
        <row r="581">
          <cell r="G581">
            <v>9</v>
          </cell>
          <cell r="H581" t="str">
            <v>654500-10-10</v>
          </cell>
        </row>
        <row r="582">
          <cell r="G582">
            <v>9</v>
          </cell>
          <cell r="H582" t="str">
            <v>654500-10-11</v>
          </cell>
        </row>
        <row r="583">
          <cell r="G583">
            <v>9</v>
          </cell>
          <cell r="H583" t="str">
            <v>654500-10-12</v>
          </cell>
        </row>
        <row r="584">
          <cell r="G584">
            <v>44.9</v>
          </cell>
          <cell r="H584" t="str">
            <v>655000-10-1</v>
          </cell>
        </row>
        <row r="585">
          <cell r="G585">
            <v>44.9</v>
          </cell>
          <cell r="H585" t="str">
            <v>655000-10-2</v>
          </cell>
        </row>
        <row r="586">
          <cell r="G586">
            <v>44.9</v>
          </cell>
          <cell r="H586" t="str">
            <v>655000-10-3</v>
          </cell>
        </row>
        <row r="587">
          <cell r="G587">
            <v>44.9</v>
          </cell>
          <cell r="H587" t="str">
            <v>655000-10-4</v>
          </cell>
        </row>
        <row r="588">
          <cell r="G588">
            <v>44.9</v>
          </cell>
          <cell r="H588" t="str">
            <v>655000-10-5</v>
          </cell>
        </row>
        <row r="589">
          <cell r="G589">
            <v>44.9</v>
          </cell>
          <cell r="H589" t="str">
            <v>655000-10-6</v>
          </cell>
        </row>
        <row r="590">
          <cell r="G590">
            <v>44.9</v>
          </cell>
          <cell r="H590" t="str">
            <v>655000-10-7</v>
          </cell>
        </row>
        <row r="591">
          <cell r="G591">
            <v>44.9</v>
          </cell>
          <cell r="H591" t="str">
            <v>655000-10-8</v>
          </cell>
        </row>
        <row r="592">
          <cell r="G592">
            <v>44.9</v>
          </cell>
          <cell r="H592" t="str">
            <v>655000-10-9</v>
          </cell>
        </row>
        <row r="593">
          <cell r="G593">
            <v>44.9</v>
          </cell>
          <cell r="H593" t="str">
            <v>655000-10-10</v>
          </cell>
        </row>
        <row r="594">
          <cell r="G594">
            <v>44.9</v>
          </cell>
          <cell r="H594" t="str">
            <v>655000-10-11</v>
          </cell>
        </row>
        <row r="595">
          <cell r="G595">
            <v>44.9</v>
          </cell>
          <cell r="H595" t="str">
            <v>655000-10-12</v>
          </cell>
        </row>
        <row r="596">
          <cell r="G596">
            <v>0.70635379583333302</v>
          </cell>
          <cell r="H596" t="str">
            <v>657000-10-1</v>
          </cell>
        </row>
        <row r="597">
          <cell r="G597">
            <v>0.70635379583333302</v>
          </cell>
          <cell r="H597" t="str">
            <v>657000-10-2</v>
          </cell>
        </row>
        <row r="598">
          <cell r="G598">
            <v>0.70635379583333302</v>
          </cell>
          <cell r="H598" t="str">
            <v>657000-10-3</v>
          </cell>
        </row>
        <row r="599">
          <cell r="G599">
            <v>2.2063537958333299</v>
          </cell>
          <cell r="H599" t="str">
            <v>657000-10-4</v>
          </cell>
        </row>
        <row r="600">
          <cell r="G600">
            <v>0.70635379583333302</v>
          </cell>
          <cell r="H600" t="str">
            <v>657000-10-5</v>
          </cell>
        </row>
        <row r="601">
          <cell r="G601">
            <v>0.70635379583333302</v>
          </cell>
          <cell r="H601" t="str">
            <v>657000-10-6</v>
          </cell>
        </row>
        <row r="602">
          <cell r="G602">
            <v>0.70635379583333302</v>
          </cell>
          <cell r="H602" t="str">
            <v>657000-10-7</v>
          </cell>
        </row>
        <row r="603">
          <cell r="G603">
            <v>2.2063537958333299</v>
          </cell>
          <cell r="H603" t="str">
            <v>657000-10-8</v>
          </cell>
        </row>
        <row r="604">
          <cell r="G604">
            <v>0.70635379583333302</v>
          </cell>
          <cell r="H604" t="str">
            <v>657000-10-9</v>
          </cell>
        </row>
        <row r="605">
          <cell r="G605">
            <v>0.70635379583333302</v>
          </cell>
          <cell r="H605" t="str">
            <v>657000-10-10</v>
          </cell>
        </row>
        <row r="606">
          <cell r="G606">
            <v>0.70635379583333302</v>
          </cell>
          <cell r="H606" t="str">
            <v>657000-10-11</v>
          </cell>
        </row>
        <row r="607">
          <cell r="G607">
            <v>0.70635379583333302</v>
          </cell>
          <cell r="H607" t="str">
            <v>657000-10-12</v>
          </cell>
        </row>
        <row r="608">
          <cell r="G608">
            <v>3.423</v>
          </cell>
          <cell r="H608" t="str">
            <v>658000-10-1</v>
          </cell>
        </row>
        <row r="609">
          <cell r="G609">
            <v>4.048</v>
          </cell>
          <cell r="H609" t="str">
            <v>658000-10-2</v>
          </cell>
        </row>
        <row r="610">
          <cell r="G610">
            <v>3.2480000000000002</v>
          </cell>
          <cell r="H610" t="str">
            <v>658000-10-3</v>
          </cell>
        </row>
        <row r="611">
          <cell r="G611">
            <v>3.2480000000000002</v>
          </cell>
          <cell r="H611" t="str">
            <v>658000-10-4</v>
          </cell>
        </row>
        <row r="612">
          <cell r="G612">
            <v>3.2480000000000002</v>
          </cell>
          <cell r="H612" t="str">
            <v>658000-10-5</v>
          </cell>
        </row>
        <row r="613">
          <cell r="G613">
            <v>3.9980000000000002</v>
          </cell>
          <cell r="H613" t="str">
            <v>658000-10-6</v>
          </cell>
        </row>
        <row r="614">
          <cell r="G614">
            <v>3.2480000000000002</v>
          </cell>
          <cell r="H614" t="str">
            <v>658000-10-7</v>
          </cell>
        </row>
        <row r="615">
          <cell r="G615">
            <v>3.2480000000000002</v>
          </cell>
          <cell r="H615" t="str">
            <v>658000-10-8</v>
          </cell>
        </row>
        <row r="616">
          <cell r="G616">
            <v>3.2480000000000002</v>
          </cell>
          <cell r="H616" t="str">
            <v>658000-10-9</v>
          </cell>
        </row>
        <row r="617">
          <cell r="G617">
            <v>3.2480000000000002</v>
          </cell>
          <cell r="H617" t="str">
            <v>658000-10-10</v>
          </cell>
        </row>
        <row r="618">
          <cell r="G618">
            <v>3.2480000000000002</v>
          </cell>
          <cell r="H618" t="str">
            <v>658000-10-11</v>
          </cell>
        </row>
        <row r="619">
          <cell r="G619">
            <v>3.2480000000000002</v>
          </cell>
          <cell r="H619" t="str">
            <v>658000-10-12</v>
          </cell>
        </row>
        <row r="620">
          <cell r="G620">
            <v>11.680999999999999</v>
          </cell>
          <cell r="H620" t="str">
            <v>659000-10-1</v>
          </cell>
        </row>
        <row r="621">
          <cell r="G621">
            <v>11.680999999999999</v>
          </cell>
          <cell r="H621" t="str">
            <v>659000-10-2</v>
          </cell>
        </row>
        <row r="622">
          <cell r="G622">
            <v>26.681000000000001</v>
          </cell>
          <cell r="H622" t="str">
            <v>659000-10-3</v>
          </cell>
        </row>
        <row r="623">
          <cell r="G623">
            <v>27.681000000000001</v>
          </cell>
          <cell r="H623" t="str">
            <v>659000-10-4</v>
          </cell>
        </row>
        <row r="624">
          <cell r="G624">
            <v>11.680999999999999</v>
          </cell>
          <cell r="H624" t="str">
            <v>659000-10-5</v>
          </cell>
        </row>
        <row r="625">
          <cell r="G625">
            <v>11.680999999999999</v>
          </cell>
          <cell r="H625" t="str">
            <v>659000-10-6</v>
          </cell>
        </row>
        <row r="626">
          <cell r="G626">
            <v>11.680999999999999</v>
          </cell>
          <cell r="H626" t="str">
            <v>659000-10-7</v>
          </cell>
        </row>
        <row r="627">
          <cell r="G627">
            <v>11.680999999999999</v>
          </cell>
          <cell r="H627" t="str">
            <v>659000-10-8</v>
          </cell>
        </row>
        <row r="628">
          <cell r="G628">
            <v>11.680999999999999</v>
          </cell>
          <cell r="H628" t="str">
            <v>659000-10-9</v>
          </cell>
        </row>
        <row r="629">
          <cell r="G629">
            <v>11.680999999999999</v>
          </cell>
          <cell r="H629" t="str">
            <v>659000-10-10</v>
          </cell>
        </row>
        <row r="630">
          <cell r="G630">
            <v>11.680999999999999</v>
          </cell>
          <cell r="H630" t="str">
            <v>659000-10-11</v>
          </cell>
        </row>
        <row r="631">
          <cell r="G631">
            <v>11.680999999999999</v>
          </cell>
          <cell r="H631" t="str">
            <v>659000-10-12</v>
          </cell>
        </row>
        <row r="632">
          <cell r="G632">
            <v>7.3029999999999999</v>
          </cell>
          <cell r="H632" t="str">
            <v>660000-10-1</v>
          </cell>
        </row>
        <row r="633">
          <cell r="G633">
            <v>7.0830000000000002</v>
          </cell>
          <cell r="H633" t="str">
            <v>660000-10-2</v>
          </cell>
        </row>
        <row r="634">
          <cell r="G634">
            <v>7.0830000000000002</v>
          </cell>
          <cell r="H634" t="str">
            <v>660000-10-3</v>
          </cell>
        </row>
        <row r="635">
          <cell r="G635">
            <v>7.0830000000000002</v>
          </cell>
          <cell r="H635" t="str">
            <v>660000-10-4</v>
          </cell>
        </row>
        <row r="636">
          <cell r="G636">
            <v>7.0830000000000002</v>
          </cell>
          <cell r="H636" t="str">
            <v>660000-10-5</v>
          </cell>
        </row>
        <row r="637">
          <cell r="G637">
            <v>7.0830000000000002</v>
          </cell>
          <cell r="H637" t="str">
            <v>660000-10-6</v>
          </cell>
        </row>
        <row r="638">
          <cell r="G638">
            <v>7.0830000000000002</v>
          </cell>
          <cell r="H638" t="str">
            <v>660000-10-7</v>
          </cell>
        </row>
        <row r="639">
          <cell r="G639">
            <v>7.0830000000000002</v>
          </cell>
          <cell r="H639" t="str">
            <v>660000-10-8</v>
          </cell>
        </row>
        <row r="640">
          <cell r="G640">
            <v>7.0830000000000002</v>
          </cell>
          <cell r="H640" t="str">
            <v>660000-10-9</v>
          </cell>
        </row>
        <row r="641">
          <cell r="G641">
            <v>7.0830000000000002</v>
          </cell>
          <cell r="H641" t="str">
            <v>660000-10-10</v>
          </cell>
        </row>
        <row r="642">
          <cell r="G642">
            <v>7.0830000000000002</v>
          </cell>
          <cell r="H642" t="str">
            <v>660000-10-11</v>
          </cell>
        </row>
        <row r="643">
          <cell r="G643">
            <v>7.0830000000000002</v>
          </cell>
          <cell r="H643" t="str">
            <v>660000-10-12</v>
          </cell>
        </row>
        <row r="644">
          <cell r="G644">
            <v>5.1550000000000002</v>
          </cell>
          <cell r="H644" t="str">
            <v>663000-10-1</v>
          </cell>
        </row>
        <row r="645">
          <cell r="G645">
            <v>5.1550000000000002</v>
          </cell>
          <cell r="H645" t="str">
            <v>663000-10-2</v>
          </cell>
        </row>
        <row r="646">
          <cell r="G646">
            <v>5.1550000000000002</v>
          </cell>
          <cell r="H646" t="str">
            <v>663000-10-3</v>
          </cell>
        </row>
        <row r="647">
          <cell r="G647">
            <v>5.1550000000000002</v>
          </cell>
          <cell r="H647" t="str">
            <v>663000-10-4</v>
          </cell>
        </row>
        <row r="648">
          <cell r="G648">
            <v>5.1550000000000002</v>
          </cell>
          <cell r="H648" t="str">
            <v>663000-10-5</v>
          </cell>
        </row>
        <row r="649">
          <cell r="G649">
            <v>5.1550000000000002</v>
          </cell>
          <cell r="H649" t="str">
            <v>663000-10-6</v>
          </cell>
        </row>
        <row r="650">
          <cell r="G650">
            <v>5.1550000000000002</v>
          </cell>
          <cell r="H650" t="str">
            <v>663000-10-7</v>
          </cell>
        </row>
        <row r="651">
          <cell r="G651">
            <v>5.1550000000000002</v>
          </cell>
          <cell r="H651" t="str">
            <v>663000-10-8</v>
          </cell>
        </row>
        <row r="652">
          <cell r="G652">
            <v>5.1550000000000002</v>
          </cell>
          <cell r="H652" t="str">
            <v>663000-10-9</v>
          </cell>
        </row>
        <row r="653">
          <cell r="G653">
            <v>5.1550000000000002</v>
          </cell>
          <cell r="H653" t="str">
            <v>663000-10-10</v>
          </cell>
        </row>
        <row r="654">
          <cell r="G654">
            <v>5.1550000000000002</v>
          </cell>
          <cell r="H654" t="str">
            <v>663000-10-11</v>
          </cell>
        </row>
        <row r="655">
          <cell r="G655">
            <v>5.1550000000000002</v>
          </cell>
          <cell r="H655" t="str">
            <v>663000-10-12</v>
          </cell>
        </row>
        <row r="656">
          <cell r="G656">
            <v>13.228066666666701</v>
          </cell>
          <cell r="H656" t="str">
            <v>663250-10-1</v>
          </cell>
        </row>
        <row r="657">
          <cell r="G657">
            <v>13.228066666666701</v>
          </cell>
          <cell r="H657" t="str">
            <v>663250-10-2</v>
          </cell>
        </row>
        <row r="658">
          <cell r="G658">
            <v>13.228066666666701</v>
          </cell>
          <cell r="H658" t="str">
            <v>663250-10-3</v>
          </cell>
        </row>
        <row r="659">
          <cell r="G659">
            <v>13.228066666666701</v>
          </cell>
          <cell r="H659" t="str">
            <v>663250-10-4</v>
          </cell>
        </row>
        <row r="660">
          <cell r="G660">
            <v>13.228066666666701</v>
          </cell>
          <cell r="H660" t="str">
            <v>663250-10-5</v>
          </cell>
        </row>
        <row r="661">
          <cell r="G661">
            <v>13.228066666666701</v>
          </cell>
          <cell r="H661" t="str">
            <v>663250-10-6</v>
          </cell>
        </row>
        <row r="662">
          <cell r="G662">
            <v>13.228066666666701</v>
          </cell>
          <cell r="H662" t="str">
            <v>663250-10-7</v>
          </cell>
        </row>
        <row r="663">
          <cell r="G663">
            <v>13.228066666666701</v>
          </cell>
          <cell r="H663" t="str">
            <v>663250-10-8</v>
          </cell>
        </row>
        <row r="664">
          <cell r="G664">
            <v>13.228066666666701</v>
          </cell>
          <cell r="H664" t="str">
            <v>663250-10-9</v>
          </cell>
        </row>
        <row r="665">
          <cell r="G665">
            <v>13.228066666666701</v>
          </cell>
          <cell r="H665" t="str">
            <v>663250-10-10</v>
          </cell>
        </row>
        <row r="666">
          <cell r="G666">
            <v>13.228066666666701</v>
          </cell>
          <cell r="H666" t="str">
            <v>663250-10-11</v>
          </cell>
        </row>
        <row r="667">
          <cell r="G667">
            <v>13.228066666666701</v>
          </cell>
          <cell r="H667" t="str">
            <v>663250-10-12</v>
          </cell>
        </row>
        <row r="668">
          <cell r="G668">
            <v>53.215811008846103</v>
          </cell>
          <cell r="H668" t="str">
            <v>664000-10-1</v>
          </cell>
        </row>
        <row r="669">
          <cell r="G669">
            <v>53.273651261192498</v>
          </cell>
          <cell r="H669" t="str">
            <v>664000-10-2</v>
          </cell>
        </row>
        <row r="670">
          <cell r="G670">
            <v>55.6701266282357</v>
          </cell>
          <cell r="H670" t="str">
            <v>664000-10-3</v>
          </cell>
        </row>
        <row r="671">
          <cell r="G671">
            <v>55.722342785526699</v>
          </cell>
          <cell r="H671" t="str">
            <v>664000-10-4</v>
          </cell>
        </row>
        <row r="672">
          <cell r="G672">
            <v>55.7582504079625</v>
          </cell>
          <cell r="H672" t="str">
            <v>664000-10-5</v>
          </cell>
        </row>
        <row r="673">
          <cell r="G673">
            <v>64.9169235884806</v>
          </cell>
          <cell r="H673" t="str">
            <v>664000-10-6</v>
          </cell>
        </row>
        <row r="674">
          <cell r="G674">
            <v>64.9169235884806</v>
          </cell>
          <cell r="H674" t="str">
            <v>664000-10-7</v>
          </cell>
        </row>
        <row r="675">
          <cell r="G675">
            <v>64.953732752274803</v>
          </cell>
          <cell r="H675" t="str">
            <v>664000-10-8</v>
          </cell>
        </row>
        <row r="676">
          <cell r="G676">
            <v>64.953732752274803</v>
          </cell>
          <cell r="H676" t="str">
            <v>664000-10-9</v>
          </cell>
        </row>
        <row r="677">
          <cell r="G677">
            <v>64.953732752274803</v>
          </cell>
          <cell r="H677" t="str">
            <v>664000-10-10</v>
          </cell>
        </row>
        <row r="678">
          <cell r="G678">
            <v>64.953732752274803</v>
          </cell>
          <cell r="H678" t="str">
            <v>664000-10-11</v>
          </cell>
        </row>
        <row r="679">
          <cell r="G679">
            <v>64.953732752274803</v>
          </cell>
          <cell r="H679" t="str">
            <v>664000-10-12</v>
          </cell>
        </row>
        <row r="680">
          <cell r="G680">
            <v>47.215811008846103</v>
          </cell>
          <cell r="H680" t="str">
            <v>665000-10-1</v>
          </cell>
        </row>
        <row r="681">
          <cell r="G681">
            <v>47.273651261192498</v>
          </cell>
          <cell r="H681" t="str">
            <v>665000-10-2</v>
          </cell>
        </row>
        <row r="682">
          <cell r="G682">
            <v>49.6701266282357</v>
          </cell>
          <cell r="H682" t="str">
            <v>665000-10-3</v>
          </cell>
        </row>
        <row r="683">
          <cell r="G683">
            <v>49.722342785526699</v>
          </cell>
          <cell r="H683" t="str">
            <v>665000-10-4</v>
          </cell>
        </row>
        <row r="684">
          <cell r="G684">
            <v>49.7582504079625</v>
          </cell>
          <cell r="H684" t="str">
            <v>665000-10-5</v>
          </cell>
        </row>
        <row r="685">
          <cell r="G685">
            <v>58.9169235884806</v>
          </cell>
          <cell r="H685" t="str">
            <v>665000-10-6</v>
          </cell>
        </row>
        <row r="686">
          <cell r="G686">
            <v>58.9169235884806</v>
          </cell>
          <cell r="H686" t="str">
            <v>665000-10-7</v>
          </cell>
        </row>
        <row r="687">
          <cell r="G687">
            <v>58.953732752274803</v>
          </cell>
          <cell r="H687" t="str">
            <v>665000-10-8</v>
          </cell>
        </row>
        <row r="688">
          <cell r="G688">
            <v>58.953732752274803</v>
          </cell>
          <cell r="H688" t="str">
            <v>665000-10-9</v>
          </cell>
        </row>
        <row r="689">
          <cell r="G689">
            <v>58.953732752274803</v>
          </cell>
          <cell r="H689" t="str">
            <v>665000-10-10</v>
          </cell>
        </row>
        <row r="690">
          <cell r="G690">
            <v>58.953732752274803</v>
          </cell>
          <cell r="H690" t="str">
            <v>665000-10-11</v>
          </cell>
        </row>
        <row r="691">
          <cell r="G691">
            <v>58.953732752274803</v>
          </cell>
          <cell r="H691" t="str">
            <v>665000-10-12</v>
          </cell>
        </row>
        <row r="692">
          <cell r="G692">
            <v>6</v>
          </cell>
          <cell r="H692" t="str">
            <v>666000-10-1</v>
          </cell>
        </row>
        <row r="693">
          <cell r="G693">
            <v>6</v>
          </cell>
          <cell r="H693" t="str">
            <v>666000-10-2</v>
          </cell>
        </row>
        <row r="694">
          <cell r="G694">
            <v>6</v>
          </cell>
          <cell r="H694" t="str">
            <v>666000-10-3</v>
          </cell>
        </row>
        <row r="695">
          <cell r="G695">
            <v>6</v>
          </cell>
          <cell r="H695" t="str">
            <v>666000-10-4</v>
          </cell>
        </row>
        <row r="696">
          <cell r="G696">
            <v>6</v>
          </cell>
          <cell r="H696" t="str">
            <v>666000-10-5</v>
          </cell>
        </row>
        <row r="697">
          <cell r="G697">
            <v>6</v>
          </cell>
          <cell r="H697" t="str">
            <v>666000-10-6</v>
          </cell>
        </row>
        <row r="698">
          <cell r="G698">
            <v>6</v>
          </cell>
          <cell r="H698" t="str">
            <v>666000-10-7</v>
          </cell>
        </row>
        <row r="699">
          <cell r="G699">
            <v>6</v>
          </cell>
          <cell r="H699" t="str">
            <v>666000-10-8</v>
          </cell>
        </row>
        <row r="700">
          <cell r="G700">
            <v>6</v>
          </cell>
          <cell r="H700" t="str">
            <v>666000-10-9</v>
          </cell>
        </row>
        <row r="701">
          <cell r="G701">
            <v>6</v>
          </cell>
          <cell r="H701" t="str">
            <v>666000-10-10</v>
          </cell>
        </row>
        <row r="702">
          <cell r="G702">
            <v>6</v>
          </cell>
          <cell r="H702" t="str">
            <v>666000-10-11</v>
          </cell>
        </row>
        <row r="703">
          <cell r="G703">
            <v>6</v>
          </cell>
          <cell r="H703" t="str">
            <v>666000-10-12</v>
          </cell>
        </row>
        <row r="704">
          <cell r="G704">
            <v>700.80873417739599</v>
          </cell>
          <cell r="H704" t="str">
            <v>667000-10-1</v>
          </cell>
        </row>
        <row r="705">
          <cell r="G705">
            <v>712.11989048610405</v>
          </cell>
          <cell r="H705" t="str">
            <v>667000-10-2</v>
          </cell>
        </row>
        <row r="706">
          <cell r="G706">
            <v>772.60549471654394</v>
          </cell>
          <cell r="H706" t="str">
            <v>667000-10-3</v>
          </cell>
        </row>
        <row r="707">
          <cell r="G707">
            <v>798.72941377854499</v>
          </cell>
          <cell r="H707" t="str">
            <v>667000-10-4</v>
          </cell>
        </row>
        <row r="708">
          <cell r="G708">
            <v>865.85515908181696</v>
          </cell>
          <cell r="H708" t="str">
            <v>667000-10-5</v>
          </cell>
        </row>
        <row r="709">
          <cell r="G709">
            <v>933.78297051326604</v>
          </cell>
          <cell r="H709" t="str">
            <v>667000-10-6</v>
          </cell>
        </row>
        <row r="710">
          <cell r="G710">
            <v>1023.19802782591</v>
          </cell>
          <cell r="H710" t="str">
            <v>667000-10-7</v>
          </cell>
        </row>
        <row r="711">
          <cell r="G711">
            <v>952.03527924253899</v>
          </cell>
          <cell r="H711" t="str">
            <v>667000-10-8</v>
          </cell>
        </row>
        <row r="712">
          <cell r="G712">
            <v>1251.1895748562399</v>
          </cell>
          <cell r="H712" t="str">
            <v>667000-10-9</v>
          </cell>
        </row>
        <row r="713">
          <cell r="G713">
            <v>1061.6037404435499</v>
          </cell>
          <cell r="H713" t="str">
            <v>667000-10-10</v>
          </cell>
        </row>
        <row r="714">
          <cell r="G714">
            <v>1030.9365022658301</v>
          </cell>
          <cell r="H714" t="str">
            <v>667000-10-11</v>
          </cell>
        </row>
        <row r="715">
          <cell r="G715">
            <v>1265.19732743394</v>
          </cell>
          <cell r="H715" t="str">
            <v>667000-10-12</v>
          </cell>
        </row>
        <row r="716">
          <cell r="G716">
            <v>245.23344536046099</v>
          </cell>
          <cell r="H716" t="str">
            <v>669000-10-1</v>
          </cell>
        </row>
        <row r="717">
          <cell r="G717">
            <v>241.528766768141</v>
          </cell>
          <cell r="H717" t="str">
            <v>669000-10-2</v>
          </cell>
        </row>
        <row r="718">
          <cell r="G718">
            <v>240.162782837848</v>
          </cell>
          <cell r="H718" t="str">
            <v>669000-10-3</v>
          </cell>
        </row>
        <row r="719">
          <cell r="G719">
            <v>213.596240414779</v>
          </cell>
          <cell r="H719" t="str">
            <v>669000-10-4</v>
          </cell>
        </row>
        <row r="720">
          <cell r="G720">
            <v>211.16408194953701</v>
          </cell>
          <cell r="H720" t="str">
            <v>669000-10-5</v>
          </cell>
        </row>
        <row r="721">
          <cell r="G721">
            <v>212.66752004260599</v>
          </cell>
          <cell r="H721" t="str">
            <v>669000-10-6</v>
          </cell>
        </row>
        <row r="722">
          <cell r="G722">
            <v>218.88060275278801</v>
          </cell>
          <cell r="H722" t="str">
            <v>669000-10-7</v>
          </cell>
        </row>
        <row r="723">
          <cell r="G723">
            <v>210.20599708098899</v>
          </cell>
          <cell r="H723" t="str">
            <v>669000-10-8</v>
          </cell>
        </row>
        <row r="724">
          <cell r="G724">
            <v>215.70988087419701</v>
          </cell>
          <cell r="H724" t="str">
            <v>669000-10-9</v>
          </cell>
        </row>
        <row r="725">
          <cell r="G725">
            <v>209.069357993165</v>
          </cell>
          <cell r="H725" t="str">
            <v>669000-10-10</v>
          </cell>
        </row>
        <row r="726">
          <cell r="G726">
            <v>215.368552957617</v>
          </cell>
          <cell r="H726" t="str">
            <v>669000-10-11</v>
          </cell>
        </row>
        <row r="727">
          <cell r="G727">
            <v>205.845813033865</v>
          </cell>
          <cell r="H727" t="str">
            <v>669000-10-12</v>
          </cell>
        </row>
        <row r="728">
          <cell r="G728">
            <v>455.57528881693497</v>
          </cell>
          <cell r="H728" t="str">
            <v>670000-10-1</v>
          </cell>
        </row>
        <row r="729">
          <cell r="G729">
            <v>470.591123717963</v>
          </cell>
          <cell r="H729" t="str">
            <v>670000-10-2</v>
          </cell>
        </row>
        <row r="730">
          <cell r="G730">
            <v>532.44271187869697</v>
          </cell>
          <cell r="H730" t="str">
            <v>670000-10-3</v>
          </cell>
        </row>
        <row r="731">
          <cell r="G731">
            <v>585.13317336376599</v>
          </cell>
          <cell r="H731" t="str">
            <v>670000-10-4</v>
          </cell>
        </row>
        <row r="732">
          <cell r="G732">
            <v>654.69107713228004</v>
          </cell>
          <cell r="H732" t="str">
            <v>670000-10-5</v>
          </cell>
        </row>
        <row r="733">
          <cell r="G733">
            <v>721.11545047065999</v>
          </cell>
          <cell r="H733" t="str">
            <v>670000-10-6</v>
          </cell>
        </row>
        <row r="734">
          <cell r="G734">
            <v>804.31742507312003</v>
          </cell>
          <cell r="H734" t="str">
            <v>670000-10-7</v>
          </cell>
        </row>
        <row r="735">
          <cell r="G735">
            <v>741.82928216155005</v>
          </cell>
          <cell r="H735" t="str">
            <v>670000-10-8</v>
          </cell>
        </row>
        <row r="736">
          <cell r="G736">
            <v>1035.4796939820501</v>
          </cell>
          <cell r="H736" t="str">
            <v>670000-10-9</v>
          </cell>
        </row>
        <row r="737">
          <cell r="G737">
            <v>852.53438245038797</v>
          </cell>
          <cell r="H737" t="str">
            <v>670000-10-10</v>
          </cell>
        </row>
        <row r="738">
          <cell r="G738">
            <v>815.567949308214</v>
          </cell>
          <cell r="H738" t="str">
            <v>670000-10-11</v>
          </cell>
        </row>
        <row r="739">
          <cell r="G739">
            <v>1059.3515144000701</v>
          </cell>
          <cell r="H739" t="str">
            <v>670000-10-12</v>
          </cell>
        </row>
        <row r="740">
          <cell r="G740">
            <v>16.736508524851601</v>
          </cell>
          <cell r="H740" t="str">
            <v>671000-10-1</v>
          </cell>
        </row>
        <row r="741">
          <cell r="G741">
            <v>16.999588421757299</v>
          </cell>
          <cell r="H741" t="str">
            <v>671000-10-2</v>
          </cell>
        </row>
        <row r="742">
          <cell r="G742">
            <v>18.221153826718499</v>
          </cell>
          <cell r="H742" t="str">
            <v>671000-10-3</v>
          </cell>
        </row>
        <row r="743">
          <cell r="G743">
            <v>19.002130761645201</v>
          </cell>
          <cell r="H743" t="str">
            <v>671000-10-4</v>
          </cell>
        </row>
        <row r="744">
          <cell r="G744">
            <v>20.359354554958699</v>
          </cell>
          <cell r="H744" t="str">
            <v>671000-10-5</v>
          </cell>
        </row>
        <row r="745">
          <cell r="G745">
            <v>21.568382091653699</v>
          </cell>
          <cell r="H745" t="str">
            <v>671000-10-6</v>
          </cell>
        </row>
        <row r="746">
          <cell r="G746">
            <v>22.9683256921052</v>
          </cell>
          <cell r="H746" t="str">
            <v>671000-10-7</v>
          </cell>
        </row>
        <row r="747">
          <cell r="G747">
            <v>21.751037077262701</v>
          </cell>
          <cell r="H747" t="str">
            <v>671000-10-8</v>
          </cell>
        </row>
        <row r="748">
          <cell r="G748">
            <v>26.315449452742602</v>
          </cell>
          <cell r="H748" t="str">
            <v>671000-10-9</v>
          </cell>
        </row>
        <row r="749">
          <cell r="G749">
            <v>23.522725613430399</v>
          </cell>
          <cell r="H749" t="str">
            <v>671000-10-10</v>
          </cell>
        </row>
        <row r="750">
          <cell r="G750">
            <v>22.860223068420801</v>
          </cell>
          <cell r="H750" t="str">
            <v>671000-10-11</v>
          </cell>
        </row>
        <row r="751">
          <cell r="G751">
            <v>27.1278105115966</v>
          </cell>
          <cell r="H751" t="str">
            <v>671000-10-12</v>
          </cell>
        </row>
        <row r="752">
          <cell r="G752">
            <v>16.736508524851601</v>
          </cell>
          <cell r="H752" t="str">
            <v>671400-10-1</v>
          </cell>
        </row>
        <row r="753">
          <cell r="G753">
            <v>16.999588421757299</v>
          </cell>
          <cell r="H753" t="str">
            <v>671400-10-2</v>
          </cell>
        </row>
        <row r="754">
          <cell r="G754">
            <v>18.221153826718499</v>
          </cell>
          <cell r="H754" t="str">
            <v>671400-10-3</v>
          </cell>
        </row>
        <row r="755">
          <cell r="G755">
            <v>19.002130761645201</v>
          </cell>
          <cell r="H755" t="str">
            <v>671400-10-4</v>
          </cell>
        </row>
        <row r="756">
          <cell r="G756">
            <v>20.359354554958699</v>
          </cell>
          <cell r="H756" t="str">
            <v>671400-10-5</v>
          </cell>
        </row>
        <row r="757">
          <cell r="G757">
            <v>21.568382091653699</v>
          </cell>
          <cell r="H757" t="str">
            <v>671400-10-6</v>
          </cell>
        </row>
        <row r="758">
          <cell r="G758">
            <v>22.9683256921052</v>
          </cell>
          <cell r="H758" t="str">
            <v>671400-10-7</v>
          </cell>
        </row>
        <row r="759">
          <cell r="G759">
            <v>21.751037077262701</v>
          </cell>
          <cell r="H759" t="str">
            <v>671400-10-8</v>
          </cell>
        </row>
        <row r="760">
          <cell r="G760">
            <v>26.315449452742602</v>
          </cell>
          <cell r="H760" t="str">
            <v>671400-10-9</v>
          </cell>
        </row>
        <row r="761">
          <cell r="G761">
            <v>23.522725613430399</v>
          </cell>
          <cell r="H761" t="str">
            <v>671400-10-10</v>
          </cell>
        </row>
        <row r="762">
          <cell r="G762">
            <v>22.860223068420801</v>
          </cell>
          <cell r="H762" t="str">
            <v>671400-10-11</v>
          </cell>
        </row>
        <row r="763">
          <cell r="G763">
            <v>27.1278105115966</v>
          </cell>
          <cell r="H763" t="str">
            <v>671400-10-12</v>
          </cell>
        </row>
        <row r="764">
          <cell r="G764">
            <v>0.02</v>
          </cell>
          <cell r="H764" t="str">
            <v>599000-110-1</v>
          </cell>
        </row>
        <row r="765">
          <cell r="G765">
            <v>0.02</v>
          </cell>
          <cell r="H765" t="str">
            <v>599000-110-2</v>
          </cell>
        </row>
        <row r="766">
          <cell r="G766">
            <v>0.02</v>
          </cell>
          <cell r="H766" t="str">
            <v>599000-110-3</v>
          </cell>
        </row>
        <row r="767">
          <cell r="G767">
            <v>0.02</v>
          </cell>
          <cell r="H767" t="str">
            <v>599000-110-4</v>
          </cell>
        </row>
        <row r="768">
          <cell r="G768">
            <v>0.02</v>
          </cell>
          <cell r="H768" t="str">
            <v>599000-110-5</v>
          </cell>
        </row>
        <row r="769">
          <cell r="G769">
            <v>0.02</v>
          </cell>
          <cell r="H769" t="str">
            <v>599000-110-6</v>
          </cell>
        </row>
        <row r="770">
          <cell r="G770">
            <v>0.02</v>
          </cell>
          <cell r="H770" t="str">
            <v>599000-110-7</v>
          </cell>
        </row>
        <row r="771">
          <cell r="G771">
            <v>0.02</v>
          </cell>
          <cell r="H771" t="str">
            <v>599000-110-8</v>
          </cell>
        </row>
        <row r="772">
          <cell r="G772">
            <v>0.02</v>
          </cell>
          <cell r="H772" t="str">
            <v>599000-110-9</v>
          </cell>
        </row>
        <row r="773">
          <cell r="G773">
            <v>0.02</v>
          </cell>
          <cell r="H773" t="str">
            <v>599000-110-10</v>
          </cell>
        </row>
        <row r="774">
          <cell r="G774">
            <v>0.02</v>
          </cell>
          <cell r="H774" t="str">
            <v>599000-110-11</v>
          </cell>
        </row>
        <row r="775">
          <cell r="G775">
            <v>0.02</v>
          </cell>
          <cell r="H775" t="str">
            <v>599000-110-12</v>
          </cell>
        </row>
        <row r="776">
          <cell r="G776">
            <v>0.02</v>
          </cell>
          <cell r="H776" t="str">
            <v>604000-110-1</v>
          </cell>
        </row>
        <row r="777">
          <cell r="G777">
            <v>0.02</v>
          </cell>
          <cell r="H777" t="str">
            <v>604000-110-2</v>
          </cell>
        </row>
        <row r="778">
          <cell r="G778">
            <v>0.02</v>
          </cell>
          <cell r="H778" t="str">
            <v>604000-110-3</v>
          </cell>
        </row>
        <row r="779">
          <cell r="G779">
            <v>0.02</v>
          </cell>
          <cell r="H779" t="str">
            <v>604000-110-4</v>
          </cell>
        </row>
        <row r="780">
          <cell r="G780">
            <v>0.02</v>
          </cell>
          <cell r="H780" t="str">
            <v>604000-110-5</v>
          </cell>
        </row>
        <row r="781">
          <cell r="G781">
            <v>0.02</v>
          </cell>
          <cell r="H781" t="str">
            <v>604000-110-6</v>
          </cell>
        </row>
        <row r="782">
          <cell r="G782">
            <v>0.02</v>
          </cell>
          <cell r="H782" t="str">
            <v>604000-110-7</v>
          </cell>
        </row>
        <row r="783">
          <cell r="G783">
            <v>0.02</v>
          </cell>
          <cell r="H783" t="str">
            <v>604000-110-8</v>
          </cell>
        </row>
        <row r="784">
          <cell r="G784">
            <v>0.02</v>
          </cell>
          <cell r="H784" t="str">
            <v>604000-110-9</v>
          </cell>
        </row>
        <row r="785">
          <cell r="G785">
            <v>0.02</v>
          </cell>
          <cell r="H785" t="str">
            <v>604000-110-10</v>
          </cell>
        </row>
        <row r="786">
          <cell r="G786">
            <v>0.02</v>
          </cell>
          <cell r="H786" t="str">
            <v>604000-110-11</v>
          </cell>
        </row>
        <row r="787">
          <cell r="G787">
            <v>0.02</v>
          </cell>
          <cell r="H787" t="str">
            <v>604000-110-12</v>
          </cell>
        </row>
        <row r="788">
          <cell r="G788">
            <v>0.02</v>
          </cell>
          <cell r="H788" t="str">
            <v>638000-110-1</v>
          </cell>
        </row>
        <row r="789">
          <cell r="G789">
            <v>0.02</v>
          </cell>
          <cell r="H789" t="str">
            <v>638000-110-2</v>
          </cell>
        </row>
        <row r="790">
          <cell r="G790">
            <v>0.02</v>
          </cell>
          <cell r="H790" t="str">
            <v>638000-110-3</v>
          </cell>
        </row>
        <row r="791">
          <cell r="G791">
            <v>0.02</v>
          </cell>
          <cell r="H791" t="str">
            <v>638000-110-4</v>
          </cell>
        </row>
        <row r="792">
          <cell r="G792">
            <v>0.02</v>
          </cell>
          <cell r="H792" t="str">
            <v>638000-110-5</v>
          </cell>
        </row>
        <row r="793">
          <cell r="G793">
            <v>0.02</v>
          </cell>
          <cell r="H793" t="str">
            <v>638000-110-6</v>
          </cell>
        </row>
        <row r="794">
          <cell r="G794">
            <v>0.02</v>
          </cell>
          <cell r="H794" t="str">
            <v>638000-110-7</v>
          </cell>
        </row>
        <row r="795">
          <cell r="G795">
            <v>0.02</v>
          </cell>
          <cell r="H795" t="str">
            <v>638000-110-8</v>
          </cell>
        </row>
        <row r="796">
          <cell r="G796">
            <v>0.02</v>
          </cell>
          <cell r="H796" t="str">
            <v>638000-110-9</v>
          </cell>
        </row>
        <row r="797">
          <cell r="G797">
            <v>0.02</v>
          </cell>
          <cell r="H797" t="str">
            <v>638000-110-10</v>
          </cell>
        </row>
        <row r="798">
          <cell r="G798">
            <v>8.0000000000000002E-3</v>
          </cell>
          <cell r="H798" t="str">
            <v>599000-112-1</v>
          </cell>
        </row>
        <row r="799">
          <cell r="G799">
            <v>8.0000000000000002E-3</v>
          </cell>
          <cell r="H799" t="str">
            <v>599000-112-2</v>
          </cell>
        </row>
        <row r="800">
          <cell r="G800">
            <v>8.0000000000000002E-3</v>
          </cell>
          <cell r="H800" t="str">
            <v>599000-112-3</v>
          </cell>
        </row>
        <row r="801">
          <cell r="G801">
            <v>8.0000000000000002E-3</v>
          </cell>
          <cell r="H801" t="str">
            <v>599000-112-4</v>
          </cell>
        </row>
        <row r="802">
          <cell r="G802">
            <v>8.0000000000000002E-3</v>
          </cell>
          <cell r="H802" t="str">
            <v>599000-112-5</v>
          </cell>
        </row>
        <row r="803">
          <cell r="G803">
            <v>8.0000000000000002E-3</v>
          </cell>
          <cell r="H803" t="str">
            <v>599000-112-6</v>
          </cell>
        </row>
        <row r="804">
          <cell r="G804">
            <v>8.0000000000000002E-3</v>
          </cell>
          <cell r="H804" t="str">
            <v>599000-112-7</v>
          </cell>
        </row>
        <row r="805">
          <cell r="G805">
            <v>8.0000000000000002E-3</v>
          </cell>
          <cell r="H805" t="str">
            <v>599000-112-8</v>
          </cell>
        </row>
        <row r="806">
          <cell r="G806">
            <v>8.0000000000000002E-3</v>
          </cell>
          <cell r="H806" t="str">
            <v>599000-112-9</v>
          </cell>
        </row>
        <row r="807">
          <cell r="G807">
            <v>8.0000000000000002E-3</v>
          </cell>
          <cell r="H807" t="str">
            <v>599000-112-10</v>
          </cell>
        </row>
        <row r="808">
          <cell r="G808">
            <v>8.0000000000000002E-3</v>
          </cell>
          <cell r="H808" t="str">
            <v>599000-112-11</v>
          </cell>
        </row>
        <row r="809">
          <cell r="G809">
            <v>8.0000000000000002E-3</v>
          </cell>
          <cell r="H809" t="str">
            <v>599000-112-12</v>
          </cell>
        </row>
        <row r="810">
          <cell r="G810">
            <v>8.0000000000000002E-3</v>
          </cell>
          <cell r="H810" t="str">
            <v>604000-112-1</v>
          </cell>
        </row>
        <row r="811">
          <cell r="G811">
            <v>8.0000000000000002E-3</v>
          </cell>
          <cell r="H811" t="str">
            <v>604000-112-2</v>
          </cell>
        </row>
        <row r="812">
          <cell r="G812">
            <v>8.0000000000000002E-3</v>
          </cell>
          <cell r="H812" t="str">
            <v>604000-112-3</v>
          </cell>
        </row>
        <row r="813">
          <cell r="G813">
            <v>8.0000000000000002E-3</v>
          </cell>
          <cell r="H813" t="str">
            <v>604000-112-4</v>
          </cell>
        </row>
        <row r="814">
          <cell r="G814">
            <v>8.0000000000000002E-3</v>
          </cell>
          <cell r="H814" t="str">
            <v>604000-112-5</v>
          </cell>
        </row>
        <row r="815">
          <cell r="G815">
            <v>8.0000000000000002E-3</v>
          </cell>
          <cell r="H815" t="str">
            <v>604000-112-6</v>
          </cell>
        </row>
        <row r="816">
          <cell r="G816">
            <v>8.0000000000000002E-3</v>
          </cell>
          <cell r="H816" t="str">
            <v>604000-112-7</v>
          </cell>
        </row>
        <row r="817">
          <cell r="G817">
            <v>8.0000000000000002E-3</v>
          </cell>
          <cell r="H817" t="str">
            <v>604000-112-8</v>
          </cell>
        </row>
        <row r="818">
          <cell r="G818">
            <v>8.0000000000000002E-3</v>
          </cell>
          <cell r="H818" t="str">
            <v>604000-112-9</v>
          </cell>
        </row>
        <row r="819">
          <cell r="G819">
            <v>8.0000000000000002E-3</v>
          </cell>
          <cell r="H819" t="str">
            <v>604000-112-10</v>
          </cell>
        </row>
        <row r="820">
          <cell r="G820">
            <v>8.0000000000000002E-3</v>
          </cell>
          <cell r="H820" t="str">
            <v>604000-112-11</v>
          </cell>
        </row>
        <row r="821">
          <cell r="G821">
            <v>8.0000000000000002E-3</v>
          </cell>
          <cell r="H821" t="str">
            <v>604000-112-12</v>
          </cell>
        </row>
        <row r="822">
          <cell r="G822">
            <v>8.0000000000000002E-3</v>
          </cell>
          <cell r="H822" t="str">
            <v>638000-112-1</v>
          </cell>
        </row>
        <row r="823">
          <cell r="G823">
            <v>8.0000000000000002E-3</v>
          </cell>
          <cell r="H823" t="str">
            <v>638000-112-2</v>
          </cell>
        </row>
        <row r="824">
          <cell r="G824">
            <v>8.0000000000000002E-3</v>
          </cell>
          <cell r="H824" t="str">
            <v>638000-112-3</v>
          </cell>
        </row>
        <row r="825">
          <cell r="G825">
            <v>8.0000000000000002E-3</v>
          </cell>
          <cell r="H825" t="str">
            <v>638000-112-4</v>
          </cell>
        </row>
        <row r="826">
          <cell r="G826">
            <v>8.0000000000000002E-3</v>
          </cell>
          <cell r="H826" t="str">
            <v>638000-112-5</v>
          </cell>
        </row>
        <row r="827">
          <cell r="G827">
            <v>8.0000000000000002E-3</v>
          </cell>
          <cell r="H827" t="str">
            <v>638000-112-6</v>
          </cell>
        </row>
        <row r="828">
          <cell r="G828">
            <v>8.0000000000000002E-3</v>
          </cell>
          <cell r="H828" t="str">
            <v>638000-112-7</v>
          </cell>
        </row>
        <row r="829">
          <cell r="G829">
            <v>8.0000000000000002E-3</v>
          </cell>
          <cell r="H829" t="str">
            <v>638000-112-8</v>
          </cell>
        </row>
        <row r="830">
          <cell r="G830">
            <v>8.0000000000000002E-3</v>
          </cell>
          <cell r="H830" t="str">
            <v>638000-112-9</v>
          </cell>
        </row>
        <row r="831">
          <cell r="G831">
            <v>8.0000000000000002E-3</v>
          </cell>
          <cell r="H831" t="str">
            <v>638000-112-10</v>
          </cell>
        </row>
        <row r="832">
          <cell r="G832">
            <v>8.0000000000000002E-3</v>
          </cell>
          <cell r="H832" t="str">
            <v>638000-112-11</v>
          </cell>
        </row>
        <row r="833">
          <cell r="G833">
            <v>8.0000000000000002E-3</v>
          </cell>
          <cell r="H833" t="str">
            <v>638000-112-12</v>
          </cell>
        </row>
        <row r="834">
          <cell r="G834">
            <v>8.0000000000000002E-3</v>
          </cell>
          <cell r="H834" t="str">
            <v>643000-112-1</v>
          </cell>
        </row>
        <row r="835">
          <cell r="G835">
            <v>8.0000000000000002E-3</v>
          </cell>
          <cell r="H835" t="str">
            <v>643000-112-2</v>
          </cell>
        </row>
        <row r="836">
          <cell r="G836">
            <v>8.0000000000000002E-3</v>
          </cell>
          <cell r="H836" t="str">
            <v>643000-112-3</v>
          </cell>
        </row>
        <row r="837">
          <cell r="G837">
            <v>8.0000000000000002E-3</v>
          </cell>
          <cell r="H837" t="str">
            <v>643000-112-4</v>
          </cell>
        </row>
        <row r="838">
          <cell r="G838">
            <v>8.0000000000000002E-3</v>
          </cell>
          <cell r="H838" t="str">
            <v>643000-112-5</v>
          </cell>
        </row>
        <row r="839">
          <cell r="G839">
            <v>8.0000000000000002E-3</v>
          </cell>
          <cell r="H839" t="str">
            <v>643000-112-6</v>
          </cell>
        </row>
        <row r="840">
          <cell r="G840">
            <v>8.0000000000000002E-3</v>
          </cell>
          <cell r="H840" t="str">
            <v>643000-112-7</v>
          </cell>
        </row>
        <row r="841">
          <cell r="G841">
            <v>8.0000000000000002E-3</v>
          </cell>
          <cell r="H841" t="str">
            <v>643000-112-8</v>
          </cell>
        </row>
        <row r="842">
          <cell r="G842">
            <v>8.0000000000000002E-3</v>
          </cell>
          <cell r="H842" t="str">
            <v>643000-112-9</v>
          </cell>
        </row>
        <row r="843">
          <cell r="G843">
            <v>8.0000000000000002E-3</v>
          </cell>
          <cell r="H843" t="str">
            <v>643000-112-10</v>
          </cell>
        </row>
        <row r="844">
          <cell r="G844">
            <v>8.0000000000000002E-3</v>
          </cell>
          <cell r="H844" t="str">
            <v>643000-112-11</v>
          </cell>
        </row>
        <row r="845">
          <cell r="G845">
            <v>8.0000000000000002E-3</v>
          </cell>
          <cell r="H845" t="str">
            <v>643000-112-12</v>
          </cell>
        </row>
        <row r="846">
          <cell r="G846">
            <v>-8.0000000000000002E-3</v>
          </cell>
          <cell r="H846" t="str">
            <v>667000-112-1</v>
          </cell>
        </row>
        <row r="847">
          <cell r="G847">
            <v>-8.0000000000000002E-3</v>
          </cell>
          <cell r="H847" t="str">
            <v>667000-112-2</v>
          </cell>
        </row>
        <row r="848">
          <cell r="G848">
            <v>-8.0000000000000002E-3</v>
          </cell>
          <cell r="H848" t="str">
            <v>667000-112-3</v>
          </cell>
        </row>
        <row r="849">
          <cell r="G849">
            <v>-8.0000000000000002E-3</v>
          </cell>
          <cell r="H849" t="str">
            <v>667000-112-4</v>
          </cell>
        </row>
        <row r="850">
          <cell r="G850">
            <v>-8.0000000000000002E-3</v>
          </cell>
          <cell r="H850" t="str">
            <v>667000-112-5</v>
          </cell>
        </row>
        <row r="851">
          <cell r="G851">
            <v>-8.0000000000000002E-3</v>
          </cell>
          <cell r="H851" t="str">
            <v>667000-112-6</v>
          </cell>
        </row>
        <row r="852">
          <cell r="G852">
            <v>-8.0000000000000002E-3</v>
          </cell>
          <cell r="H852" t="str">
            <v>667000-112-7</v>
          </cell>
        </row>
        <row r="853">
          <cell r="G853">
            <v>-8.0000000000000002E-3</v>
          </cell>
          <cell r="H853" t="str">
            <v>667000-112-8</v>
          </cell>
        </row>
        <row r="854">
          <cell r="G854">
            <v>-8.0000000000000002E-3</v>
          </cell>
          <cell r="H854" t="str">
            <v>667000-112-9</v>
          </cell>
        </row>
        <row r="855">
          <cell r="G855">
            <v>58.152023953987801</v>
          </cell>
          <cell r="H855" t="str">
            <v>605000-403-10</v>
          </cell>
        </row>
        <row r="856">
          <cell r="G856">
            <v>58.152007464773298</v>
          </cell>
          <cell r="H856" t="str">
            <v>605000-403-11</v>
          </cell>
        </row>
        <row r="857">
          <cell r="G857">
            <v>58.152007464773298</v>
          </cell>
          <cell r="H857" t="str">
            <v>605000-403-12</v>
          </cell>
        </row>
        <row r="858">
          <cell r="G858">
            <v>58</v>
          </cell>
          <cell r="H858" t="str">
            <v>606000-403-1</v>
          </cell>
        </row>
        <row r="859">
          <cell r="G859">
            <v>58</v>
          </cell>
          <cell r="H859" t="str">
            <v>606000-403-2</v>
          </cell>
        </row>
        <row r="860">
          <cell r="G860">
            <v>58</v>
          </cell>
          <cell r="H860" t="str">
            <v>606000-403-3</v>
          </cell>
        </row>
        <row r="861">
          <cell r="G861">
            <v>58</v>
          </cell>
          <cell r="H861" t="str">
            <v>606000-403-4</v>
          </cell>
        </row>
        <row r="862">
          <cell r="G862">
            <v>58</v>
          </cell>
          <cell r="H862" t="str">
            <v>606000-403-5</v>
          </cell>
        </row>
        <row r="863">
          <cell r="G863">
            <v>58</v>
          </cell>
          <cell r="H863" t="str">
            <v>606000-403-6</v>
          </cell>
        </row>
        <row r="864">
          <cell r="G864">
            <v>58</v>
          </cell>
          <cell r="H864" t="str">
            <v>606000-403-7</v>
          </cell>
        </row>
        <row r="865">
          <cell r="G865">
            <v>58</v>
          </cell>
          <cell r="H865" t="str">
            <v>606000-403-8</v>
          </cell>
        </row>
        <row r="866">
          <cell r="G866">
            <v>58</v>
          </cell>
          <cell r="H866" t="str">
            <v>606000-403-9</v>
          </cell>
        </row>
        <row r="867">
          <cell r="G867">
            <v>58</v>
          </cell>
          <cell r="H867" t="str">
            <v>606000-403-10</v>
          </cell>
        </row>
        <row r="868">
          <cell r="G868">
            <v>58</v>
          </cell>
          <cell r="H868" t="str">
            <v>606000-403-11</v>
          </cell>
        </row>
        <row r="869">
          <cell r="G869">
            <v>58</v>
          </cell>
          <cell r="H869" t="str">
            <v>606000-403-12</v>
          </cell>
        </row>
        <row r="870">
          <cell r="G870">
            <v>0.05</v>
          </cell>
          <cell r="H870" t="str">
            <v>618000-403-1</v>
          </cell>
        </row>
        <row r="871">
          <cell r="G871">
            <v>0.05</v>
          </cell>
          <cell r="H871" t="str">
            <v>618000-403-2</v>
          </cell>
        </row>
        <row r="872">
          <cell r="G872">
            <v>0.05</v>
          </cell>
          <cell r="H872" t="str">
            <v>618000-403-3</v>
          </cell>
        </row>
        <row r="873">
          <cell r="G873">
            <v>0.05</v>
          </cell>
          <cell r="H873" t="str">
            <v>618000-403-4</v>
          </cell>
        </row>
        <row r="874">
          <cell r="G874">
            <v>0.05</v>
          </cell>
          <cell r="H874" t="str">
            <v>618000-403-5</v>
          </cell>
        </row>
        <row r="875">
          <cell r="G875">
            <v>0.05</v>
          </cell>
          <cell r="H875" t="str">
            <v>618000-403-6</v>
          </cell>
        </row>
        <row r="876">
          <cell r="G876">
            <v>0.05</v>
          </cell>
          <cell r="H876" t="str">
            <v>618000-403-7</v>
          </cell>
        </row>
        <row r="877">
          <cell r="G877">
            <v>0.05</v>
          </cell>
          <cell r="H877" t="str">
            <v>618000-403-8</v>
          </cell>
        </row>
        <row r="878">
          <cell r="G878">
            <v>0.05</v>
          </cell>
          <cell r="H878" t="str">
            <v>618000-403-9</v>
          </cell>
        </row>
        <row r="879">
          <cell r="G879">
            <v>0.05</v>
          </cell>
          <cell r="H879" t="str">
            <v>618000-403-10</v>
          </cell>
        </row>
        <row r="880">
          <cell r="G880">
            <v>0.05</v>
          </cell>
          <cell r="H880" t="str">
            <v>618000-403-11</v>
          </cell>
        </row>
        <row r="881">
          <cell r="G881">
            <v>0.05</v>
          </cell>
          <cell r="H881" t="str">
            <v>618000-403-12</v>
          </cell>
        </row>
        <row r="882">
          <cell r="G882">
            <v>0.102023953987789</v>
          </cell>
          <cell r="H882" t="str">
            <v>620000-403-1</v>
          </cell>
        </row>
        <row r="883">
          <cell r="G883">
            <v>0.10201406217712</v>
          </cell>
          <cell r="H883" t="str">
            <v>620000-403-2</v>
          </cell>
        </row>
        <row r="884">
          <cell r="G884">
            <v>0.10201406217712</v>
          </cell>
          <cell r="H884" t="str">
            <v>620000-403-3</v>
          </cell>
        </row>
        <row r="885">
          <cell r="G885">
            <v>0.102023953987789</v>
          </cell>
          <cell r="H885" t="str">
            <v>620000-403-4</v>
          </cell>
        </row>
        <row r="886">
          <cell r="G886">
            <v>0.102007464773321</v>
          </cell>
          <cell r="H886" t="str">
            <v>620000-403-5</v>
          </cell>
        </row>
        <row r="887">
          <cell r="G887">
            <v>0.101999214795204</v>
          </cell>
          <cell r="H887" t="str">
            <v>620000-403-6</v>
          </cell>
        </row>
        <row r="888">
          <cell r="G888">
            <v>0.102023953987789</v>
          </cell>
          <cell r="H888" t="str">
            <v>620000-403-7</v>
          </cell>
        </row>
        <row r="889">
          <cell r="G889">
            <v>0.101999214795204</v>
          </cell>
          <cell r="H889" t="str">
            <v>620000-403-8</v>
          </cell>
        </row>
        <row r="890">
          <cell r="G890">
            <v>0.101999214795204</v>
          </cell>
          <cell r="H890" t="str">
            <v>620000-403-9</v>
          </cell>
        </row>
        <row r="891">
          <cell r="G891">
            <v>0.102023953987789</v>
          </cell>
          <cell r="H891" t="str">
            <v>620000-403-10</v>
          </cell>
        </row>
        <row r="892">
          <cell r="G892">
            <v>0.102007464773321</v>
          </cell>
          <cell r="H892" t="str">
            <v>620000-403-11</v>
          </cell>
        </row>
        <row r="893">
          <cell r="G893">
            <v>0.102007464773321</v>
          </cell>
          <cell r="H893" t="str">
            <v>620000-403-12</v>
          </cell>
        </row>
        <row r="894">
          <cell r="G894">
            <v>0.8</v>
          </cell>
          <cell r="H894" t="str">
            <v>623000-403-1</v>
          </cell>
        </row>
        <row r="895">
          <cell r="G895">
            <v>0.8</v>
          </cell>
          <cell r="H895" t="str">
            <v>623000-403-2</v>
          </cell>
        </row>
        <row r="896">
          <cell r="G896">
            <v>0.8</v>
          </cell>
          <cell r="H896" t="str">
            <v>623000-403-3</v>
          </cell>
        </row>
        <row r="897">
          <cell r="G897">
            <v>0.8</v>
          </cell>
          <cell r="H897" t="str">
            <v>623000-403-4</v>
          </cell>
        </row>
        <row r="898">
          <cell r="G898">
            <v>0.8</v>
          </cell>
          <cell r="H898" t="str">
            <v>623000-403-5</v>
          </cell>
        </row>
        <row r="899">
          <cell r="G899">
            <v>0.8</v>
          </cell>
          <cell r="H899" t="str">
            <v>623000-403-6</v>
          </cell>
        </row>
        <row r="900">
          <cell r="G900">
            <v>0.8</v>
          </cell>
          <cell r="H900" t="str">
            <v>623000-403-7</v>
          </cell>
        </row>
        <row r="901">
          <cell r="G901">
            <v>0.8</v>
          </cell>
          <cell r="H901" t="str">
            <v>623000-403-8</v>
          </cell>
        </row>
        <row r="902">
          <cell r="G902">
            <v>0.8</v>
          </cell>
          <cell r="H902" t="str">
            <v>623000-403-9</v>
          </cell>
        </row>
        <row r="903">
          <cell r="G903">
            <v>0.8</v>
          </cell>
          <cell r="H903" t="str">
            <v>623000-403-10</v>
          </cell>
        </row>
        <row r="904">
          <cell r="G904">
            <v>0.8</v>
          </cell>
          <cell r="H904" t="str">
            <v>623000-403-11</v>
          </cell>
        </row>
        <row r="905">
          <cell r="G905">
            <v>0.8</v>
          </cell>
          <cell r="H905" t="str">
            <v>623000-403-12</v>
          </cell>
        </row>
        <row r="906">
          <cell r="G906">
            <v>0.13</v>
          </cell>
          <cell r="H906" t="str">
            <v>625000-403-1</v>
          </cell>
        </row>
        <row r="907">
          <cell r="G907">
            <v>0.13</v>
          </cell>
          <cell r="H907" t="str">
            <v>625000-403-2</v>
          </cell>
        </row>
        <row r="908">
          <cell r="G908">
            <v>0.13</v>
          </cell>
          <cell r="H908" t="str">
            <v>625000-403-3</v>
          </cell>
        </row>
        <row r="909">
          <cell r="G909">
            <v>0.13</v>
          </cell>
          <cell r="H909" t="str">
            <v>625000-403-4</v>
          </cell>
        </row>
        <row r="910">
          <cell r="G910">
            <v>0.13</v>
          </cell>
          <cell r="H910" t="str">
            <v>625000-403-5</v>
          </cell>
        </row>
        <row r="911">
          <cell r="G911">
            <v>0.13</v>
          </cell>
          <cell r="H911" t="str">
            <v>625000-403-6</v>
          </cell>
        </row>
        <row r="912">
          <cell r="G912">
            <v>0.13</v>
          </cell>
          <cell r="H912" t="str">
            <v>625000-403-7</v>
          </cell>
        </row>
        <row r="913">
          <cell r="G913">
            <v>0.13</v>
          </cell>
          <cell r="H913" t="str">
            <v>625000-403-8</v>
          </cell>
        </row>
        <row r="914">
          <cell r="G914">
            <v>0.13</v>
          </cell>
          <cell r="H914" t="str">
            <v>625000-403-9</v>
          </cell>
        </row>
        <row r="915">
          <cell r="G915">
            <v>0.13</v>
          </cell>
          <cell r="H915" t="str">
            <v>625000-403-10</v>
          </cell>
        </row>
        <row r="916">
          <cell r="G916">
            <v>0.13</v>
          </cell>
          <cell r="H916" t="str">
            <v>625000-403-11</v>
          </cell>
        </row>
        <row r="917">
          <cell r="G917">
            <v>0.13</v>
          </cell>
          <cell r="H917" t="str">
            <v>625000-403-12</v>
          </cell>
        </row>
        <row r="918">
          <cell r="G918">
            <v>0.67</v>
          </cell>
          <cell r="H918" t="str">
            <v>626000-403-1</v>
          </cell>
        </row>
        <row r="919">
          <cell r="G919">
            <v>0.67</v>
          </cell>
          <cell r="H919" t="str">
            <v>626000-403-2</v>
          </cell>
        </row>
        <row r="920">
          <cell r="G920">
            <v>0.67</v>
          </cell>
          <cell r="H920" t="str">
            <v>626000-403-3</v>
          </cell>
        </row>
        <row r="921">
          <cell r="G921">
            <v>0.67</v>
          </cell>
          <cell r="H921" t="str">
            <v>626000-403-4</v>
          </cell>
        </row>
        <row r="922">
          <cell r="G922">
            <v>0.67</v>
          </cell>
          <cell r="H922" t="str">
            <v>626000-403-5</v>
          </cell>
        </row>
        <row r="923">
          <cell r="G923">
            <v>0.67</v>
          </cell>
          <cell r="H923" t="str">
            <v>626000-403-6</v>
          </cell>
        </row>
        <row r="924">
          <cell r="G924">
            <v>0.67</v>
          </cell>
          <cell r="H924" t="str">
            <v>626000-403-7</v>
          </cell>
        </row>
        <row r="925">
          <cell r="G925">
            <v>0.67</v>
          </cell>
          <cell r="H925" t="str">
            <v>626000-403-8</v>
          </cell>
        </row>
        <row r="926">
          <cell r="G926">
            <v>0.67</v>
          </cell>
          <cell r="H926" t="str">
            <v>626000-403-9</v>
          </cell>
        </row>
        <row r="927">
          <cell r="G927">
            <v>0.67</v>
          </cell>
          <cell r="H927" t="str">
            <v>626000-403-10</v>
          </cell>
        </row>
        <row r="928">
          <cell r="G928">
            <v>0.67</v>
          </cell>
          <cell r="H928" t="str">
            <v>626000-403-11</v>
          </cell>
        </row>
        <row r="929">
          <cell r="G929">
            <v>0.67</v>
          </cell>
          <cell r="H929" t="str">
            <v>626000-403-12</v>
          </cell>
        </row>
        <row r="930">
          <cell r="G930">
            <v>0.2</v>
          </cell>
          <cell r="H930" t="str">
            <v>630000-403-1</v>
          </cell>
        </row>
        <row r="931">
          <cell r="G931">
            <v>0.2</v>
          </cell>
          <cell r="H931" t="str">
            <v>630000-403-2</v>
          </cell>
        </row>
        <row r="932">
          <cell r="G932">
            <v>0.2</v>
          </cell>
          <cell r="H932" t="str">
            <v>630000-403-3</v>
          </cell>
        </row>
        <row r="933">
          <cell r="G933">
            <v>0.2</v>
          </cell>
          <cell r="H933" t="str">
            <v>630000-403-4</v>
          </cell>
        </row>
        <row r="934">
          <cell r="G934">
            <v>0.2</v>
          </cell>
          <cell r="H934" t="str">
            <v>630000-403-5</v>
          </cell>
        </row>
        <row r="935">
          <cell r="G935">
            <v>0.2</v>
          </cell>
          <cell r="H935" t="str">
            <v>630000-403-6</v>
          </cell>
        </row>
        <row r="936">
          <cell r="G936">
            <v>0.2</v>
          </cell>
          <cell r="H936" t="str">
            <v>630000-403-7</v>
          </cell>
        </row>
        <row r="937">
          <cell r="G937">
            <v>0.2</v>
          </cell>
          <cell r="H937" t="str">
            <v>630000-403-8</v>
          </cell>
        </row>
        <row r="938">
          <cell r="G938">
            <v>0.2</v>
          </cell>
          <cell r="H938" t="str">
            <v>630000-403-9</v>
          </cell>
        </row>
        <row r="939">
          <cell r="G939">
            <v>0.2</v>
          </cell>
          <cell r="H939" t="str">
            <v>630000-403-10</v>
          </cell>
        </row>
        <row r="940">
          <cell r="G940">
            <v>0.2</v>
          </cell>
          <cell r="H940" t="str">
            <v>630000-403-11</v>
          </cell>
        </row>
        <row r="941">
          <cell r="G941">
            <v>0.2</v>
          </cell>
          <cell r="H941" t="str">
            <v>630000-403-12</v>
          </cell>
        </row>
        <row r="942">
          <cell r="G942">
            <v>0.2</v>
          </cell>
          <cell r="H942" t="str">
            <v>636000-403-1</v>
          </cell>
        </row>
        <row r="943">
          <cell r="G943">
            <v>0.2</v>
          </cell>
          <cell r="H943" t="str">
            <v>636000-403-2</v>
          </cell>
        </row>
        <row r="944">
          <cell r="G944">
            <v>0.2</v>
          </cell>
          <cell r="H944" t="str">
            <v>636000-403-3</v>
          </cell>
        </row>
        <row r="945">
          <cell r="G945">
            <v>0.2</v>
          </cell>
          <cell r="H945" t="str">
            <v>636000-403-4</v>
          </cell>
        </row>
        <row r="946">
          <cell r="G946">
            <v>0.2</v>
          </cell>
          <cell r="H946" t="str">
            <v>636000-403-5</v>
          </cell>
        </row>
        <row r="947">
          <cell r="G947">
            <v>0.2</v>
          </cell>
          <cell r="H947" t="str">
            <v>636000-403-6</v>
          </cell>
        </row>
        <row r="948">
          <cell r="G948">
            <v>0.2</v>
          </cell>
          <cell r="H948" t="str">
            <v>636000-403-7</v>
          </cell>
        </row>
        <row r="949">
          <cell r="G949">
            <v>0.2</v>
          </cell>
          <cell r="H949" t="str">
            <v>636000-403-8</v>
          </cell>
        </row>
        <row r="950">
          <cell r="G950">
            <v>0.2</v>
          </cell>
          <cell r="H950" t="str">
            <v>636000-403-9</v>
          </cell>
        </row>
        <row r="951">
          <cell r="G951">
            <v>0.2</v>
          </cell>
          <cell r="H951" t="str">
            <v>636000-403-10</v>
          </cell>
        </row>
        <row r="952">
          <cell r="G952">
            <v>0.2</v>
          </cell>
          <cell r="H952" t="str">
            <v>636000-403-11</v>
          </cell>
        </row>
        <row r="953">
          <cell r="G953">
            <v>0.2</v>
          </cell>
          <cell r="H953" t="str">
            <v>636000-403-12</v>
          </cell>
        </row>
        <row r="954">
          <cell r="G954">
            <v>3.91211283340858</v>
          </cell>
          <cell r="H954" t="str">
            <v>638000-403-1</v>
          </cell>
        </row>
        <row r="955">
          <cell r="G955">
            <v>3.91211283340858</v>
          </cell>
          <cell r="H955" t="str">
            <v>638000-403-2</v>
          </cell>
        </row>
        <row r="956">
          <cell r="G956">
            <v>3.91211283340858</v>
          </cell>
          <cell r="H956" t="str">
            <v>638000-403-3</v>
          </cell>
        </row>
        <row r="957">
          <cell r="G957">
            <v>4.0222834295054204</v>
          </cell>
          <cell r="H957" t="str">
            <v>638000-403-4</v>
          </cell>
        </row>
        <row r="958">
          <cell r="G958">
            <v>3.91211283340858</v>
          </cell>
          <cell r="H958" t="str">
            <v>638000-403-5</v>
          </cell>
        </row>
        <row r="959">
          <cell r="G959">
            <v>3.91211283340858</v>
          </cell>
          <cell r="H959" t="str">
            <v>638000-403-6</v>
          </cell>
        </row>
        <row r="960">
          <cell r="G960">
            <v>3.91211283340858</v>
          </cell>
          <cell r="H960" t="str">
            <v>638000-403-7</v>
          </cell>
        </row>
        <row r="961">
          <cell r="G961">
            <v>4.0222834295054204</v>
          </cell>
          <cell r="H961" t="str">
            <v>638000-403-8</v>
          </cell>
        </row>
        <row r="962">
          <cell r="G962">
            <v>3.91211283340858</v>
          </cell>
          <cell r="H962" t="str">
            <v>638000-403-9</v>
          </cell>
        </row>
        <row r="963">
          <cell r="G963">
            <v>3.91211283340858</v>
          </cell>
          <cell r="H963" t="str">
            <v>638000-403-10</v>
          </cell>
        </row>
        <row r="964">
          <cell r="G964">
            <v>3.91211283340858</v>
          </cell>
          <cell r="H964" t="str">
            <v>638000-403-11</v>
          </cell>
        </row>
        <row r="965">
          <cell r="G965">
            <v>3.91211283340858</v>
          </cell>
          <cell r="H965" t="str">
            <v>638000-403-12</v>
          </cell>
        </row>
        <row r="966">
          <cell r="G966">
            <v>2.1999999999999999E-2</v>
          </cell>
          <cell r="H966" t="str">
            <v>643000-403-1</v>
          </cell>
        </row>
        <row r="967">
          <cell r="G967">
            <v>2.1999999999999999E-2</v>
          </cell>
          <cell r="H967" t="str">
            <v>643000-403-2</v>
          </cell>
        </row>
        <row r="968">
          <cell r="G968">
            <v>2.1999999999999999E-2</v>
          </cell>
          <cell r="H968" t="str">
            <v>643000-403-3</v>
          </cell>
        </row>
        <row r="969">
          <cell r="G969">
            <v>2.1999999999999999E-2</v>
          </cell>
          <cell r="H969" t="str">
            <v>643000-403-4</v>
          </cell>
        </row>
        <row r="970">
          <cell r="G970">
            <v>2.1999999999999999E-2</v>
          </cell>
          <cell r="H970" t="str">
            <v>643000-403-5</v>
          </cell>
        </row>
        <row r="971">
          <cell r="G971">
            <v>2.1999999999999999E-2</v>
          </cell>
          <cell r="H971" t="str">
            <v>643000-403-6</v>
          </cell>
        </row>
        <row r="972">
          <cell r="G972">
            <v>2.1999999999999999E-2</v>
          </cell>
          <cell r="H972" t="str">
            <v>643000-403-7</v>
          </cell>
        </row>
        <row r="973">
          <cell r="G973">
            <v>2.1999999999999999E-2</v>
          </cell>
          <cell r="H973" t="str">
            <v>643000-403-8</v>
          </cell>
        </row>
        <row r="974">
          <cell r="G974">
            <v>2.1999999999999999E-2</v>
          </cell>
          <cell r="H974" t="str">
            <v>643000-403-9</v>
          </cell>
        </row>
        <row r="975">
          <cell r="G975">
            <v>2.1999999999999999E-2</v>
          </cell>
          <cell r="H975" t="str">
            <v>643000-403-10</v>
          </cell>
        </row>
        <row r="976">
          <cell r="G976">
            <v>2.1999999999999999E-2</v>
          </cell>
          <cell r="H976" t="str">
            <v>643000-403-11</v>
          </cell>
        </row>
        <row r="977">
          <cell r="G977">
            <v>2.1999999999999999E-2</v>
          </cell>
          <cell r="H977" t="str">
            <v>643000-403-12</v>
          </cell>
        </row>
        <row r="978">
          <cell r="G978">
            <v>0.2</v>
          </cell>
          <cell r="H978" t="str">
            <v>646000-403-1</v>
          </cell>
        </row>
        <row r="979">
          <cell r="G979">
            <v>0.2</v>
          </cell>
          <cell r="H979" t="str">
            <v>646000-403-2</v>
          </cell>
        </row>
        <row r="980">
          <cell r="G980">
            <v>0.2</v>
          </cell>
          <cell r="H980" t="str">
            <v>646000-403-3</v>
          </cell>
        </row>
        <row r="981">
          <cell r="G981">
            <v>0.2</v>
          </cell>
          <cell r="H981" t="str">
            <v>646000-403-4</v>
          </cell>
        </row>
        <row r="982">
          <cell r="G982">
            <v>0.2</v>
          </cell>
          <cell r="H982" t="str">
            <v>646000-403-5</v>
          </cell>
        </row>
        <row r="983">
          <cell r="G983">
            <v>0.2</v>
          </cell>
          <cell r="H983" t="str">
            <v>646000-403-6</v>
          </cell>
        </row>
        <row r="984">
          <cell r="G984">
            <v>0.2</v>
          </cell>
          <cell r="H984" t="str">
            <v>646000-403-7</v>
          </cell>
        </row>
        <row r="985">
          <cell r="G985">
            <v>0.02</v>
          </cell>
          <cell r="H985" t="str">
            <v>638000-110-11</v>
          </cell>
        </row>
        <row r="986">
          <cell r="G986">
            <v>0.02</v>
          </cell>
          <cell r="H986" t="str">
            <v>638000-110-12</v>
          </cell>
        </row>
        <row r="987">
          <cell r="G987">
            <v>0.02</v>
          </cell>
          <cell r="H987" t="str">
            <v>643000-110-1</v>
          </cell>
        </row>
        <row r="988">
          <cell r="G988">
            <v>0.02</v>
          </cell>
          <cell r="H988" t="str">
            <v>643000-110-2</v>
          </cell>
        </row>
        <row r="989">
          <cell r="G989">
            <v>0.02</v>
          </cell>
          <cell r="H989" t="str">
            <v>643000-110-3</v>
          </cell>
        </row>
        <row r="990">
          <cell r="G990">
            <v>0.02</v>
          </cell>
          <cell r="H990" t="str">
            <v>643000-110-4</v>
          </cell>
        </row>
        <row r="991">
          <cell r="G991">
            <v>0.02</v>
          </cell>
          <cell r="H991" t="str">
            <v>643000-110-5</v>
          </cell>
        </row>
        <row r="992">
          <cell r="G992">
            <v>0.02</v>
          </cell>
          <cell r="H992" t="str">
            <v>643000-110-6</v>
          </cell>
        </row>
        <row r="993">
          <cell r="G993">
            <v>0.02</v>
          </cell>
          <cell r="H993" t="str">
            <v>643000-110-7</v>
          </cell>
        </row>
        <row r="994">
          <cell r="G994">
            <v>0.02</v>
          </cell>
          <cell r="H994" t="str">
            <v>643000-110-8</v>
          </cell>
        </row>
        <row r="995">
          <cell r="G995">
            <v>0.02</v>
          </cell>
          <cell r="H995" t="str">
            <v>643000-110-9</v>
          </cell>
        </row>
        <row r="996">
          <cell r="G996">
            <v>0.02</v>
          </cell>
          <cell r="H996" t="str">
            <v>643000-110-10</v>
          </cell>
        </row>
        <row r="997">
          <cell r="G997">
            <v>0.02</v>
          </cell>
          <cell r="H997" t="str">
            <v>643000-110-11</v>
          </cell>
        </row>
        <row r="998">
          <cell r="G998">
            <v>0.02</v>
          </cell>
          <cell r="H998" t="str">
            <v>643000-110-12</v>
          </cell>
        </row>
        <row r="999">
          <cell r="G999">
            <v>-0.02</v>
          </cell>
          <cell r="H999" t="str">
            <v>667000-110-1</v>
          </cell>
        </row>
        <row r="1000">
          <cell r="G1000">
            <v>-0.02</v>
          </cell>
          <cell r="H1000" t="str">
            <v>667000-110-2</v>
          </cell>
        </row>
        <row r="1001">
          <cell r="G1001">
            <v>-0.02</v>
          </cell>
          <cell r="H1001" t="str">
            <v>667000-110-3</v>
          </cell>
        </row>
        <row r="1002">
          <cell r="G1002">
            <v>-0.02</v>
          </cell>
          <cell r="H1002" t="str">
            <v>667000-110-4</v>
          </cell>
        </row>
        <row r="1003">
          <cell r="G1003">
            <v>-0.02</v>
          </cell>
          <cell r="H1003" t="str">
            <v>667000-110-5</v>
          </cell>
        </row>
        <row r="1004">
          <cell r="G1004">
            <v>-0.02</v>
          </cell>
          <cell r="H1004" t="str">
            <v>667000-110-6</v>
          </cell>
        </row>
        <row r="1005">
          <cell r="G1005">
            <v>-0.02</v>
          </cell>
          <cell r="H1005" t="str">
            <v>667000-110-7</v>
          </cell>
        </row>
        <row r="1006">
          <cell r="G1006">
            <v>-0.02</v>
          </cell>
          <cell r="H1006" t="str">
            <v>667000-110-8</v>
          </cell>
        </row>
        <row r="1007">
          <cell r="G1007">
            <v>-0.02</v>
          </cell>
          <cell r="H1007" t="str">
            <v>667000-110-9</v>
          </cell>
        </row>
        <row r="1008">
          <cell r="G1008">
            <v>-0.02</v>
          </cell>
          <cell r="H1008" t="str">
            <v>667000-110-10</v>
          </cell>
        </row>
        <row r="1009">
          <cell r="G1009">
            <v>-0.02</v>
          </cell>
          <cell r="H1009" t="str">
            <v>667000-110-11</v>
          </cell>
        </row>
        <row r="1010">
          <cell r="G1010">
            <v>-0.02</v>
          </cell>
          <cell r="H1010" t="str">
            <v>667000-110-12</v>
          </cell>
        </row>
        <row r="1011">
          <cell r="G1011">
            <v>-0.02</v>
          </cell>
          <cell r="H1011" t="str">
            <v>670000-110-1</v>
          </cell>
        </row>
        <row r="1012">
          <cell r="G1012">
            <v>-0.02</v>
          </cell>
          <cell r="H1012" t="str">
            <v>670000-110-2</v>
          </cell>
        </row>
        <row r="1013">
          <cell r="G1013">
            <v>-0.02</v>
          </cell>
          <cell r="H1013" t="str">
            <v>670000-110-3</v>
          </cell>
        </row>
        <row r="1014">
          <cell r="G1014">
            <v>-0.02</v>
          </cell>
          <cell r="H1014" t="str">
            <v>670000-110-4</v>
          </cell>
        </row>
        <row r="1015">
          <cell r="G1015">
            <v>-0.02</v>
          </cell>
          <cell r="H1015" t="str">
            <v>670000-110-5</v>
          </cell>
        </row>
        <row r="1016">
          <cell r="G1016">
            <v>-0.02</v>
          </cell>
          <cell r="H1016" t="str">
            <v>670000-110-6</v>
          </cell>
        </row>
        <row r="1017">
          <cell r="G1017">
            <v>-0.02</v>
          </cell>
          <cell r="H1017" t="str">
            <v>670000-110-7</v>
          </cell>
        </row>
        <row r="1018">
          <cell r="G1018">
            <v>-0.02</v>
          </cell>
          <cell r="H1018" t="str">
            <v>670000-110-8</v>
          </cell>
        </row>
        <row r="1019">
          <cell r="G1019">
            <v>-0.02</v>
          </cell>
          <cell r="H1019" t="str">
            <v>670000-110-9</v>
          </cell>
        </row>
        <row r="1020">
          <cell r="G1020">
            <v>-0.02</v>
          </cell>
          <cell r="H1020" t="str">
            <v>670000-110-10</v>
          </cell>
        </row>
        <row r="1021">
          <cell r="G1021">
            <v>-0.02</v>
          </cell>
          <cell r="H1021" t="str">
            <v>670000-110-11</v>
          </cell>
        </row>
        <row r="1022">
          <cell r="G1022">
            <v>-0.02</v>
          </cell>
          <cell r="H1022" t="str">
            <v>670000-110-12</v>
          </cell>
        </row>
        <row r="1023">
          <cell r="G1023">
            <v>-8.0000000000000002E-3</v>
          </cell>
          <cell r="H1023" t="str">
            <v>667000-112-10</v>
          </cell>
        </row>
        <row r="1024">
          <cell r="G1024">
            <v>-8.0000000000000002E-3</v>
          </cell>
          <cell r="H1024" t="str">
            <v>667000-112-11</v>
          </cell>
        </row>
        <row r="1025">
          <cell r="G1025">
            <v>-8.0000000000000002E-3</v>
          </cell>
          <cell r="H1025" t="str">
            <v>667000-112-12</v>
          </cell>
        </row>
        <row r="1026">
          <cell r="G1026">
            <v>-8.0000000000000002E-3</v>
          </cell>
          <cell r="H1026" t="str">
            <v>670000-112-1</v>
          </cell>
        </row>
        <row r="1027">
          <cell r="G1027">
            <v>-8.0000000000000002E-3</v>
          </cell>
          <cell r="H1027" t="str">
            <v>670000-112-2</v>
          </cell>
        </row>
        <row r="1028">
          <cell r="G1028">
            <v>-8.0000000000000002E-3</v>
          </cell>
          <cell r="H1028" t="str">
            <v>670000-112-3</v>
          </cell>
        </row>
        <row r="1029">
          <cell r="G1029">
            <v>-8.0000000000000002E-3</v>
          </cell>
          <cell r="H1029" t="str">
            <v>670000-112-4</v>
          </cell>
        </row>
        <row r="1030">
          <cell r="G1030">
            <v>-8.0000000000000002E-3</v>
          </cell>
          <cell r="H1030" t="str">
            <v>670000-112-5</v>
          </cell>
        </row>
        <row r="1031">
          <cell r="G1031">
            <v>-8.0000000000000002E-3</v>
          </cell>
          <cell r="H1031" t="str">
            <v>670000-112-6</v>
          </cell>
        </row>
        <row r="1032">
          <cell r="G1032">
            <v>-8.0000000000000002E-3</v>
          </cell>
          <cell r="H1032" t="str">
            <v>670000-112-7</v>
          </cell>
        </row>
        <row r="1033">
          <cell r="G1033">
            <v>-8.0000000000000002E-3</v>
          </cell>
          <cell r="H1033" t="str">
            <v>670000-112-8</v>
          </cell>
        </row>
        <row r="1034">
          <cell r="G1034">
            <v>-8.0000000000000002E-3</v>
          </cell>
          <cell r="H1034" t="str">
            <v>670000-112-9</v>
          </cell>
        </row>
        <row r="1035">
          <cell r="G1035">
            <v>-8.0000000000000002E-3</v>
          </cell>
          <cell r="H1035" t="str">
            <v>670000-112-10</v>
          </cell>
        </row>
        <row r="1036">
          <cell r="G1036">
            <v>-8.0000000000000002E-3</v>
          </cell>
          <cell r="H1036" t="str">
            <v>670000-112-11</v>
          </cell>
        </row>
        <row r="1037">
          <cell r="G1037">
            <v>-8.0000000000000002E-3</v>
          </cell>
          <cell r="H1037" t="str">
            <v>670000-112-12</v>
          </cell>
        </row>
        <row r="1038">
          <cell r="G1038">
            <v>2.9048999999999998E-2</v>
          </cell>
          <cell r="H1038" t="str">
            <v>599000-120-1</v>
          </cell>
        </row>
        <row r="1039">
          <cell r="G1039">
            <v>2.9048999999999998E-2</v>
          </cell>
          <cell r="H1039" t="str">
            <v>599000-120-2</v>
          </cell>
        </row>
        <row r="1040">
          <cell r="G1040">
            <v>2.9048999999999998E-2</v>
          </cell>
          <cell r="H1040" t="str">
            <v>599000-120-3</v>
          </cell>
        </row>
        <row r="1041">
          <cell r="G1041">
            <v>2.9048999999999998E-2</v>
          </cell>
          <cell r="H1041" t="str">
            <v>599000-120-4</v>
          </cell>
        </row>
        <row r="1042">
          <cell r="G1042">
            <v>2.9048999999999998E-2</v>
          </cell>
          <cell r="H1042" t="str">
            <v>599000-120-5</v>
          </cell>
        </row>
        <row r="1043">
          <cell r="G1043">
            <v>2.9048999999999998E-2</v>
          </cell>
          <cell r="H1043" t="str">
            <v>599000-120-6</v>
          </cell>
        </row>
        <row r="1044">
          <cell r="G1044">
            <v>2.9048999999999998E-2</v>
          </cell>
          <cell r="H1044" t="str">
            <v>599000-120-7</v>
          </cell>
        </row>
        <row r="1045">
          <cell r="G1045">
            <v>2.9048999999999998E-2</v>
          </cell>
          <cell r="H1045" t="str">
            <v>599000-120-8</v>
          </cell>
        </row>
        <row r="1046">
          <cell r="G1046">
            <v>2.9048999999999998E-2</v>
          </cell>
          <cell r="H1046" t="str">
            <v>599000-120-9</v>
          </cell>
        </row>
        <row r="1047">
          <cell r="G1047">
            <v>2.9048999999999998E-2</v>
          </cell>
          <cell r="H1047" t="str">
            <v>599000-120-10</v>
          </cell>
        </row>
        <row r="1048">
          <cell r="G1048">
            <v>2.9048999999999998E-2</v>
          </cell>
          <cell r="H1048" t="str">
            <v>599000-120-11</v>
          </cell>
        </row>
        <row r="1049">
          <cell r="G1049">
            <v>2.9048999999999998E-2</v>
          </cell>
          <cell r="H1049" t="str">
            <v>599000-120-12</v>
          </cell>
        </row>
        <row r="1050">
          <cell r="G1050">
            <v>2.9048999999999998E-2</v>
          </cell>
          <cell r="H1050" t="str">
            <v>604000-120-1</v>
          </cell>
        </row>
        <row r="1051">
          <cell r="G1051">
            <v>2.9048999999999998E-2</v>
          </cell>
          <cell r="H1051" t="str">
            <v>604000-120-2</v>
          </cell>
        </row>
        <row r="1052">
          <cell r="G1052">
            <v>2.9048999999999998E-2</v>
          </cell>
          <cell r="H1052" t="str">
            <v>604000-120-3</v>
          </cell>
        </row>
        <row r="1053">
          <cell r="G1053">
            <v>2.9048999999999998E-2</v>
          </cell>
          <cell r="H1053" t="str">
            <v>604000-120-4</v>
          </cell>
        </row>
        <row r="1054">
          <cell r="G1054">
            <v>2.9048999999999998E-2</v>
          </cell>
          <cell r="H1054" t="str">
            <v>604000-120-5</v>
          </cell>
        </row>
        <row r="1055">
          <cell r="G1055">
            <v>2.9048999999999998E-2</v>
          </cell>
          <cell r="H1055" t="str">
            <v>604000-120-6</v>
          </cell>
        </row>
        <row r="1056">
          <cell r="G1056">
            <v>2.9048999999999998E-2</v>
          </cell>
          <cell r="H1056" t="str">
            <v>604000-120-7</v>
          </cell>
        </row>
        <row r="1057">
          <cell r="G1057">
            <v>2.9048999999999998E-2</v>
          </cell>
          <cell r="H1057" t="str">
            <v>604000-120-8</v>
          </cell>
        </row>
        <row r="1058">
          <cell r="G1058">
            <v>2.9048999999999998E-2</v>
          </cell>
          <cell r="H1058" t="str">
            <v>604000-120-9</v>
          </cell>
        </row>
        <row r="1059">
          <cell r="G1059">
            <v>2.9048999999999998E-2</v>
          </cell>
          <cell r="H1059" t="str">
            <v>604000-120-10</v>
          </cell>
        </row>
        <row r="1060">
          <cell r="G1060">
            <v>2.9048999999999998E-2</v>
          </cell>
          <cell r="H1060" t="str">
            <v>604000-120-11</v>
          </cell>
        </row>
        <row r="1061">
          <cell r="G1061">
            <v>2.9048999999999998E-2</v>
          </cell>
          <cell r="H1061" t="str">
            <v>604000-120-12</v>
          </cell>
        </row>
        <row r="1062">
          <cell r="G1062">
            <v>2.9048999999999998E-2</v>
          </cell>
          <cell r="H1062" t="str">
            <v>638000-120-1</v>
          </cell>
        </row>
        <row r="1063">
          <cell r="G1063">
            <v>2.9048999999999998E-2</v>
          </cell>
          <cell r="H1063" t="str">
            <v>638000-120-2</v>
          </cell>
        </row>
        <row r="1064">
          <cell r="G1064">
            <v>2.9048999999999998E-2</v>
          </cell>
          <cell r="H1064" t="str">
            <v>638000-120-3</v>
          </cell>
        </row>
        <row r="1065">
          <cell r="G1065">
            <v>2.9048999999999998E-2</v>
          </cell>
          <cell r="H1065" t="str">
            <v>638000-120-4</v>
          </cell>
        </row>
        <row r="1066">
          <cell r="G1066">
            <v>2.9048999999999998E-2</v>
          </cell>
          <cell r="H1066" t="str">
            <v>638000-120-5</v>
          </cell>
        </row>
        <row r="1067">
          <cell r="G1067">
            <v>2.9048999999999998E-2</v>
          </cell>
          <cell r="H1067" t="str">
            <v>638000-120-6</v>
          </cell>
        </row>
        <row r="1068">
          <cell r="G1068">
            <v>2.9048999999999998E-2</v>
          </cell>
          <cell r="H1068" t="str">
            <v>638000-120-7</v>
          </cell>
        </row>
        <row r="1069">
          <cell r="G1069">
            <v>2.9048999999999998E-2</v>
          </cell>
          <cell r="H1069" t="str">
            <v>638000-120-8</v>
          </cell>
        </row>
        <row r="1070">
          <cell r="G1070">
            <v>2.9048999999999998E-2</v>
          </cell>
          <cell r="H1070" t="str">
            <v>638000-120-9</v>
          </cell>
        </row>
        <row r="1071">
          <cell r="G1071">
            <v>2.9048999999999998E-2</v>
          </cell>
          <cell r="H1071" t="str">
            <v>638000-120-10</v>
          </cell>
        </row>
        <row r="1072">
          <cell r="G1072">
            <v>2.9048999999999998E-2</v>
          </cell>
          <cell r="H1072" t="str">
            <v>638000-120-11</v>
          </cell>
        </row>
        <row r="1073">
          <cell r="G1073">
            <v>2.9048999999999998E-2</v>
          </cell>
          <cell r="H1073" t="str">
            <v>638000-120-12</v>
          </cell>
        </row>
        <row r="1074">
          <cell r="G1074">
            <v>2.9048999999999998E-2</v>
          </cell>
          <cell r="H1074" t="str">
            <v>643000-120-1</v>
          </cell>
        </row>
        <row r="1075">
          <cell r="G1075">
            <v>2.9048999999999998E-2</v>
          </cell>
          <cell r="H1075" t="str">
            <v>643000-120-2</v>
          </cell>
        </row>
        <row r="1076">
          <cell r="G1076">
            <v>2.9048999999999998E-2</v>
          </cell>
          <cell r="H1076" t="str">
            <v>643000-120-3</v>
          </cell>
        </row>
        <row r="1077">
          <cell r="G1077">
            <v>2.9048999999999998E-2</v>
          </cell>
          <cell r="H1077" t="str">
            <v>643000-120-4</v>
          </cell>
        </row>
        <row r="1078">
          <cell r="G1078">
            <v>2.9048999999999998E-2</v>
          </cell>
          <cell r="H1078" t="str">
            <v>643000-120-5</v>
          </cell>
        </row>
        <row r="1079">
          <cell r="G1079">
            <v>2.9048999999999998E-2</v>
          </cell>
          <cell r="H1079" t="str">
            <v>643000-120-6</v>
          </cell>
        </row>
        <row r="1080">
          <cell r="G1080">
            <v>2.9048999999999998E-2</v>
          </cell>
          <cell r="H1080" t="str">
            <v>643000-120-7</v>
          </cell>
        </row>
        <row r="1081">
          <cell r="G1081">
            <v>2.9048999999999998E-2</v>
          </cell>
          <cell r="H1081" t="str">
            <v>643000-120-8</v>
          </cell>
        </row>
        <row r="1082">
          <cell r="G1082">
            <v>2.9048999999999998E-2</v>
          </cell>
          <cell r="H1082" t="str">
            <v>643000-120-9</v>
          </cell>
        </row>
        <row r="1083">
          <cell r="G1083">
            <v>2.9048999999999998E-2</v>
          </cell>
          <cell r="H1083" t="str">
            <v>643000-120-10</v>
          </cell>
        </row>
        <row r="1084">
          <cell r="G1084">
            <v>2.9048999999999998E-2</v>
          </cell>
          <cell r="H1084" t="str">
            <v>643000-120-11</v>
          </cell>
        </row>
        <row r="1085">
          <cell r="G1085">
            <v>2.9048999999999998E-2</v>
          </cell>
          <cell r="H1085" t="str">
            <v>643000-120-12</v>
          </cell>
        </row>
        <row r="1086">
          <cell r="G1086">
            <v>-2.9048999999999998E-2</v>
          </cell>
          <cell r="H1086" t="str">
            <v>667000-120-1</v>
          </cell>
        </row>
        <row r="1087">
          <cell r="G1087">
            <v>-2.9048999999999998E-2</v>
          </cell>
          <cell r="H1087" t="str">
            <v>667000-120-2</v>
          </cell>
        </row>
        <row r="1088">
          <cell r="G1088">
            <v>-2.9048999999999998E-2</v>
          </cell>
          <cell r="H1088" t="str">
            <v>667000-120-3</v>
          </cell>
        </row>
        <row r="1089">
          <cell r="G1089">
            <v>-2.9048999999999998E-2</v>
          </cell>
          <cell r="H1089" t="str">
            <v>667000-120-4</v>
          </cell>
        </row>
        <row r="1090">
          <cell r="G1090">
            <v>-2.9048999999999998E-2</v>
          </cell>
          <cell r="H1090" t="str">
            <v>667000-120-5</v>
          </cell>
        </row>
        <row r="1091">
          <cell r="G1091">
            <v>-2.9048999999999998E-2</v>
          </cell>
          <cell r="H1091" t="str">
            <v>667000-120-6</v>
          </cell>
        </row>
        <row r="1092">
          <cell r="G1092">
            <v>-2.9048999999999998E-2</v>
          </cell>
          <cell r="H1092" t="str">
            <v>667000-120-7</v>
          </cell>
        </row>
        <row r="1093">
          <cell r="G1093">
            <v>-2.9048999999999998E-2</v>
          </cell>
          <cell r="H1093" t="str">
            <v>667000-120-8</v>
          </cell>
        </row>
        <row r="1094">
          <cell r="G1094">
            <v>-2.9048999999999998E-2</v>
          </cell>
          <cell r="H1094" t="str">
            <v>667000-120-9</v>
          </cell>
        </row>
        <row r="1095">
          <cell r="G1095">
            <v>-2.9048999999999998E-2</v>
          </cell>
          <cell r="H1095" t="str">
            <v>667000-120-10</v>
          </cell>
        </row>
        <row r="1096">
          <cell r="G1096">
            <v>-2.9048999999999998E-2</v>
          </cell>
          <cell r="H1096" t="str">
            <v>667000-120-11</v>
          </cell>
        </row>
        <row r="1097">
          <cell r="G1097">
            <v>-2.9048999999999998E-2</v>
          </cell>
          <cell r="H1097" t="str">
            <v>667000-120-12</v>
          </cell>
        </row>
        <row r="1098">
          <cell r="G1098">
            <v>-2.9048999999999998E-2</v>
          </cell>
          <cell r="H1098" t="str">
            <v>670000-120-1</v>
          </cell>
        </row>
        <row r="1099">
          <cell r="G1099">
            <v>-2.9048999999999998E-2</v>
          </cell>
          <cell r="H1099" t="str">
            <v>670000-120-2</v>
          </cell>
        </row>
        <row r="1100">
          <cell r="G1100">
            <v>-2.9048999999999998E-2</v>
          </cell>
          <cell r="H1100" t="str">
            <v>670000-120-3</v>
          </cell>
        </row>
        <row r="1101">
          <cell r="G1101">
            <v>-2.9048999999999998E-2</v>
          </cell>
          <cell r="H1101" t="str">
            <v>670000-120-4</v>
          </cell>
        </row>
        <row r="1102">
          <cell r="G1102">
            <v>-2.9048999999999998E-2</v>
          </cell>
          <cell r="H1102" t="str">
            <v>670000-120-5</v>
          </cell>
        </row>
        <row r="1103">
          <cell r="G1103">
            <v>-2.9048999999999998E-2</v>
          </cell>
          <cell r="H1103" t="str">
            <v>670000-120-6</v>
          </cell>
        </row>
        <row r="1104">
          <cell r="G1104">
            <v>-2.9048999999999998E-2</v>
          </cell>
          <cell r="H1104" t="str">
            <v>670000-120-7</v>
          </cell>
        </row>
        <row r="1105">
          <cell r="G1105">
            <v>-2.9048999999999998E-2</v>
          </cell>
          <cell r="H1105" t="str">
            <v>670000-120-8</v>
          </cell>
        </row>
        <row r="1106">
          <cell r="G1106">
            <v>-2.9048999999999998E-2</v>
          </cell>
          <cell r="H1106" t="str">
            <v>670000-120-9</v>
          </cell>
        </row>
        <row r="1107">
          <cell r="G1107">
            <v>-2.9048999999999998E-2</v>
          </cell>
          <cell r="H1107" t="str">
            <v>670000-120-10</v>
          </cell>
        </row>
        <row r="1108">
          <cell r="G1108">
            <v>-2.9048999999999998E-2</v>
          </cell>
          <cell r="H1108" t="str">
            <v>670000-120-11</v>
          </cell>
        </row>
        <row r="1109">
          <cell r="G1109">
            <v>-2.9048999999999998E-2</v>
          </cell>
          <cell r="H1109" t="str">
            <v>670000-120-12</v>
          </cell>
        </row>
        <row r="1110">
          <cell r="G1110">
            <v>42.897272802119303</v>
          </cell>
          <cell r="H1110" t="str">
            <v>599000-121-3</v>
          </cell>
        </row>
        <row r="1111">
          <cell r="G1111">
            <v>42.897272802119303</v>
          </cell>
          <cell r="H1111" t="str">
            <v>599000-121-4</v>
          </cell>
        </row>
        <row r="1112">
          <cell r="G1112">
            <v>42.897272802119303</v>
          </cell>
          <cell r="H1112" t="str">
            <v>599000-121-5</v>
          </cell>
        </row>
        <row r="1113">
          <cell r="G1113">
            <v>46.867222949843999</v>
          </cell>
          <cell r="H1113" t="str">
            <v>599000-121-6</v>
          </cell>
        </row>
        <row r="1114">
          <cell r="G1114">
            <v>46.867222949843999</v>
          </cell>
          <cell r="H1114" t="str">
            <v>599000-121-7</v>
          </cell>
        </row>
        <row r="1115">
          <cell r="G1115">
            <v>46.867222949843999</v>
          </cell>
          <cell r="H1115" t="str">
            <v>599000-121-8</v>
          </cell>
        </row>
        <row r="1116">
          <cell r="G1116">
            <v>46.867222949843999</v>
          </cell>
          <cell r="H1116" t="str">
            <v>599000-121-9</v>
          </cell>
        </row>
        <row r="1117">
          <cell r="G1117">
            <v>46.867222949843999</v>
          </cell>
          <cell r="H1117" t="str">
            <v>599000-121-10</v>
          </cell>
        </row>
        <row r="1118">
          <cell r="G1118">
            <v>46.867222949843999</v>
          </cell>
          <cell r="H1118" t="str">
            <v>599000-121-11</v>
          </cell>
        </row>
        <row r="1119">
          <cell r="G1119">
            <v>46.867222949843999</v>
          </cell>
          <cell r="H1119" t="str">
            <v>599000-121-12</v>
          </cell>
        </row>
        <row r="1120">
          <cell r="G1120">
            <v>27.6</v>
          </cell>
          <cell r="H1120" t="str">
            <v>600000-121-1</v>
          </cell>
        </row>
        <row r="1121">
          <cell r="G1121">
            <v>27.6</v>
          </cell>
          <cell r="H1121" t="str">
            <v>600000-121-2</v>
          </cell>
        </row>
        <row r="1122">
          <cell r="G1122">
            <v>27.6</v>
          </cell>
          <cell r="H1122" t="str">
            <v>600000-121-3</v>
          </cell>
        </row>
        <row r="1123">
          <cell r="G1123">
            <v>27.6</v>
          </cell>
          <cell r="H1123" t="str">
            <v>600000-121-4</v>
          </cell>
        </row>
        <row r="1124">
          <cell r="G1124">
            <v>27.6</v>
          </cell>
          <cell r="H1124" t="str">
            <v>600000-121-5</v>
          </cell>
        </row>
        <row r="1125">
          <cell r="G1125">
            <v>27.6</v>
          </cell>
          <cell r="H1125" t="str">
            <v>600000-121-6</v>
          </cell>
        </row>
        <row r="1126">
          <cell r="G1126">
            <v>27.6</v>
          </cell>
          <cell r="H1126" t="str">
            <v>600000-121-7</v>
          </cell>
        </row>
        <row r="1127">
          <cell r="G1127">
            <v>27.6</v>
          </cell>
          <cell r="H1127" t="str">
            <v>600000-121-8</v>
          </cell>
        </row>
        <row r="1128">
          <cell r="G1128">
            <v>27.6</v>
          </cell>
          <cell r="H1128" t="str">
            <v>600000-121-9</v>
          </cell>
        </row>
        <row r="1129">
          <cell r="G1129">
            <v>27.6</v>
          </cell>
          <cell r="H1129" t="str">
            <v>600000-121-10</v>
          </cell>
        </row>
        <row r="1130">
          <cell r="G1130">
            <v>27.6</v>
          </cell>
          <cell r="H1130" t="str">
            <v>600000-121-11</v>
          </cell>
        </row>
        <row r="1131">
          <cell r="G1131">
            <v>27.6</v>
          </cell>
          <cell r="H1131" t="str">
            <v>600000-121-12</v>
          </cell>
        </row>
        <row r="1132">
          <cell r="G1132">
            <v>27.6</v>
          </cell>
          <cell r="H1132" t="str">
            <v>602000-121-1</v>
          </cell>
        </row>
        <row r="1133">
          <cell r="G1133">
            <v>27.6</v>
          </cell>
          <cell r="H1133" t="str">
            <v>602000-121-2</v>
          </cell>
        </row>
        <row r="1134">
          <cell r="G1134">
            <v>27.6</v>
          </cell>
          <cell r="H1134" t="str">
            <v>602000-121-3</v>
          </cell>
        </row>
        <row r="1135">
          <cell r="G1135">
            <v>27.6</v>
          </cell>
          <cell r="H1135" t="str">
            <v>602000-121-4</v>
          </cell>
        </row>
        <row r="1136">
          <cell r="G1136">
            <v>27.6</v>
          </cell>
          <cell r="H1136" t="str">
            <v>602000-121-5</v>
          </cell>
        </row>
        <row r="1137">
          <cell r="G1137">
            <v>27.6</v>
          </cell>
          <cell r="H1137" t="str">
            <v>602000-121-6</v>
          </cell>
        </row>
        <row r="1138">
          <cell r="G1138">
            <v>27.6</v>
          </cell>
          <cell r="H1138" t="str">
            <v>602000-121-7</v>
          </cell>
        </row>
        <row r="1139">
          <cell r="G1139">
            <v>27.6</v>
          </cell>
          <cell r="H1139" t="str">
            <v>602000-121-8</v>
          </cell>
        </row>
        <row r="1140">
          <cell r="G1140">
            <v>27.6</v>
          </cell>
          <cell r="H1140" t="str">
            <v>602000-121-9</v>
          </cell>
        </row>
        <row r="1141">
          <cell r="G1141">
            <v>27.6</v>
          </cell>
          <cell r="H1141" t="str">
            <v>602000-121-10</v>
          </cell>
        </row>
        <row r="1142">
          <cell r="G1142">
            <v>27.6</v>
          </cell>
          <cell r="H1142" t="str">
            <v>602000-121-11</v>
          </cell>
        </row>
        <row r="1143">
          <cell r="G1143">
            <v>27.6</v>
          </cell>
          <cell r="H1143" t="str">
            <v>602000-121-12</v>
          </cell>
        </row>
        <row r="1144">
          <cell r="G1144">
            <v>1.702E-2</v>
          </cell>
          <cell r="H1144" t="str">
            <v>604000-121-1</v>
          </cell>
        </row>
        <row r="1145">
          <cell r="G1145">
            <v>1.702E-2</v>
          </cell>
          <cell r="H1145" t="str">
            <v>604000-121-2</v>
          </cell>
        </row>
        <row r="1146">
          <cell r="G1146">
            <v>1.702E-2</v>
          </cell>
          <cell r="H1146" t="str">
            <v>604000-121-3</v>
          </cell>
        </row>
        <row r="1147">
          <cell r="G1147">
            <v>1.702E-2</v>
          </cell>
          <cell r="H1147" t="str">
            <v>604000-121-4</v>
          </cell>
        </row>
        <row r="1148">
          <cell r="G1148">
            <v>1.702E-2</v>
          </cell>
          <cell r="H1148" t="str">
            <v>604000-121-5</v>
          </cell>
        </row>
        <row r="1149">
          <cell r="G1149">
            <v>1.702E-2</v>
          </cell>
          <cell r="H1149" t="str">
            <v>604000-121-6</v>
          </cell>
        </row>
        <row r="1150">
          <cell r="G1150">
            <v>1.702E-2</v>
          </cell>
          <cell r="H1150" t="str">
            <v>604000-121-7</v>
          </cell>
        </row>
        <row r="1151">
          <cell r="G1151">
            <v>1.702E-2</v>
          </cell>
          <cell r="H1151" t="str">
            <v>604000-121-8</v>
          </cell>
        </row>
        <row r="1152">
          <cell r="G1152">
            <v>1.702E-2</v>
          </cell>
          <cell r="H1152" t="str">
            <v>604000-121-9</v>
          </cell>
        </row>
        <row r="1153">
          <cell r="G1153">
            <v>1.702E-2</v>
          </cell>
          <cell r="H1153" t="str">
            <v>604000-121-10</v>
          </cell>
        </row>
        <row r="1154">
          <cell r="G1154">
            <v>1.702E-2</v>
          </cell>
          <cell r="H1154" t="str">
            <v>604000-121-11</v>
          </cell>
        </row>
        <row r="1155">
          <cell r="G1155">
            <v>1.702E-2</v>
          </cell>
          <cell r="H1155" t="str">
            <v>604000-121-12</v>
          </cell>
        </row>
        <row r="1156">
          <cell r="G1156">
            <v>19.250202949843999</v>
          </cell>
          <cell r="H1156" t="str">
            <v>665000-121-10</v>
          </cell>
        </row>
        <row r="1157">
          <cell r="G1157">
            <v>19.250202949843999</v>
          </cell>
          <cell r="H1157" t="str">
            <v>665000-121-11</v>
          </cell>
        </row>
        <row r="1158">
          <cell r="G1158">
            <v>19.250202949843999</v>
          </cell>
          <cell r="H1158" t="str">
            <v>665000-121-12</v>
          </cell>
        </row>
        <row r="1159">
          <cell r="G1159">
            <v>-42.897272802119303</v>
          </cell>
          <cell r="H1159" t="str">
            <v>667000-121-1</v>
          </cell>
        </row>
        <row r="1160">
          <cell r="G1160">
            <v>-42.897272802119303</v>
          </cell>
          <cell r="H1160" t="str">
            <v>667000-121-2</v>
          </cell>
        </row>
        <row r="1161">
          <cell r="G1161">
            <v>-42.897272802119303</v>
          </cell>
          <cell r="H1161" t="str">
            <v>667000-121-3</v>
          </cell>
        </row>
        <row r="1162">
          <cell r="G1162">
            <v>-42.897272802119303</v>
          </cell>
          <cell r="H1162" t="str">
            <v>667000-121-4</v>
          </cell>
        </row>
        <row r="1163">
          <cell r="G1163">
            <v>-42.897272802119303</v>
          </cell>
          <cell r="H1163" t="str">
            <v>667000-121-5</v>
          </cell>
        </row>
        <row r="1164">
          <cell r="G1164">
            <v>-46.867222949843999</v>
          </cell>
          <cell r="H1164" t="str">
            <v>667000-121-6</v>
          </cell>
        </row>
        <row r="1165">
          <cell r="G1165">
            <v>-46.867222949843999</v>
          </cell>
          <cell r="H1165" t="str">
            <v>667000-121-7</v>
          </cell>
        </row>
        <row r="1166">
          <cell r="G1166">
            <v>-46.867222949843999</v>
          </cell>
          <cell r="H1166" t="str">
            <v>667000-121-8</v>
          </cell>
        </row>
        <row r="1167">
          <cell r="G1167">
            <v>-46.867222949843999</v>
          </cell>
          <cell r="H1167" t="str">
            <v>667000-121-9</v>
          </cell>
        </row>
        <row r="1168">
          <cell r="G1168">
            <v>-46.867222949843999</v>
          </cell>
          <cell r="H1168" t="str">
            <v>667000-121-10</v>
          </cell>
        </row>
        <row r="1169">
          <cell r="G1169">
            <v>-46.867222949843999</v>
          </cell>
          <cell r="H1169" t="str">
            <v>667000-121-11</v>
          </cell>
        </row>
        <row r="1170">
          <cell r="G1170">
            <v>-46.867222949843999</v>
          </cell>
          <cell r="H1170" t="str">
            <v>667000-121-12</v>
          </cell>
        </row>
        <row r="1171">
          <cell r="G1171">
            <v>-42.897272802119303</v>
          </cell>
          <cell r="H1171" t="str">
            <v>670000-121-1</v>
          </cell>
        </row>
        <row r="1172">
          <cell r="G1172">
            <v>-42.897272802119303</v>
          </cell>
          <cell r="H1172" t="str">
            <v>670000-121-2</v>
          </cell>
        </row>
        <row r="1173">
          <cell r="G1173">
            <v>-42.897272802119303</v>
          </cell>
          <cell r="H1173" t="str">
            <v>670000-121-3</v>
          </cell>
        </row>
        <row r="1174">
          <cell r="G1174">
            <v>-42.897272802119303</v>
          </cell>
          <cell r="H1174" t="str">
            <v>670000-121-4</v>
          </cell>
        </row>
        <row r="1175">
          <cell r="G1175">
            <v>-42.897272802119303</v>
          </cell>
          <cell r="H1175" t="str">
            <v>670000-121-5</v>
          </cell>
        </row>
        <row r="1176">
          <cell r="G1176">
            <v>-46.867222949843999</v>
          </cell>
          <cell r="H1176" t="str">
            <v>670000-121-6</v>
          </cell>
        </row>
        <row r="1177">
          <cell r="G1177">
            <v>-46.867222949843999</v>
          </cell>
          <cell r="H1177" t="str">
            <v>670000-121-7</v>
          </cell>
        </row>
        <row r="1178">
          <cell r="G1178">
            <v>-46.867222949843999</v>
          </cell>
          <cell r="H1178" t="str">
            <v>670000-121-8</v>
          </cell>
        </row>
        <row r="1179">
          <cell r="G1179">
            <v>-46.867222949843999</v>
          </cell>
          <cell r="H1179" t="str">
            <v>670000-121-9</v>
          </cell>
        </row>
        <row r="1180">
          <cell r="G1180">
            <v>-46.867222949843999</v>
          </cell>
          <cell r="H1180" t="str">
            <v>670000-121-10</v>
          </cell>
        </row>
        <row r="1181">
          <cell r="G1181">
            <v>-46.867222949843999</v>
          </cell>
          <cell r="H1181" t="str">
            <v>670000-121-11</v>
          </cell>
        </row>
        <row r="1182">
          <cell r="G1182">
            <v>-46.867222949843999</v>
          </cell>
          <cell r="H1182" t="str">
            <v>670000-121-12</v>
          </cell>
        </row>
        <row r="1183">
          <cell r="G1183">
            <v>4.7495000000000002E-2</v>
          </cell>
          <cell r="H1183" t="str">
            <v>599000-126-11</v>
          </cell>
        </row>
        <row r="1184">
          <cell r="G1184">
            <v>4.7495000000000002E-2</v>
          </cell>
          <cell r="H1184" t="str">
            <v>599000-126-12</v>
          </cell>
        </row>
        <row r="1185">
          <cell r="G1185">
            <v>4.7495000000000002E-2</v>
          </cell>
          <cell r="H1185" t="str">
            <v>604000-126-1</v>
          </cell>
        </row>
        <row r="1186">
          <cell r="G1186">
            <v>4.7495000000000002E-2</v>
          </cell>
          <cell r="H1186" t="str">
            <v>604000-126-2</v>
          </cell>
        </row>
        <row r="1187">
          <cell r="G1187">
            <v>4.7495000000000002E-2</v>
          </cell>
          <cell r="H1187" t="str">
            <v>604000-126-3</v>
          </cell>
        </row>
        <row r="1188">
          <cell r="G1188">
            <v>4.7495000000000002E-2</v>
          </cell>
          <cell r="H1188" t="str">
            <v>604000-126-4</v>
          </cell>
        </row>
        <row r="1189">
          <cell r="G1189">
            <v>4.7495000000000002E-2</v>
          </cell>
          <cell r="H1189" t="str">
            <v>604000-126-5</v>
          </cell>
        </row>
        <row r="1190">
          <cell r="G1190">
            <v>4.7495000000000002E-2</v>
          </cell>
          <cell r="H1190" t="str">
            <v>604000-126-6</v>
          </cell>
        </row>
        <row r="1191">
          <cell r="G1191">
            <v>4.7495000000000002E-2</v>
          </cell>
          <cell r="H1191" t="str">
            <v>604000-126-7</v>
          </cell>
        </row>
        <row r="1192">
          <cell r="G1192">
            <v>4.7495000000000002E-2</v>
          </cell>
          <cell r="H1192" t="str">
            <v>604000-126-8</v>
          </cell>
        </row>
        <row r="1193">
          <cell r="G1193">
            <v>4.7495000000000002E-2</v>
          </cell>
          <cell r="H1193" t="str">
            <v>604000-126-9</v>
          </cell>
        </row>
        <row r="1194">
          <cell r="G1194">
            <v>4.7495000000000002E-2</v>
          </cell>
          <cell r="H1194" t="str">
            <v>604000-126-10</v>
          </cell>
        </row>
        <row r="1195">
          <cell r="G1195">
            <v>4.7495000000000002E-2</v>
          </cell>
          <cell r="H1195" t="str">
            <v>604000-126-11</v>
          </cell>
        </row>
        <row r="1196">
          <cell r="G1196">
            <v>4.7495000000000002E-2</v>
          </cell>
          <cell r="H1196" t="str">
            <v>604000-126-12</v>
          </cell>
        </row>
        <row r="1197">
          <cell r="G1197">
            <v>4.7495000000000002E-2</v>
          </cell>
          <cell r="H1197" t="str">
            <v>638000-126-1</v>
          </cell>
        </row>
        <row r="1198">
          <cell r="G1198">
            <v>4.7495000000000002E-2</v>
          </cell>
          <cell r="H1198" t="str">
            <v>638000-126-2</v>
          </cell>
        </row>
        <row r="1199">
          <cell r="G1199">
            <v>4.7495000000000002E-2</v>
          </cell>
          <cell r="H1199" t="str">
            <v>638000-126-3</v>
          </cell>
        </row>
        <row r="1200">
          <cell r="G1200">
            <v>4.7495000000000002E-2</v>
          </cell>
          <cell r="H1200" t="str">
            <v>638000-126-4</v>
          </cell>
        </row>
        <row r="1201">
          <cell r="G1201">
            <v>4.7495000000000002E-2</v>
          </cell>
          <cell r="H1201" t="str">
            <v>638000-126-5</v>
          </cell>
        </row>
        <row r="1202">
          <cell r="G1202">
            <v>4.7495000000000002E-2</v>
          </cell>
          <cell r="H1202" t="str">
            <v>638000-126-6</v>
          </cell>
        </row>
        <row r="1203">
          <cell r="G1203">
            <v>4.7495000000000002E-2</v>
          </cell>
          <cell r="H1203" t="str">
            <v>638000-126-7</v>
          </cell>
        </row>
        <row r="1204">
          <cell r="G1204">
            <v>4.7495000000000002E-2</v>
          </cell>
          <cell r="H1204" t="str">
            <v>638000-126-8</v>
          </cell>
        </row>
        <row r="1205">
          <cell r="G1205">
            <v>4.7495000000000002E-2</v>
          </cell>
          <cell r="H1205" t="str">
            <v>638000-126-9</v>
          </cell>
        </row>
        <row r="1206">
          <cell r="G1206">
            <v>4.7495000000000002E-2</v>
          </cell>
          <cell r="H1206" t="str">
            <v>638000-126-10</v>
          </cell>
        </row>
        <row r="1207">
          <cell r="G1207">
            <v>4.7495000000000002E-2</v>
          </cell>
          <cell r="H1207" t="str">
            <v>638000-126-11</v>
          </cell>
        </row>
        <row r="1208">
          <cell r="G1208">
            <v>4.7495000000000002E-2</v>
          </cell>
          <cell r="H1208" t="str">
            <v>638000-126-12</v>
          </cell>
        </row>
        <row r="1209">
          <cell r="G1209">
            <v>4.7495000000000002E-2</v>
          </cell>
          <cell r="H1209" t="str">
            <v>643000-126-1</v>
          </cell>
        </row>
        <row r="1210">
          <cell r="G1210">
            <v>4.7495000000000002E-2</v>
          </cell>
          <cell r="H1210" t="str">
            <v>643000-126-2</v>
          </cell>
        </row>
        <row r="1211">
          <cell r="G1211">
            <v>4.7495000000000002E-2</v>
          </cell>
          <cell r="H1211" t="str">
            <v>643000-126-3</v>
          </cell>
        </row>
        <row r="1212">
          <cell r="G1212">
            <v>4.7495000000000002E-2</v>
          </cell>
          <cell r="H1212" t="str">
            <v>643000-126-4</v>
          </cell>
        </row>
        <row r="1213">
          <cell r="G1213">
            <v>4.7495000000000002E-2</v>
          </cell>
          <cell r="H1213" t="str">
            <v>643000-126-5</v>
          </cell>
        </row>
        <row r="1214">
          <cell r="G1214">
            <v>4.7495000000000002E-2</v>
          </cell>
          <cell r="H1214" t="str">
            <v>643000-126-6</v>
          </cell>
        </row>
        <row r="1215">
          <cell r="G1215">
            <v>4.7495000000000002E-2</v>
          </cell>
          <cell r="H1215" t="str">
            <v>643000-126-7</v>
          </cell>
        </row>
        <row r="1216">
          <cell r="G1216">
            <v>4.7495000000000002E-2</v>
          </cell>
          <cell r="H1216" t="str">
            <v>643000-126-8</v>
          </cell>
        </row>
        <row r="1217">
          <cell r="G1217">
            <v>4.7495000000000002E-2</v>
          </cell>
          <cell r="H1217" t="str">
            <v>643000-126-9</v>
          </cell>
        </row>
        <row r="1218">
          <cell r="G1218">
            <v>4.7495000000000002E-2</v>
          </cell>
          <cell r="H1218" t="str">
            <v>643000-126-10</v>
          </cell>
        </row>
        <row r="1219">
          <cell r="G1219">
            <v>4.7495000000000002E-2</v>
          </cell>
          <cell r="H1219" t="str">
            <v>643000-126-11</v>
          </cell>
        </row>
        <row r="1220">
          <cell r="G1220">
            <v>4.7495000000000002E-2</v>
          </cell>
          <cell r="H1220" t="str">
            <v>643000-126-12</v>
          </cell>
        </row>
        <row r="1221">
          <cell r="G1221">
            <v>-4.7495000000000002E-2</v>
          </cell>
          <cell r="H1221" t="str">
            <v>667000-126-1</v>
          </cell>
        </row>
        <row r="1222">
          <cell r="G1222">
            <v>-4.7495000000000002E-2</v>
          </cell>
          <cell r="H1222" t="str">
            <v>667000-126-2</v>
          </cell>
        </row>
        <row r="1223">
          <cell r="G1223">
            <v>-4.7495000000000002E-2</v>
          </cell>
          <cell r="H1223" t="str">
            <v>667000-126-3</v>
          </cell>
        </row>
        <row r="1224">
          <cell r="G1224">
            <v>-4.7495000000000002E-2</v>
          </cell>
          <cell r="H1224" t="str">
            <v>667000-126-4</v>
          </cell>
        </row>
        <row r="1225">
          <cell r="G1225">
            <v>-4.7495000000000002E-2</v>
          </cell>
          <cell r="H1225" t="str">
            <v>667000-126-5</v>
          </cell>
        </row>
        <row r="1226">
          <cell r="G1226">
            <v>-4.7495000000000002E-2</v>
          </cell>
          <cell r="H1226" t="str">
            <v>667000-126-6</v>
          </cell>
        </row>
        <row r="1227">
          <cell r="G1227">
            <v>-4.7495000000000002E-2</v>
          </cell>
          <cell r="H1227" t="str">
            <v>667000-126-7</v>
          </cell>
        </row>
        <row r="1228">
          <cell r="G1228">
            <v>-4.7495000000000002E-2</v>
          </cell>
          <cell r="H1228" t="str">
            <v>667000-126-8</v>
          </cell>
        </row>
        <row r="1229">
          <cell r="G1229">
            <v>42.897272802119303</v>
          </cell>
          <cell r="H1229" t="str">
            <v>599000-121-1</v>
          </cell>
        </row>
        <row r="1230">
          <cell r="G1230">
            <v>42.897272802119303</v>
          </cell>
          <cell r="H1230" t="str">
            <v>599000-121-2</v>
          </cell>
        </row>
        <row r="1231">
          <cell r="G1231">
            <v>1.702E-2</v>
          </cell>
          <cell r="H1231" t="str">
            <v>638000-121-1</v>
          </cell>
        </row>
        <row r="1232">
          <cell r="G1232">
            <v>1.702E-2</v>
          </cell>
          <cell r="H1232" t="str">
            <v>638000-121-2</v>
          </cell>
        </row>
        <row r="1233">
          <cell r="G1233">
            <v>1.702E-2</v>
          </cell>
          <cell r="H1233" t="str">
            <v>638000-121-3</v>
          </cell>
        </row>
        <row r="1234">
          <cell r="G1234">
            <v>1.702E-2</v>
          </cell>
          <cell r="H1234" t="str">
            <v>638000-121-4</v>
          </cell>
        </row>
        <row r="1235">
          <cell r="G1235">
            <v>1.702E-2</v>
          </cell>
          <cell r="H1235" t="str">
            <v>638000-121-5</v>
          </cell>
        </row>
        <row r="1236">
          <cell r="G1236">
            <v>1.702E-2</v>
          </cell>
          <cell r="H1236" t="str">
            <v>638000-121-6</v>
          </cell>
        </row>
        <row r="1237">
          <cell r="G1237">
            <v>1.702E-2</v>
          </cell>
          <cell r="H1237" t="str">
            <v>638000-121-7</v>
          </cell>
        </row>
        <row r="1238">
          <cell r="G1238">
            <v>1.702E-2</v>
          </cell>
          <cell r="H1238" t="str">
            <v>638000-121-8</v>
          </cell>
        </row>
        <row r="1239">
          <cell r="G1239">
            <v>1.702E-2</v>
          </cell>
          <cell r="H1239" t="str">
            <v>638000-121-9</v>
          </cell>
        </row>
        <row r="1240">
          <cell r="G1240">
            <v>1.702E-2</v>
          </cell>
          <cell r="H1240" t="str">
            <v>638000-121-10</v>
          </cell>
        </row>
        <row r="1241">
          <cell r="G1241">
            <v>1.702E-2</v>
          </cell>
          <cell r="H1241" t="str">
            <v>638000-121-11</v>
          </cell>
        </row>
        <row r="1242">
          <cell r="G1242">
            <v>1.702E-2</v>
          </cell>
          <cell r="H1242" t="str">
            <v>638000-121-12</v>
          </cell>
        </row>
        <row r="1243">
          <cell r="G1243">
            <v>1.702E-2</v>
          </cell>
          <cell r="H1243" t="str">
            <v>643000-121-1</v>
          </cell>
        </row>
        <row r="1244">
          <cell r="G1244">
            <v>1.702E-2</v>
          </cell>
          <cell r="H1244" t="str">
            <v>643000-121-2</v>
          </cell>
        </row>
        <row r="1245">
          <cell r="G1245">
            <v>1.702E-2</v>
          </cell>
          <cell r="H1245" t="str">
            <v>643000-121-3</v>
          </cell>
        </row>
        <row r="1246">
          <cell r="G1246">
            <v>1.702E-2</v>
          </cell>
          <cell r="H1246" t="str">
            <v>643000-121-4</v>
          </cell>
        </row>
        <row r="1247">
          <cell r="G1247">
            <v>1.702E-2</v>
          </cell>
          <cell r="H1247" t="str">
            <v>643000-121-5</v>
          </cell>
        </row>
        <row r="1248">
          <cell r="G1248">
            <v>1.702E-2</v>
          </cell>
          <cell r="H1248" t="str">
            <v>643000-121-6</v>
          </cell>
        </row>
        <row r="1249">
          <cell r="G1249">
            <v>1.702E-2</v>
          </cell>
          <cell r="H1249" t="str">
            <v>643000-121-7</v>
          </cell>
        </row>
        <row r="1250">
          <cell r="G1250">
            <v>1.702E-2</v>
          </cell>
          <cell r="H1250" t="str">
            <v>643000-121-8</v>
          </cell>
        </row>
        <row r="1251">
          <cell r="G1251">
            <v>1.702E-2</v>
          </cell>
          <cell r="H1251" t="str">
            <v>643000-121-9</v>
          </cell>
        </row>
        <row r="1252">
          <cell r="G1252">
            <v>1.702E-2</v>
          </cell>
          <cell r="H1252" t="str">
            <v>643000-121-10</v>
          </cell>
        </row>
        <row r="1253">
          <cell r="G1253">
            <v>1.702E-2</v>
          </cell>
          <cell r="H1253" t="str">
            <v>643000-121-11</v>
          </cell>
        </row>
        <row r="1254">
          <cell r="G1254">
            <v>1.702E-2</v>
          </cell>
          <cell r="H1254" t="str">
            <v>643000-121-12</v>
          </cell>
        </row>
        <row r="1255">
          <cell r="G1255">
            <v>15.2802528021193</v>
          </cell>
          <cell r="H1255" t="str">
            <v>664000-121-1</v>
          </cell>
        </row>
        <row r="1256">
          <cell r="G1256">
            <v>15.2802528021193</v>
          </cell>
          <cell r="H1256" t="str">
            <v>664000-121-2</v>
          </cell>
        </row>
        <row r="1257">
          <cell r="G1257">
            <v>15.2802528021193</v>
          </cell>
          <cell r="H1257" t="str">
            <v>664000-121-3</v>
          </cell>
        </row>
        <row r="1258">
          <cell r="G1258">
            <v>15.2802528021193</v>
          </cell>
          <cell r="H1258" t="str">
            <v>664000-121-4</v>
          </cell>
        </row>
        <row r="1259">
          <cell r="G1259">
            <v>15.2802528021193</v>
          </cell>
          <cell r="H1259" t="str">
            <v>664000-121-5</v>
          </cell>
        </row>
        <row r="1260">
          <cell r="G1260">
            <v>19.250202949843999</v>
          </cell>
          <cell r="H1260" t="str">
            <v>664000-121-6</v>
          </cell>
        </row>
        <row r="1261">
          <cell r="G1261">
            <v>19.250202949843999</v>
          </cell>
          <cell r="H1261" t="str">
            <v>664000-121-7</v>
          </cell>
        </row>
        <row r="1262">
          <cell r="G1262">
            <v>19.250202949843999</v>
          </cell>
          <cell r="H1262" t="str">
            <v>664000-121-8</v>
          </cell>
        </row>
        <row r="1263">
          <cell r="G1263">
            <v>19.250202949843999</v>
          </cell>
          <cell r="H1263" t="str">
            <v>664000-121-9</v>
          </cell>
        </row>
        <row r="1264">
          <cell r="G1264">
            <v>19.250202949843999</v>
          </cell>
          <cell r="H1264" t="str">
            <v>664000-121-10</v>
          </cell>
        </row>
        <row r="1265">
          <cell r="G1265">
            <v>19.250202949843999</v>
          </cell>
          <cell r="H1265" t="str">
            <v>664000-121-11</v>
          </cell>
        </row>
        <row r="1266">
          <cell r="G1266">
            <v>19.250202949843999</v>
          </cell>
          <cell r="H1266" t="str">
            <v>664000-121-12</v>
          </cell>
        </row>
        <row r="1267">
          <cell r="G1267">
            <v>15.2802528021193</v>
          </cell>
          <cell r="H1267" t="str">
            <v>665000-121-1</v>
          </cell>
        </row>
        <row r="1268">
          <cell r="G1268">
            <v>15.2802528021193</v>
          </cell>
          <cell r="H1268" t="str">
            <v>665000-121-2</v>
          </cell>
        </row>
        <row r="1269">
          <cell r="G1269">
            <v>15.2802528021193</v>
          </cell>
          <cell r="H1269" t="str">
            <v>665000-121-3</v>
          </cell>
        </row>
        <row r="1270">
          <cell r="G1270">
            <v>15.2802528021193</v>
          </cell>
          <cell r="H1270" t="str">
            <v>665000-121-4</v>
          </cell>
        </row>
        <row r="1271">
          <cell r="G1271">
            <v>15.2802528021193</v>
          </cell>
          <cell r="H1271" t="str">
            <v>665000-121-5</v>
          </cell>
        </row>
        <row r="1272">
          <cell r="G1272">
            <v>19.250202949843999</v>
          </cell>
          <cell r="H1272" t="str">
            <v>665000-121-6</v>
          </cell>
        </row>
        <row r="1273">
          <cell r="G1273">
            <v>19.250202949843999</v>
          </cell>
          <cell r="H1273" t="str">
            <v>665000-121-7</v>
          </cell>
        </row>
        <row r="1274">
          <cell r="G1274">
            <v>19.250202949843999</v>
          </cell>
          <cell r="H1274" t="str">
            <v>665000-121-8</v>
          </cell>
        </row>
        <row r="1275">
          <cell r="G1275">
            <v>19.250202949843999</v>
          </cell>
          <cell r="H1275" t="str">
            <v>665000-121-9</v>
          </cell>
        </row>
        <row r="1276">
          <cell r="G1276">
            <v>4.7495000000000002E-2</v>
          </cell>
          <cell r="H1276" t="str">
            <v>599000-126-1</v>
          </cell>
        </row>
        <row r="1277">
          <cell r="G1277">
            <v>4.7495000000000002E-2</v>
          </cell>
          <cell r="H1277" t="str">
            <v>599000-126-2</v>
          </cell>
        </row>
        <row r="1278">
          <cell r="G1278">
            <v>4.7495000000000002E-2</v>
          </cell>
          <cell r="H1278" t="str">
            <v>599000-126-3</v>
          </cell>
        </row>
        <row r="1279">
          <cell r="G1279">
            <v>4.7495000000000002E-2</v>
          </cell>
          <cell r="H1279" t="str">
            <v>599000-126-4</v>
          </cell>
        </row>
        <row r="1280">
          <cell r="G1280">
            <v>4.7495000000000002E-2</v>
          </cell>
          <cell r="H1280" t="str">
            <v>599000-126-5</v>
          </cell>
        </row>
        <row r="1281">
          <cell r="G1281">
            <v>4.7495000000000002E-2</v>
          </cell>
          <cell r="H1281" t="str">
            <v>599000-126-6</v>
          </cell>
        </row>
        <row r="1282">
          <cell r="G1282">
            <v>4.7495000000000002E-2</v>
          </cell>
          <cell r="H1282" t="str">
            <v>599000-126-7</v>
          </cell>
        </row>
        <row r="1283">
          <cell r="G1283">
            <v>4.7495000000000002E-2</v>
          </cell>
          <cell r="H1283" t="str">
            <v>599000-126-8</v>
          </cell>
        </row>
        <row r="1284">
          <cell r="G1284">
            <v>4.7495000000000002E-2</v>
          </cell>
          <cell r="H1284" t="str">
            <v>599000-126-9</v>
          </cell>
        </row>
        <row r="1285">
          <cell r="G1285">
            <v>4.7495000000000002E-2</v>
          </cell>
          <cell r="H1285" t="str">
            <v>599000-126-10</v>
          </cell>
        </row>
        <row r="1286">
          <cell r="G1286">
            <v>-4.7495000000000002E-2</v>
          </cell>
          <cell r="H1286" t="str">
            <v>667000-126-9</v>
          </cell>
        </row>
        <row r="1287">
          <cell r="G1287">
            <v>-4.7495000000000002E-2</v>
          </cell>
          <cell r="H1287" t="str">
            <v>667000-126-10</v>
          </cell>
        </row>
        <row r="1288">
          <cell r="G1288">
            <v>-4.7495000000000002E-2</v>
          </cell>
          <cell r="H1288" t="str">
            <v>667000-126-11</v>
          </cell>
        </row>
        <row r="1289">
          <cell r="G1289">
            <v>-4.7495000000000002E-2</v>
          </cell>
          <cell r="H1289" t="str">
            <v>667000-126-12</v>
          </cell>
        </row>
        <row r="1290">
          <cell r="G1290">
            <v>-4.7495000000000002E-2</v>
          </cell>
          <cell r="H1290" t="str">
            <v>670000-126-1</v>
          </cell>
        </row>
        <row r="1291">
          <cell r="G1291">
            <v>-4.7495000000000002E-2</v>
          </cell>
          <cell r="H1291" t="str">
            <v>670000-126-2</v>
          </cell>
        </row>
        <row r="1292">
          <cell r="G1292">
            <v>-4.7495000000000002E-2</v>
          </cell>
          <cell r="H1292" t="str">
            <v>670000-126-3</v>
          </cell>
        </row>
        <row r="1293">
          <cell r="G1293">
            <v>-4.7495000000000002E-2</v>
          </cell>
          <cell r="H1293" t="str">
            <v>670000-126-4</v>
          </cell>
        </row>
        <row r="1294">
          <cell r="G1294">
            <v>-4.7495000000000002E-2</v>
          </cell>
          <cell r="H1294" t="str">
            <v>670000-126-5</v>
          </cell>
        </row>
        <row r="1295">
          <cell r="G1295">
            <v>-4.7495000000000002E-2</v>
          </cell>
          <cell r="H1295" t="str">
            <v>670000-126-6</v>
          </cell>
        </row>
        <row r="1296">
          <cell r="G1296">
            <v>-4.7495000000000002E-2</v>
          </cell>
          <cell r="H1296" t="str">
            <v>670000-126-7</v>
          </cell>
        </row>
        <row r="1297">
          <cell r="G1297">
            <v>-4.7495000000000002E-2</v>
          </cell>
          <cell r="H1297" t="str">
            <v>670000-126-8</v>
          </cell>
        </row>
        <row r="1298">
          <cell r="G1298">
            <v>-4.7495000000000002E-2</v>
          </cell>
          <cell r="H1298" t="str">
            <v>670000-126-9</v>
          </cell>
        </row>
        <row r="1299">
          <cell r="G1299">
            <v>-4.7495000000000002E-2</v>
          </cell>
          <cell r="H1299" t="str">
            <v>670000-126-10</v>
          </cell>
        </row>
        <row r="1300">
          <cell r="G1300">
            <v>-4.7495000000000002E-2</v>
          </cell>
          <cell r="H1300" t="str">
            <v>670000-126-11</v>
          </cell>
        </row>
        <row r="1301">
          <cell r="G1301">
            <v>-4.7495000000000002E-2</v>
          </cell>
          <cell r="H1301" t="str">
            <v>670000-126-12</v>
          </cell>
        </row>
        <row r="1302">
          <cell r="G1302">
            <v>0.2</v>
          </cell>
          <cell r="H1302" t="str">
            <v>599000-129-1</v>
          </cell>
        </row>
        <row r="1303">
          <cell r="G1303">
            <v>0.2</v>
          </cell>
          <cell r="H1303" t="str">
            <v>599000-129-2</v>
          </cell>
        </row>
        <row r="1304">
          <cell r="G1304">
            <v>0.2</v>
          </cell>
          <cell r="H1304" t="str">
            <v>599000-129-3</v>
          </cell>
        </row>
        <row r="1305">
          <cell r="G1305">
            <v>0.2</v>
          </cell>
          <cell r="H1305" t="str">
            <v>599000-129-4</v>
          </cell>
        </row>
        <row r="1306">
          <cell r="G1306">
            <v>0.2</v>
          </cell>
          <cell r="H1306" t="str">
            <v>599000-129-5</v>
          </cell>
        </row>
        <row r="1307">
          <cell r="G1307">
            <v>0.2</v>
          </cell>
          <cell r="H1307" t="str">
            <v>599000-129-6</v>
          </cell>
        </row>
        <row r="1308">
          <cell r="G1308">
            <v>0.2</v>
          </cell>
          <cell r="H1308" t="str">
            <v>599000-129-7</v>
          </cell>
        </row>
        <row r="1309">
          <cell r="G1309">
            <v>0.2</v>
          </cell>
          <cell r="H1309" t="str">
            <v>599000-129-8</v>
          </cell>
        </row>
        <row r="1310">
          <cell r="G1310">
            <v>0.2</v>
          </cell>
          <cell r="H1310" t="str">
            <v>599000-129-9</v>
          </cell>
        </row>
        <row r="1311">
          <cell r="G1311">
            <v>0.2</v>
          </cell>
          <cell r="H1311" t="str">
            <v>599000-129-10</v>
          </cell>
        </row>
        <row r="1312">
          <cell r="G1312">
            <v>0.2</v>
          </cell>
          <cell r="H1312" t="str">
            <v>599000-129-11</v>
          </cell>
        </row>
        <row r="1313">
          <cell r="G1313">
            <v>0.2</v>
          </cell>
          <cell r="H1313" t="str">
            <v>599000-129-12</v>
          </cell>
        </row>
        <row r="1314">
          <cell r="G1314">
            <v>0.2</v>
          </cell>
          <cell r="H1314" t="str">
            <v>604000-129-1</v>
          </cell>
        </row>
        <row r="1315">
          <cell r="G1315">
            <v>0.2</v>
          </cell>
          <cell r="H1315" t="str">
            <v>604000-129-2</v>
          </cell>
        </row>
        <row r="1316">
          <cell r="G1316">
            <v>0.2</v>
          </cell>
          <cell r="H1316" t="str">
            <v>604000-129-3</v>
          </cell>
        </row>
        <row r="1317">
          <cell r="G1317">
            <v>0.2</v>
          </cell>
          <cell r="H1317" t="str">
            <v>604000-129-4</v>
          </cell>
        </row>
        <row r="1318">
          <cell r="G1318">
            <v>0.2</v>
          </cell>
          <cell r="H1318" t="str">
            <v>604000-129-5</v>
          </cell>
        </row>
        <row r="1319">
          <cell r="G1319">
            <v>0.2</v>
          </cell>
          <cell r="H1319" t="str">
            <v>604000-129-6</v>
          </cell>
        </row>
        <row r="1320">
          <cell r="G1320">
            <v>0.2</v>
          </cell>
          <cell r="H1320" t="str">
            <v>604000-129-7</v>
          </cell>
        </row>
        <row r="1321">
          <cell r="G1321">
            <v>0.2</v>
          </cell>
          <cell r="H1321" t="str">
            <v>604000-129-8</v>
          </cell>
        </row>
        <row r="1322">
          <cell r="G1322">
            <v>0.2</v>
          </cell>
          <cell r="H1322" t="str">
            <v>604000-129-9</v>
          </cell>
        </row>
        <row r="1323">
          <cell r="G1323">
            <v>0.2</v>
          </cell>
          <cell r="H1323" t="str">
            <v>604000-129-10</v>
          </cell>
        </row>
        <row r="1324">
          <cell r="G1324">
            <v>0.2</v>
          </cell>
          <cell r="H1324" t="str">
            <v>604000-129-11</v>
          </cell>
        </row>
        <row r="1325">
          <cell r="G1325">
            <v>0.2</v>
          </cell>
          <cell r="H1325" t="str">
            <v>604000-129-12</v>
          </cell>
        </row>
        <row r="1326">
          <cell r="G1326">
            <v>0.2</v>
          </cell>
          <cell r="H1326" t="str">
            <v>638000-129-1</v>
          </cell>
        </row>
        <row r="1327">
          <cell r="G1327">
            <v>0.2</v>
          </cell>
          <cell r="H1327" t="str">
            <v>638000-129-2</v>
          </cell>
        </row>
        <row r="1328">
          <cell r="G1328">
            <v>0.2</v>
          </cell>
          <cell r="H1328" t="str">
            <v>638000-129-3</v>
          </cell>
        </row>
        <row r="1329">
          <cell r="G1329">
            <v>0.2</v>
          </cell>
          <cell r="H1329" t="str">
            <v>638000-129-4</v>
          </cell>
        </row>
        <row r="1330">
          <cell r="G1330">
            <v>0.2</v>
          </cell>
          <cell r="H1330" t="str">
            <v>638000-129-5</v>
          </cell>
        </row>
        <row r="1331">
          <cell r="G1331">
            <v>0.2</v>
          </cell>
          <cell r="H1331" t="str">
            <v>638000-129-6</v>
          </cell>
        </row>
        <row r="1332">
          <cell r="G1332">
            <v>0.2</v>
          </cell>
          <cell r="H1332" t="str">
            <v>638000-129-7</v>
          </cell>
        </row>
        <row r="1333">
          <cell r="G1333">
            <v>0.2</v>
          </cell>
          <cell r="H1333" t="str">
            <v>638000-129-8</v>
          </cell>
        </row>
        <row r="1334">
          <cell r="G1334">
            <v>0.2</v>
          </cell>
          <cell r="H1334" t="str">
            <v>638000-129-9</v>
          </cell>
        </row>
        <row r="1335">
          <cell r="G1335">
            <v>0.2</v>
          </cell>
          <cell r="H1335" t="str">
            <v>638000-129-10</v>
          </cell>
        </row>
        <row r="1336">
          <cell r="G1336">
            <v>0.2</v>
          </cell>
          <cell r="H1336" t="str">
            <v>638000-129-11</v>
          </cell>
        </row>
        <row r="1337">
          <cell r="G1337">
            <v>0.2</v>
          </cell>
          <cell r="H1337" t="str">
            <v>638000-129-12</v>
          </cell>
        </row>
        <row r="1338">
          <cell r="G1338">
            <v>0.2</v>
          </cell>
          <cell r="H1338" t="str">
            <v>643000-129-1</v>
          </cell>
        </row>
        <row r="1339">
          <cell r="G1339">
            <v>0.2</v>
          </cell>
          <cell r="H1339" t="str">
            <v>643000-129-2</v>
          </cell>
        </row>
        <row r="1340">
          <cell r="G1340">
            <v>0.2</v>
          </cell>
          <cell r="H1340" t="str">
            <v>643000-129-3</v>
          </cell>
        </row>
        <row r="1341">
          <cell r="G1341">
            <v>0.2</v>
          </cell>
          <cell r="H1341" t="str">
            <v>643000-129-4</v>
          </cell>
        </row>
        <row r="1342">
          <cell r="G1342">
            <v>0.2</v>
          </cell>
          <cell r="H1342" t="str">
            <v>643000-129-5</v>
          </cell>
        </row>
        <row r="1343">
          <cell r="G1343">
            <v>0.2</v>
          </cell>
          <cell r="H1343" t="str">
            <v>643000-129-6</v>
          </cell>
        </row>
        <row r="1344">
          <cell r="G1344">
            <v>0.2</v>
          </cell>
          <cell r="H1344" t="str">
            <v>643000-129-7</v>
          </cell>
        </row>
        <row r="1345">
          <cell r="G1345">
            <v>0.2</v>
          </cell>
          <cell r="H1345" t="str">
            <v>643000-129-8</v>
          </cell>
        </row>
        <row r="1346">
          <cell r="G1346">
            <v>0.2</v>
          </cell>
          <cell r="H1346" t="str">
            <v>643000-129-9</v>
          </cell>
        </row>
        <row r="1347">
          <cell r="G1347">
            <v>0.2</v>
          </cell>
          <cell r="H1347" t="str">
            <v>643000-129-10</v>
          </cell>
        </row>
        <row r="1348">
          <cell r="G1348">
            <v>0.2</v>
          </cell>
          <cell r="H1348" t="str">
            <v>643000-129-11</v>
          </cell>
        </row>
        <row r="1349">
          <cell r="G1349">
            <v>0.2</v>
          </cell>
          <cell r="H1349" t="str">
            <v>643000-129-12</v>
          </cell>
        </row>
        <row r="1350">
          <cell r="G1350">
            <v>-0.2</v>
          </cell>
          <cell r="H1350" t="str">
            <v>667000-129-1</v>
          </cell>
        </row>
        <row r="1351">
          <cell r="G1351">
            <v>-0.2</v>
          </cell>
          <cell r="H1351" t="str">
            <v>667000-129-2</v>
          </cell>
        </row>
        <row r="1352">
          <cell r="G1352">
            <v>-0.2</v>
          </cell>
          <cell r="H1352" t="str">
            <v>667000-129-3</v>
          </cell>
        </row>
        <row r="1353">
          <cell r="G1353">
            <v>-0.2</v>
          </cell>
          <cell r="H1353" t="str">
            <v>667000-129-4</v>
          </cell>
        </row>
        <row r="1354">
          <cell r="G1354">
            <v>-0.2</v>
          </cell>
          <cell r="H1354" t="str">
            <v>667000-129-5</v>
          </cell>
        </row>
        <row r="1355">
          <cell r="G1355">
            <v>-0.2</v>
          </cell>
          <cell r="H1355" t="str">
            <v>667000-129-6</v>
          </cell>
        </row>
        <row r="1356">
          <cell r="G1356">
            <v>-0.2</v>
          </cell>
          <cell r="H1356" t="str">
            <v>667000-129-7</v>
          </cell>
        </row>
        <row r="1357">
          <cell r="G1357">
            <v>-0.2</v>
          </cell>
          <cell r="H1357" t="str">
            <v>667000-129-8</v>
          </cell>
        </row>
        <row r="1358">
          <cell r="G1358">
            <v>-0.2</v>
          </cell>
          <cell r="H1358" t="str">
            <v>667000-129-9</v>
          </cell>
        </row>
        <row r="1359">
          <cell r="G1359">
            <v>-0.2</v>
          </cell>
          <cell r="H1359" t="str">
            <v>667000-129-10</v>
          </cell>
        </row>
        <row r="1360">
          <cell r="G1360">
            <v>-0.2</v>
          </cell>
          <cell r="H1360" t="str">
            <v>667000-129-11</v>
          </cell>
        </row>
        <row r="1361">
          <cell r="G1361">
            <v>-0.2</v>
          </cell>
          <cell r="H1361" t="str">
            <v>667000-129-12</v>
          </cell>
        </row>
        <row r="1362">
          <cell r="G1362">
            <v>-0.2</v>
          </cell>
          <cell r="H1362" t="str">
            <v>670000-129-1</v>
          </cell>
        </row>
        <row r="1363">
          <cell r="G1363">
            <v>-0.2</v>
          </cell>
          <cell r="H1363" t="str">
            <v>670000-129-2</v>
          </cell>
        </row>
        <row r="1364">
          <cell r="G1364">
            <v>-0.2</v>
          </cell>
          <cell r="H1364" t="str">
            <v>670000-129-3</v>
          </cell>
        </row>
        <row r="1365">
          <cell r="G1365">
            <v>-0.2</v>
          </cell>
          <cell r="H1365" t="str">
            <v>670000-129-4</v>
          </cell>
        </row>
        <row r="1366">
          <cell r="G1366">
            <v>-0.2</v>
          </cell>
          <cell r="H1366" t="str">
            <v>670000-129-5</v>
          </cell>
        </row>
        <row r="1367">
          <cell r="G1367">
            <v>-0.2</v>
          </cell>
          <cell r="H1367" t="str">
            <v>670000-129-6</v>
          </cell>
        </row>
        <row r="1368">
          <cell r="G1368">
            <v>-0.2</v>
          </cell>
          <cell r="H1368" t="str">
            <v>670000-129-7</v>
          </cell>
        </row>
        <row r="1369">
          <cell r="G1369">
            <v>-0.2</v>
          </cell>
          <cell r="H1369" t="str">
            <v>670000-129-8</v>
          </cell>
        </row>
        <row r="1370">
          <cell r="G1370">
            <v>-0.2</v>
          </cell>
          <cell r="H1370" t="str">
            <v>670000-129-9</v>
          </cell>
        </row>
        <row r="1371">
          <cell r="G1371">
            <v>-0.2</v>
          </cell>
          <cell r="H1371" t="str">
            <v>670000-129-10</v>
          </cell>
        </row>
        <row r="1372">
          <cell r="G1372">
            <v>-0.2</v>
          </cell>
          <cell r="H1372" t="str">
            <v>670000-129-11</v>
          </cell>
        </row>
        <row r="1373">
          <cell r="G1373">
            <v>-0.2</v>
          </cell>
          <cell r="H1373" t="str">
            <v>670000-129-12</v>
          </cell>
        </row>
        <row r="1374">
          <cell r="G1374">
            <v>4.3280208333333299E-2</v>
          </cell>
          <cell r="H1374" t="str">
            <v>599000-140-1</v>
          </cell>
        </row>
        <row r="1375">
          <cell r="G1375">
            <v>4.3280208333333299E-2</v>
          </cell>
          <cell r="H1375" t="str">
            <v>599000-140-2</v>
          </cell>
        </row>
        <row r="1376">
          <cell r="G1376">
            <v>4.3280208333333299E-2</v>
          </cell>
          <cell r="H1376" t="str">
            <v>599000-140-3</v>
          </cell>
        </row>
        <row r="1377">
          <cell r="G1377">
            <v>4.3280208333333299E-2</v>
          </cell>
          <cell r="H1377" t="str">
            <v>599000-140-4</v>
          </cell>
        </row>
        <row r="1378">
          <cell r="G1378">
            <v>4.3280208333333299E-2</v>
          </cell>
          <cell r="H1378" t="str">
            <v>599000-140-5</v>
          </cell>
        </row>
        <row r="1379">
          <cell r="G1379">
            <v>4.3280208333333299E-2</v>
          </cell>
          <cell r="H1379" t="str">
            <v>599000-140-6</v>
          </cell>
        </row>
        <row r="1380">
          <cell r="G1380">
            <v>4.3280208333333299E-2</v>
          </cell>
          <cell r="H1380" t="str">
            <v>599000-140-7</v>
          </cell>
        </row>
        <row r="1381">
          <cell r="G1381">
            <v>4.3280208333333299E-2</v>
          </cell>
          <cell r="H1381" t="str">
            <v>599000-140-8</v>
          </cell>
        </row>
        <row r="1382">
          <cell r="G1382">
            <v>4.3280208333333299E-2</v>
          </cell>
          <cell r="H1382" t="str">
            <v>599000-140-9</v>
          </cell>
        </row>
        <row r="1383">
          <cell r="G1383">
            <v>4.3280208333333299E-2</v>
          </cell>
          <cell r="H1383" t="str">
            <v>599000-140-10</v>
          </cell>
        </row>
        <row r="1384">
          <cell r="G1384">
            <v>4.3280208333333299E-2</v>
          </cell>
          <cell r="H1384" t="str">
            <v>599000-140-11</v>
          </cell>
        </row>
        <row r="1385">
          <cell r="G1385">
            <v>4.3280208333333299E-2</v>
          </cell>
          <cell r="H1385" t="str">
            <v>599000-140-12</v>
          </cell>
        </row>
        <row r="1386">
          <cell r="G1386">
            <v>3.7929375000000001E-2</v>
          </cell>
          <cell r="H1386" t="str">
            <v>604000-140-1</v>
          </cell>
        </row>
        <row r="1387">
          <cell r="G1387">
            <v>3.7929375000000001E-2</v>
          </cell>
          <cell r="H1387" t="str">
            <v>604000-140-2</v>
          </cell>
        </row>
        <row r="1388">
          <cell r="G1388">
            <v>3.7929375000000001E-2</v>
          </cell>
          <cell r="H1388" t="str">
            <v>604000-140-3</v>
          </cell>
        </row>
        <row r="1389">
          <cell r="G1389">
            <v>5.3508333333333298E-3</v>
          </cell>
          <cell r="H1389" t="str">
            <v>665000-140-1</v>
          </cell>
        </row>
        <row r="1390">
          <cell r="G1390">
            <v>5.3508333333333298E-3</v>
          </cell>
          <cell r="H1390" t="str">
            <v>665000-140-2</v>
          </cell>
        </row>
        <row r="1391">
          <cell r="G1391">
            <v>5.3508333333333298E-3</v>
          </cell>
          <cell r="H1391" t="str">
            <v>665000-140-3</v>
          </cell>
        </row>
        <row r="1392">
          <cell r="G1392">
            <v>5.3508333333333298E-3</v>
          </cell>
          <cell r="H1392" t="str">
            <v>665000-140-4</v>
          </cell>
        </row>
        <row r="1393">
          <cell r="G1393">
            <v>5.3508333333333298E-3</v>
          </cell>
          <cell r="H1393" t="str">
            <v>665000-140-5</v>
          </cell>
        </row>
        <row r="1394">
          <cell r="G1394">
            <v>5.3508333333333298E-3</v>
          </cell>
          <cell r="H1394" t="str">
            <v>665000-140-6</v>
          </cell>
        </row>
        <row r="1395">
          <cell r="G1395">
            <v>5.3508333333333298E-3</v>
          </cell>
          <cell r="H1395" t="str">
            <v>665000-140-7</v>
          </cell>
        </row>
        <row r="1396">
          <cell r="G1396">
            <v>5.3508333333333298E-3</v>
          </cell>
          <cell r="H1396" t="str">
            <v>665000-140-8</v>
          </cell>
        </row>
        <row r="1397">
          <cell r="G1397">
            <v>5.3508333333333298E-3</v>
          </cell>
          <cell r="H1397" t="str">
            <v>665000-140-9</v>
          </cell>
        </row>
        <row r="1398">
          <cell r="G1398">
            <v>5.3508333333333298E-3</v>
          </cell>
          <cell r="H1398" t="str">
            <v>665000-140-10</v>
          </cell>
        </row>
        <row r="1399">
          <cell r="G1399">
            <v>5.3508333333333298E-3</v>
          </cell>
          <cell r="H1399" t="str">
            <v>665000-140-11</v>
          </cell>
        </row>
        <row r="1400">
          <cell r="G1400">
            <v>5.3508333333333298E-3</v>
          </cell>
          <cell r="H1400" t="str">
            <v>665000-140-12</v>
          </cell>
        </row>
        <row r="1401">
          <cell r="G1401">
            <v>-4.3280208333333299E-2</v>
          </cell>
          <cell r="H1401" t="str">
            <v>667000-140-1</v>
          </cell>
        </row>
        <row r="1402">
          <cell r="G1402">
            <v>-4.3280208333333299E-2</v>
          </cell>
          <cell r="H1402" t="str">
            <v>667000-140-2</v>
          </cell>
        </row>
        <row r="1403">
          <cell r="G1403">
            <v>-4.3280208333333299E-2</v>
          </cell>
          <cell r="H1403" t="str">
            <v>667000-140-3</v>
          </cell>
        </row>
        <row r="1404">
          <cell r="G1404">
            <v>-4.3280208333333299E-2</v>
          </cell>
          <cell r="H1404" t="str">
            <v>667000-140-4</v>
          </cell>
        </row>
        <row r="1405">
          <cell r="G1405">
            <v>-4.3280208333333299E-2</v>
          </cell>
          <cell r="H1405" t="str">
            <v>667000-140-5</v>
          </cell>
        </row>
        <row r="1406">
          <cell r="G1406">
            <v>-4.3280208333333299E-2</v>
          </cell>
          <cell r="H1406" t="str">
            <v>667000-140-6</v>
          </cell>
        </row>
        <row r="1407">
          <cell r="G1407">
            <v>-4.3280208333333299E-2</v>
          </cell>
          <cell r="H1407" t="str">
            <v>667000-140-7</v>
          </cell>
        </row>
        <row r="1408">
          <cell r="G1408">
            <v>-4.3280208333333299E-2</v>
          </cell>
          <cell r="H1408" t="str">
            <v>667000-140-8</v>
          </cell>
        </row>
        <row r="1409">
          <cell r="G1409">
            <v>-4.3280208333333299E-2</v>
          </cell>
          <cell r="H1409" t="str">
            <v>667000-140-9</v>
          </cell>
        </row>
        <row r="1410">
          <cell r="G1410">
            <v>-4.3280208333333299E-2</v>
          </cell>
          <cell r="H1410" t="str">
            <v>667000-140-10</v>
          </cell>
        </row>
        <row r="1411">
          <cell r="G1411">
            <v>-4.3280208333333299E-2</v>
          </cell>
          <cell r="H1411" t="str">
            <v>667000-140-11</v>
          </cell>
        </row>
        <row r="1412">
          <cell r="G1412">
            <v>-4.3280208333333299E-2</v>
          </cell>
          <cell r="H1412" t="str">
            <v>667000-140-12</v>
          </cell>
        </row>
        <row r="1413">
          <cell r="G1413">
            <v>-4.3280208333333299E-2</v>
          </cell>
          <cell r="H1413" t="str">
            <v>670000-140-1</v>
          </cell>
        </row>
        <row r="1414">
          <cell r="G1414">
            <v>-4.3280208333333299E-2</v>
          </cell>
          <cell r="H1414" t="str">
            <v>670000-140-2</v>
          </cell>
        </row>
        <row r="1415">
          <cell r="G1415">
            <v>-4.3280208333333299E-2</v>
          </cell>
          <cell r="H1415" t="str">
            <v>670000-140-3</v>
          </cell>
        </row>
        <row r="1416">
          <cell r="G1416">
            <v>-4.3280208333333299E-2</v>
          </cell>
          <cell r="H1416" t="str">
            <v>670000-140-4</v>
          </cell>
        </row>
        <row r="1417">
          <cell r="G1417">
            <v>-4.3280208333333299E-2</v>
          </cell>
          <cell r="H1417" t="str">
            <v>670000-140-5</v>
          </cell>
        </row>
        <row r="1418">
          <cell r="G1418">
            <v>-4.3280208333333299E-2</v>
          </cell>
          <cell r="H1418" t="str">
            <v>670000-140-6</v>
          </cell>
        </row>
        <row r="1419">
          <cell r="G1419">
            <v>-4.3280208333333299E-2</v>
          </cell>
          <cell r="H1419" t="str">
            <v>670000-140-7</v>
          </cell>
        </row>
        <row r="1420">
          <cell r="G1420">
            <v>-4.3280208333333299E-2</v>
          </cell>
          <cell r="H1420" t="str">
            <v>670000-140-8</v>
          </cell>
        </row>
        <row r="1421">
          <cell r="G1421">
            <v>-4.3280208333333299E-2</v>
          </cell>
          <cell r="H1421" t="str">
            <v>670000-140-9</v>
          </cell>
        </row>
        <row r="1422">
          <cell r="G1422">
            <v>-4.3280208333333299E-2</v>
          </cell>
          <cell r="H1422" t="str">
            <v>670000-140-10</v>
          </cell>
        </row>
        <row r="1423">
          <cell r="G1423">
            <v>-4.3280208333333299E-2</v>
          </cell>
          <cell r="H1423" t="str">
            <v>670000-140-11</v>
          </cell>
        </row>
        <row r="1424">
          <cell r="G1424">
            <v>-4.3280208333333299E-2</v>
          </cell>
          <cell r="H1424" t="str">
            <v>670000-140-12</v>
          </cell>
        </row>
        <row r="1425">
          <cell r="G1425">
            <v>8.1240000000000001E-4</v>
          </cell>
          <cell r="H1425" t="str">
            <v>638000-141-10</v>
          </cell>
        </row>
        <row r="1426">
          <cell r="G1426">
            <v>8.1240000000000001E-4</v>
          </cell>
          <cell r="H1426" t="str">
            <v>638000-141-11</v>
          </cell>
        </row>
        <row r="1427">
          <cell r="G1427">
            <v>8.1240000000000001E-4</v>
          </cell>
          <cell r="H1427" t="str">
            <v>638000-141-12</v>
          </cell>
        </row>
        <row r="1428">
          <cell r="G1428">
            <v>8.1240000000000001E-4</v>
          </cell>
          <cell r="H1428" t="str">
            <v>643000-141-1</v>
          </cell>
        </row>
        <row r="1429">
          <cell r="G1429">
            <v>8.1240000000000001E-4</v>
          </cell>
          <cell r="H1429" t="str">
            <v>643000-141-2</v>
          </cell>
        </row>
        <row r="1430">
          <cell r="G1430">
            <v>8.1240000000000001E-4</v>
          </cell>
          <cell r="H1430" t="str">
            <v>643000-141-3</v>
          </cell>
        </row>
        <row r="1431">
          <cell r="G1431">
            <v>8.1240000000000001E-4</v>
          </cell>
          <cell r="H1431" t="str">
            <v>643000-141-4</v>
          </cell>
        </row>
        <row r="1432">
          <cell r="G1432">
            <v>8.1240000000000001E-4</v>
          </cell>
          <cell r="H1432" t="str">
            <v>643000-141-5</v>
          </cell>
        </row>
        <row r="1433">
          <cell r="G1433">
            <v>8.1240000000000001E-4</v>
          </cell>
          <cell r="H1433" t="str">
            <v>643000-141-6</v>
          </cell>
        </row>
        <row r="1434">
          <cell r="G1434">
            <v>8.1240000000000001E-4</v>
          </cell>
          <cell r="H1434" t="str">
            <v>643000-141-7</v>
          </cell>
        </row>
        <row r="1435">
          <cell r="G1435">
            <v>8.1240000000000001E-4</v>
          </cell>
          <cell r="H1435" t="str">
            <v>643000-141-8</v>
          </cell>
        </row>
        <row r="1436">
          <cell r="G1436">
            <v>8.1240000000000001E-4</v>
          </cell>
          <cell r="H1436" t="str">
            <v>643000-141-9</v>
          </cell>
        </row>
        <row r="1437">
          <cell r="G1437">
            <v>8.1240000000000001E-4</v>
          </cell>
          <cell r="H1437" t="str">
            <v>643000-141-10</v>
          </cell>
        </row>
        <row r="1438">
          <cell r="G1438">
            <v>8.1240000000000001E-4</v>
          </cell>
          <cell r="H1438" t="str">
            <v>643000-141-11</v>
          </cell>
        </row>
        <row r="1439">
          <cell r="G1439">
            <v>8.1240000000000001E-4</v>
          </cell>
          <cell r="H1439" t="str">
            <v>643000-141-12</v>
          </cell>
        </row>
        <row r="1440">
          <cell r="G1440">
            <v>2.0633333333333302E-3</v>
          </cell>
          <cell r="H1440" t="str">
            <v>664000-141-1</v>
          </cell>
        </row>
        <row r="1441">
          <cell r="G1441">
            <v>2.0633333333333302E-3</v>
          </cell>
          <cell r="H1441" t="str">
            <v>664000-141-2</v>
          </cell>
        </row>
        <row r="1442">
          <cell r="G1442">
            <v>2.0633333333333302E-3</v>
          </cell>
          <cell r="H1442" t="str">
            <v>664000-141-3</v>
          </cell>
        </row>
        <row r="1443">
          <cell r="G1443">
            <v>2.0633333333333302E-3</v>
          </cell>
          <cell r="H1443" t="str">
            <v>664000-141-4</v>
          </cell>
        </row>
        <row r="1444">
          <cell r="G1444">
            <v>2.0633333333333302E-3</v>
          </cell>
          <cell r="H1444" t="str">
            <v>664000-141-5</v>
          </cell>
        </row>
        <row r="1445">
          <cell r="G1445">
            <v>2.0633333333333302E-3</v>
          </cell>
          <cell r="H1445" t="str">
            <v>664000-141-6</v>
          </cell>
        </row>
        <row r="1446">
          <cell r="G1446">
            <v>2.0633333333333302E-3</v>
          </cell>
          <cell r="H1446" t="str">
            <v>664000-141-7</v>
          </cell>
        </row>
        <row r="1447">
          <cell r="G1447">
            <v>2.0633333333333302E-3</v>
          </cell>
          <cell r="H1447" t="str">
            <v>664000-141-8</v>
          </cell>
        </row>
        <row r="1448">
          <cell r="G1448">
            <v>2.0633333333333302E-3</v>
          </cell>
          <cell r="H1448" t="str">
            <v>664000-141-9</v>
          </cell>
        </row>
        <row r="1449">
          <cell r="G1449">
            <v>2.0633333333333302E-3</v>
          </cell>
          <cell r="H1449" t="str">
            <v>664000-141-10</v>
          </cell>
        </row>
        <row r="1450">
          <cell r="G1450">
            <v>2.0633333333333302E-3</v>
          </cell>
          <cell r="H1450" t="str">
            <v>664000-141-11</v>
          </cell>
        </row>
        <row r="1451">
          <cell r="G1451">
            <v>2.0633333333333302E-3</v>
          </cell>
          <cell r="H1451" t="str">
            <v>664000-141-12</v>
          </cell>
        </row>
        <row r="1452">
          <cell r="G1452">
            <v>2.0633333333333302E-3</v>
          </cell>
          <cell r="H1452" t="str">
            <v>665000-141-1</v>
          </cell>
        </row>
        <row r="1453">
          <cell r="G1453">
            <v>2.0633333333333302E-3</v>
          </cell>
          <cell r="H1453" t="str">
            <v>665000-141-2</v>
          </cell>
        </row>
        <row r="1454">
          <cell r="G1454">
            <v>2.0633333333333302E-3</v>
          </cell>
          <cell r="H1454" t="str">
            <v>665000-141-3</v>
          </cell>
        </row>
        <row r="1455">
          <cell r="G1455">
            <v>2.0633333333333302E-3</v>
          </cell>
          <cell r="H1455" t="str">
            <v>665000-141-4</v>
          </cell>
        </row>
        <row r="1456">
          <cell r="G1456">
            <v>2.0633333333333302E-3</v>
          </cell>
          <cell r="H1456" t="str">
            <v>665000-141-5</v>
          </cell>
        </row>
        <row r="1457">
          <cell r="G1457">
            <v>2.0633333333333302E-3</v>
          </cell>
          <cell r="H1457" t="str">
            <v>665000-141-6</v>
          </cell>
        </row>
        <row r="1458">
          <cell r="G1458">
            <v>2.0633333333333302E-3</v>
          </cell>
          <cell r="H1458" t="str">
            <v>665000-141-7</v>
          </cell>
        </row>
        <row r="1459">
          <cell r="G1459">
            <v>2.0633333333333302E-3</v>
          </cell>
          <cell r="H1459" t="str">
            <v>665000-141-8</v>
          </cell>
        </row>
        <row r="1460">
          <cell r="G1460">
            <v>2.0633333333333302E-3</v>
          </cell>
          <cell r="H1460" t="str">
            <v>665000-141-9</v>
          </cell>
        </row>
        <row r="1461">
          <cell r="G1461">
            <v>2.0633333333333302E-3</v>
          </cell>
          <cell r="H1461" t="str">
            <v>665000-141-10</v>
          </cell>
        </row>
        <row r="1462">
          <cell r="G1462">
            <v>2.0633333333333302E-3</v>
          </cell>
          <cell r="H1462" t="str">
            <v>665000-141-11</v>
          </cell>
        </row>
        <row r="1463">
          <cell r="G1463">
            <v>2.0633333333333302E-3</v>
          </cell>
          <cell r="H1463" t="str">
            <v>665000-141-12</v>
          </cell>
        </row>
        <row r="1464">
          <cell r="G1464">
            <v>-2.8757333333333298E-3</v>
          </cell>
          <cell r="H1464" t="str">
            <v>667000-141-1</v>
          </cell>
        </row>
        <row r="1465">
          <cell r="G1465">
            <v>-2.8757333333333298E-3</v>
          </cell>
          <cell r="H1465" t="str">
            <v>667000-141-2</v>
          </cell>
        </row>
        <row r="1466">
          <cell r="G1466">
            <v>-2.8757333333333298E-3</v>
          </cell>
          <cell r="H1466" t="str">
            <v>667000-141-3</v>
          </cell>
        </row>
        <row r="1467">
          <cell r="G1467">
            <v>-2.8757333333333298E-3</v>
          </cell>
          <cell r="H1467" t="str">
            <v>667000-141-4</v>
          </cell>
        </row>
        <row r="1468">
          <cell r="G1468">
            <v>3.7929375000000001E-2</v>
          </cell>
          <cell r="H1468" t="str">
            <v>604000-140-4</v>
          </cell>
        </row>
        <row r="1469">
          <cell r="G1469">
            <v>3.7929375000000001E-2</v>
          </cell>
          <cell r="H1469" t="str">
            <v>604000-140-5</v>
          </cell>
        </row>
        <row r="1470">
          <cell r="G1470">
            <v>3.7929375000000001E-2</v>
          </cell>
          <cell r="H1470" t="str">
            <v>604000-140-6</v>
          </cell>
        </row>
        <row r="1471">
          <cell r="G1471">
            <v>3.7929375000000001E-2</v>
          </cell>
          <cell r="H1471" t="str">
            <v>604000-140-7</v>
          </cell>
        </row>
        <row r="1472">
          <cell r="G1472">
            <v>3.7929375000000001E-2</v>
          </cell>
          <cell r="H1472" t="str">
            <v>604000-140-8</v>
          </cell>
        </row>
        <row r="1473">
          <cell r="G1473">
            <v>3.7929375000000001E-2</v>
          </cell>
          <cell r="H1473" t="str">
            <v>604000-140-9</v>
          </cell>
        </row>
        <row r="1474">
          <cell r="G1474">
            <v>3.7929375000000001E-2</v>
          </cell>
          <cell r="H1474" t="str">
            <v>604000-140-10</v>
          </cell>
        </row>
        <row r="1475">
          <cell r="G1475">
            <v>3.7929375000000001E-2</v>
          </cell>
          <cell r="H1475" t="str">
            <v>604000-140-11</v>
          </cell>
        </row>
        <row r="1476">
          <cell r="G1476">
            <v>3.7929375000000001E-2</v>
          </cell>
          <cell r="H1476" t="str">
            <v>604000-140-12</v>
          </cell>
        </row>
        <row r="1477">
          <cell r="G1477">
            <v>3.7929375000000001E-2</v>
          </cell>
          <cell r="H1477" t="str">
            <v>638000-140-1</v>
          </cell>
        </row>
        <row r="1478">
          <cell r="G1478">
            <v>3.7929375000000001E-2</v>
          </cell>
          <cell r="H1478" t="str">
            <v>638000-140-2</v>
          </cell>
        </row>
        <row r="1479">
          <cell r="G1479">
            <v>3.7929375000000001E-2</v>
          </cell>
          <cell r="H1479" t="str">
            <v>638000-140-3</v>
          </cell>
        </row>
        <row r="1480">
          <cell r="G1480">
            <v>3.7929375000000001E-2</v>
          </cell>
          <cell r="H1480" t="str">
            <v>638000-140-4</v>
          </cell>
        </row>
        <row r="1481">
          <cell r="G1481">
            <v>3.7929375000000001E-2</v>
          </cell>
          <cell r="H1481" t="str">
            <v>638000-140-5</v>
          </cell>
        </row>
        <row r="1482">
          <cell r="G1482">
            <v>3.7929375000000001E-2</v>
          </cell>
          <cell r="H1482" t="str">
            <v>638000-140-6</v>
          </cell>
        </row>
        <row r="1483">
          <cell r="G1483">
            <v>3.7929375000000001E-2</v>
          </cell>
          <cell r="H1483" t="str">
            <v>638000-140-7</v>
          </cell>
        </row>
        <row r="1484">
          <cell r="G1484">
            <v>3.7929375000000001E-2</v>
          </cell>
          <cell r="H1484" t="str">
            <v>638000-140-8</v>
          </cell>
        </row>
        <row r="1485">
          <cell r="G1485">
            <v>3.7929375000000001E-2</v>
          </cell>
          <cell r="H1485" t="str">
            <v>638000-140-9</v>
          </cell>
        </row>
        <row r="1486">
          <cell r="G1486">
            <v>3.7929375000000001E-2</v>
          </cell>
          <cell r="H1486" t="str">
            <v>638000-140-10</v>
          </cell>
        </row>
        <row r="1487">
          <cell r="G1487">
            <v>3.7929375000000001E-2</v>
          </cell>
          <cell r="H1487" t="str">
            <v>638000-140-11</v>
          </cell>
        </row>
        <row r="1488">
          <cell r="G1488">
            <v>3.7929375000000001E-2</v>
          </cell>
          <cell r="H1488" t="str">
            <v>638000-140-12</v>
          </cell>
        </row>
        <row r="1489">
          <cell r="G1489">
            <v>3.7929375000000001E-2</v>
          </cell>
          <cell r="H1489" t="str">
            <v>643000-140-1</v>
          </cell>
        </row>
        <row r="1490">
          <cell r="G1490">
            <v>3.7929375000000001E-2</v>
          </cell>
          <cell r="H1490" t="str">
            <v>643000-140-2</v>
          </cell>
        </row>
        <row r="1491">
          <cell r="G1491">
            <v>3.7929375000000001E-2</v>
          </cell>
          <cell r="H1491" t="str">
            <v>643000-140-3</v>
          </cell>
        </row>
        <row r="1492">
          <cell r="G1492">
            <v>3.7929375000000001E-2</v>
          </cell>
          <cell r="H1492" t="str">
            <v>643000-140-4</v>
          </cell>
        </row>
        <row r="1493">
          <cell r="G1493">
            <v>3.7929375000000001E-2</v>
          </cell>
          <cell r="H1493" t="str">
            <v>643000-140-5</v>
          </cell>
        </row>
        <row r="1494">
          <cell r="G1494">
            <v>3.7929375000000001E-2</v>
          </cell>
          <cell r="H1494" t="str">
            <v>643000-140-6</v>
          </cell>
        </row>
        <row r="1495">
          <cell r="G1495">
            <v>3.7929375000000001E-2</v>
          </cell>
          <cell r="H1495" t="str">
            <v>643000-140-7</v>
          </cell>
        </row>
        <row r="1496">
          <cell r="G1496">
            <v>3.7929375000000001E-2</v>
          </cell>
          <cell r="H1496" t="str">
            <v>643000-140-8</v>
          </cell>
        </row>
        <row r="1497">
          <cell r="G1497">
            <v>3.7929375000000001E-2</v>
          </cell>
          <cell r="H1497" t="str">
            <v>643000-140-9</v>
          </cell>
        </row>
        <row r="1498">
          <cell r="G1498">
            <v>3.7929375000000001E-2</v>
          </cell>
          <cell r="H1498" t="str">
            <v>643000-140-10</v>
          </cell>
        </row>
        <row r="1499">
          <cell r="G1499">
            <v>3.7929375000000001E-2</v>
          </cell>
          <cell r="H1499" t="str">
            <v>643000-140-11</v>
          </cell>
        </row>
        <row r="1500">
          <cell r="G1500">
            <v>3.7929375000000001E-2</v>
          </cell>
          <cell r="H1500" t="str">
            <v>643000-140-12</v>
          </cell>
        </row>
        <row r="1501">
          <cell r="G1501">
            <v>5.3508333333333298E-3</v>
          </cell>
          <cell r="H1501" t="str">
            <v>664000-140-1</v>
          </cell>
        </row>
        <row r="1502">
          <cell r="G1502">
            <v>5.3508333333333298E-3</v>
          </cell>
          <cell r="H1502" t="str">
            <v>664000-140-2</v>
          </cell>
        </row>
        <row r="1503">
          <cell r="G1503">
            <v>5.3508333333333298E-3</v>
          </cell>
          <cell r="H1503" t="str">
            <v>664000-140-3</v>
          </cell>
        </row>
        <row r="1504">
          <cell r="G1504">
            <v>5.3508333333333298E-3</v>
          </cell>
          <cell r="H1504" t="str">
            <v>664000-140-4</v>
          </cell>
        </row>
        <row r="1505">
          <cell r="G1505">
            <v>5.3508333333333298E-3</v>
          </cell>
          <cell r="H1505" t="str">
            <v>664000-140-5</v>
          </cell>
        </row>
        <row r="1506">
          <cell r="G1506">
            <v>5.3508333333333298E-3</v>
          </cell>
          <cell r="H1506" t="str">
            <v>664000-140-6</v>
          </cell>
        </row>
        <row r="1507">
          <cell r="G1507">
            <v>5.3508333333333298E-3</v>
          </cell>
          <cell r="H1507" t="str">
            <v>664000-140-7</v>
          </cell>
        </row>
        <row r="1508">
          <cell r="G1508">
            <v>5.3508333333333298E-3</v>
          </cell>
          <cell r="H1508" t="str">
            <v>664000-140-8</v>
          </cell>
        </row>
        <row r="1509">
          <cell r="G1509">
            <v>5.3508333333333298E-3</v>
          </cell>
          <cell r="H1509" t="str">
            <v>664000-140-9</v>
          </cell>
        </row>
        <row r="1510">
          <cell r="G1510">
            <v>5.3508333333333298E-3</v>
          </cell>
          <cell r="H1510" t="str">
            <v>664000-140-10</v>
          </cell>
        </row>
        <row r="1511">
          <cell r="G1511">
            <v>5.3508333333333298E-3</v>
          </cell>
          <cell r="H1511" t="str">
            <v>664000-140-11</v>
          </cell>
        </row>
        <row r="1512">
          <cell r="G1512">
            <v>5.3508333333333298E-3</v>
          </cell>
          <cell r="H1512" t="str">
            <v>664000-140-12</v>
          </cell>
        </row>
        <row r="1513">
          <cell r="G1513">
            <v>2.8757333333333298E-3</v>
          </cell>
          <cell r="H1513" t="str">
            <v>599000-141-1</v>
          </cell>
        </row>
        <row r="1514">
          <cell r="G1514">
            <v>2.8757333333333298E-3</v>
          </cell>
          <cell r="H1514" t="str">
            <v>599000-141-2</v>
          </cell>
        </row>
        <row r="1515">
          <cell r="G1515">
            <v>2.8757333333333298E-3</v>
          </cell>
          <cell r="H1515" t="str">
            <v>599000-141-3</v>
          </cell>
        </row>
        <row r="1516">
          <cell r="G1516">
            <v>2.8757333333333298E-3</v>
          </cell>
          <cell r="H1516" t="str">
            <v>599000-141-4</v>
          </cell>
        </row>
        <row r="1517">
          <cell r="G1517">
            <v>2.8757333333333298E-3</v>
          </cell>
          <cell r="H1517" t="str">
            <v>599000-141-5</v>
          </cell>
        </row>
        <row r="1518">
          <cell r="G1518">
            <v>2.8757333333333298E-3</v>
          </cell>
          <cell r="H1518" t="str">
            <v>599000-141-6</v>
          </cell>
        </row>
        <row r="1519">
          <cell r="G1519">
            <v>2.8757333333333298E-3</v>
          </cell>
          <cell r="H1519" t="str">
            <v>599000-141-7</v>
          </cell>
        </row>
        <row r="1520">
          <cell r="G1520">
            <v>2.8757333333333298E-3</v>
          </cell>
          <cell r="H1520" t="str">
            <v>599000-141-8</v>
          </cell>
        </row>
        <row r="1521">
          <cell r="G1521">
            <v>2.8757333333333298E-3</v>
          </cell>
          <cell r="H1521" t="str">
            <v>599000-141-9</v>
          </cell>
        </row>
        <row r="1522">
          <cell r="G1522">
            <v>2.8757333333333298E-3</v>
          </cell>
          <cell r="H1522" t="str">
            <v>599000-141-10</v>
          </cell>
        </row>
        <row r="1523">
          <cell r="G1523">
            <v>2.8757333333333298E-3</v>
          </cell>
          <cell r="H1523" t="str">
            <v>599000-141-11</v>
          </cell>
        </row>
        <row r="1524">
          <cell r="G1524">
            <v>2.8757333333333298E-3</v>
          </cell>
          <cell r="H1524" t="str">
            <v>599000-141-12</v>
          </cell>
        </row>
        <row r="1525">
          <cell r="G1525">
            <v>8.1240000000000001E-4</v>
          </cell>
          <cell r="H1525" t="str">
            <v>604000-141-1</v>
          </cell>
        </row>
        <row r="1526">
          <cell r="G1526">
            <v>8.1240000000000001E-4</v>
          </cell>
          <cell r="H1526" t="str">
            <v>604000-141-2</v>
          </cell>
        </row>
        <row r="1527">
          <cell r="G1527">
            <v>8.1240000000000001E-4</v>
          </cell>
          <cell r="H1527" t="str">
            <v>604000-141-3</v>
          </cell>
        </row>
        <row r="1528">
          <cell r="G1528">
            <v>8.1240000000000001E-4</v>
          </cell>
          <cell r="H1528" t="str">
            <v>604000-141-4</v>
          </cell>
        </row>
        <row r="1529">
          <cell r="G1529">
            <v>8.1240000000000001E-4</v>
          </cell>
          <cell r="H1529" t="str">
            <v>604000-141-5</v>
          </cell>
        </row>
        <row r="1530">
          <cell r="G1530">
            <v>8.1240000000000001E-4</v>
          </cell>
          <cell r="H1530" t="str">
            <v>604000-141-6</v>
          </cell>
        </row>
        <row r="1531">
          <cell r="G1531">
            <v>8.1240000000000001E-4</v>
          </cell>
          <cell r="H1531" t="str">
            <v>604000-141-7</v>
          </cell>
        </row>
        <row r="1532">
          <cell r="G1532">
            <v>8.1240000000000001E-4</v>
          </cell>
          <cell r="H1532" t="str">
            <v>604000-141-8</v>
          </cell>
        </row>
        <row r="1533">
          <cell r="G1533">
            <v>8.1240000000000001E-4</v>
          </cell>
          <cell r="H1533" t="str">
            <v>604000-141-9</v>
          </cell>
        </row>
        <row r="1534">
          <cell r="G1534">
            <v>8.1240000000000001E-4</v>
          </cell>
          <cell r="H1534" t="str">
            <v>604000-141-10</v>
          </cell>
        </row>
        <row r="1535">
          <cell r="G1535">
            <v>8.1240000000000001E-4</v>
          </cell>
          <cell r="H1535" t="str">
            <v>604000-141-11</v>
          </cell>
        </row>
        <row r="1536">
          <cell r="G1536">
            <v>8.1240000000000001E-4</v>
          </cell>
          <cell r="H1536" t="str">
            <v>604000-141-12</v>
          </cell>
        </row>
        <row r="1537">
          <cell r="G1537">
            <v>8.1240000000000001E-4</v>
          </cell>
          <cell r="H1537" t="str">
            <v>638000-141-1</v>
          </cell>
        </row>
        <row r="1538">
          <cell r="G1538">
            <v>8.1240000000000001E-4</v>
          </cell>
          <cell r="H1538" t="str">
            <v>638000-141-2</v>
          </cell>
        </row>
        <row r="1539">
          <cell r="G1539">
            <v>8.1240000000000001E-4</v>
          </cell>
          <cell r="H1539" t="str">
            <v>638000-141-3</v>
          </cell>
        </row>
        <row r="1540">
          <cell r="G1540">
            <v>8.1240000000000001E-4</v>
          </cell>
          <cell r="H1540" t="str">
            <v>638000-141-4</v>
          </cell>
        </row>
        <row r="1541">
          <cell r="G1541">
            <v>8.1240000000000001E-4</v>
          </cell>
          <cell r="H1541" t="str">
            <v>638000-141-5</v>
          </cell>
        </row>
        <row r="1542">
          <cell r="G1542">
            <v>8.1240000000000001E-4</v>
          </cell>
          <cell r="H1542" t="str">
            <v>638000-141-6</v>
          </cell>
        </row>
        <row r="1543">
          <cell r="G1543">
            <v>8.1240000000000001E-4</v>
          </cell>
          <cell r="H1543" t="str">
            <v>638000-141-7</v>
          </cell>
        </row>
        <row r="1544">
          <cell r="G1544">
            <v>8.1240000000000001E-4</v>
          </cell>
          <cell r="H1544" t="str">
            <v>638000-141-8</v>
          </cell>
        </row>
        <row r="1545">
          <cell r="G1545">
            <v>8.1240000000000001E-4</v>
          </cell>
          <cell r="H1545" t="str">
            <v>638000-141-9</v>
          </cell>
        </row>
        <row r="1546">
          <cell r="G1546">
            <v>-2.8757333333333298E-3</v>
          </cell>
          <cell r="H1546" t="str">
            <v>667000-141-5</v>
          </cell>
        </row>
        <row r="1547">
          <cell r="G1547">
            <v>-2.8757333333333298E-3</v>
          </cell>
          <cell r="H1547" t="str">
            <v>667000-141-6</v>
          </cell>
        </row>
        <row r="1548">
          <cell r="G1548">
            <v>-2.8757333333333298E-3</v>
          </cell>
          <cell r="H1548" t="str">
            <v>667000-141-7</v>
          </cell>
        </row>
        <row r="1549">
          <cell r="G1549">
            <v>-2.8757333333333298E-3</v>
          </cell>
          <cell r="H1549" t="str">
            <v>667000-141-8</v>
          </cell>
        </row>
        <row r="1550">
          <cell r="G1550">
            <v>-2.8757333333333298E-3</v>
          </cell>
          <cell r="H1550" t="str">
            <v>667000-141-9</v>
          </cell>
        </row>
        <row r="1551">
          <cell r="G1551">
            <v>-2.8757333333333298E-3</v>
          </cell>
          <cell r="H1551" t="str">
            <v>667000-141-10</v>
          </cell>
        </row>
        <row r="1552">
          <cell r="G1552">
            <v>-2.8757333333333298E-3</v>
          </cell>
          <cell r="H1552" t="str">
            <v>667000-141-11</v>
          </cell>
        </row>
        <row r="1553">
          <cell r="G1553">
            <v>-2.8757333333333298E-3</v>
          </cell>
          <cell r="H1553" t="str">
            <v>667000-141-12</v>
          </cell>
        </row>
        <row r="1554">
          <cell r="G1554">
            <v>-2.8757333333333298E-3</v>
          </cell>
          <cell r="H1554" t="str">
            <v>670000-141-1</v>
          </cell>
        </row>
        <row r="1555">
          <cell r="G1555">
            <v>-2.8757333333333298E-3</v>
          </cell>
          <cell r="H1555" t="str">
            <v>670000-141-2</v>
          </cell>
        </row>
        <row r="1556">
          <cell r="G1556">
            <v>-2.8757333333333298E-3</v>
          </cell>
          <cell r="H1556" t="str">
            <v>670000-141-3</v>
          </cell>
        </row>
        <row r="1557">
          <cell r="G1557">
            <v>-2.8757333333333298E-3</v>
          </cell>
          <cell r="H1557" t="str">
            <v>670000-141-4</v>
          </cell>
        </row>
        <row r="1558">
          <cell r="G1558">
            <v>-2.8757333333333298E-3</v>
          </cell>
          <cell r="H1558" t="str">
            <v>670000-141-5</v>
          </cell>
        </row>
        <row r="1559">
          <cell r="G1559">
            <v>-2.8757333333333298E-3</v>
          </cell>
          <cell r="H1559" t="str">
            <v>670000-141-6</v>
          </cell>
        </row>
        <row r="1560">
          <cell r="G1560">
            <v>-2.8757333333333298E-3</v>
          </cell>
          <cell r="H1560" t="str">
            <v>670000-141-7</v>
          </cell>
        </row>
        <row r="1561">
          <cell r="G1561">
            <v>-2.8757333333333298E-3</v>
          </cell>
          <cell r="H1561" t="str">
            <v>670000-141-8</v>
          </cell>
        </row>
        <row r="1562">
          <cell r="G1562">
            <v>-2.8757333333333298E-3</v>
          </cell>
          <cell r="H1562" t="str">
            <v>670000-141-9</v>
          </cell>
        </row>
        <row r="1563">
          <cell r="G1563">
            <v>-2.8757333333333298E-3</v>
          </cell>
          <cell r="H1563" t="str">
            <v>670000-141-10</v>
          </cell>
        </row>
        <row r="1564">
          <cell r="G1564">
            <v>-2.8757333333333298E-3</v>
          </cell>
          <cell r="H1564" t="str">
            <v>670000-141-11</v>
          </cell>
        </row>
        <row r="1565">
          <cell r="G1565">
            <v>-2.8757333333333298E-3</v>
          </cell>
          <cell r="H1565" t="str">
            <v>670000-141-12</v>
          </cell>
        </row>
        <row r="1566">
          <cell r="G1566">
            <v>0.03</v>
          </cell>
          <cell r="H1566" t="str">
            <v>599000-146-1</v>
          </cell>
        </row>
        <row r="1567">
          <cell r="G1567">
            <v>0.03</v>
          </cell>
          <cell r="H1567" t="str">
            <v>599000-146-2</v>
          </cell>
        </row>
        <row r="1568">
          <cell r="G1568">
            <v>0.03</v>
          </cell>
          <cell r="H1568" t="str">
            <v>599000-146-3</v>
          </cell>
        </row>
        <row r="1569">
          <cell r="G1569">
            <v>0.03</v>
          </cell>
          <cell r="H1569" t="str">
            <v>599000-146-4</v>
          </cell>
        </row>
        <row r="1570">
          <cell r="G1570">
            <v>0.03</v>
          </cell>
          <cell r="H1570" t="str">
            <v>599000-146-5</v>
          </cell>
        </row>
        <row r="1571">
          <cell r="G1571">
            <v>0.03</v>
          </cell>
          <cell r="H1571" t="str">
            <v>599000-146-6</v>
          </cell>
        </row>
        <row r="1572">
          <cell r="G1572">
            <v>0.03</v>
          </cell>
          <cell r="H1572" t="str">
            <v>599000-146-7</v>
          </cell>
        </row>
        <row r="1573">
          <cell r="G1573">
            <v>0.03</v>
          </cell>
          <cell r="H1573" t="str">
            <v>599000-146-8</v>
          </cell>
        </row>
        <row r="1574">
          <cell r="G1574">
            <v>0.03</v>
          </cell>
          <cell r="H1574" t="str">
            <v>599000-146-9</v>
          </cell>
        </row>
        <row r="1575">
          <cell r="G1575">
            <v>0.03</v>
          </cell>
          <cell r="H1575" t="str">
            <v>599000-146-10</v>
          </cell>
        </row>
        <row r="1576">
          <cell r="G1576">
            <v>0.03</v>
          </cell>
          <cell r="H1576" t="str">
            <v>599000-146-11</v>
          </cell>
        </row>
        <row r="1577">
          <cell r="G1577">
            <v>0.03</v>
          </cell>
          <cell r="H1577" t="str">
            <v>599000-146-12</v>
          </cell>
        </row>
        <row r="1578">
          <cell r="G1578">
            <v>0.03</v>
          </cell>
          <cell r="H1578" t="str">
            <v>604000-146-1</v>
          </cell>
        </row>
        <row r="1579">
          <cell r="G1579">
            <v>0.03</v>
          </cell>
          <cell r="H1579" t="str">
            <v>604000-146-2</v>
          </cell>
        </row>
        <row r="1580">
          <cell r="G1580">
            <v>0.03</v>
          </cell>
          <cell r="H1580" t="str">
            <v>604000-146-3</v>
          </cell>
        </row>
        <row r="1581">
          <cell r="G1581">
            <v>0.03</v>
          </cell>
          <cell r="H1581" t="str">
            <v>604000-146-4</v>
          </cell>
        </row>
        <row r="1582">
          <cell r="G1582">
            <v>0.03</v>
          </cell>
          <cell r="H1582" t="str">
            <v>604000-146-5</v>
          </cell>
        </row>
        <row r="1583">
          <cell r="G1583">
            <v>0.03</v>
          </cell>
          <cell r="H1583" t="str">
            <v>604000-146-6</v>
          </cell>
        </row>
        <row r="1584">
          <cell r="G1584">
            <v>0.03</v>
          </cell>
          <cell r="H1584" t="str">
            <v>604000-146-7</v>
          </cell>
        </row>
        <row r="1585">
          <cell r="G1585">
            <v>0.03</v>
          </cell>
          <cell r="H1585" t="str">
            <v>604000-146-8</v>
          </cell>
        </row>
        <row r="1586">
          <cell r="G1586">
            <v>0.03</v>
          </cell>
          <cell r="H1586" t="str">
            <v>604000-146-9</v>
          </cell>
        </row>
        <row r="1587">
          <cell r="G1587">
            <v>0.03</v>
          </cell>
          <cell r="H1587" t="str">
            <v>604000-146-10</v>
          </cell>
        </row>
        <row r="1588">
          <cell r="G1588">
            <v>0.03</v>
          </cell>
          <cell r="H1588" t="str">
            <v>604000-146-11</v>
          </cell>
        </row>
        <row r="1589">
          <cell r="G1589">
            <v>0.03</v>
          </cell>
          <cell r="H1589" t="str">
            <v>604000-146-12</v>
          </cell>
        </row>
        <row r="1590">
          <cell r="G1590">
            <v>0.03</v>
          </cell>
          <cell r="H1590" t="str">
            <v>638000-146-1</v>
          </cell>
        </row>
        <row r="1591">
          <cell r="G1591">
            <v>0.03</v>
          </cell>
          <cell r="H1591" t="str">
            <v>638000-146-2</v>
          </cell>
        </row>
        <row r="1592">
          <cell r="G1592">
            <v>0.03</v>
          </cell>
          <cell r="H1592" t="str">
            <v>638000-146-3</v>
          </cell>
        </row>
        <row r="1593">
          <cell r="G1593">
            <v>0.03</v>
          </cell>
          <cell r="H1593" t="str">
            <v>638000-146-4</v>
          </cell>
        </row>
        <row r="1594">
          <cell r="G1594">
            <v>0.03</v>
          </cell>
          <cell r="H1594" t="str">
            <v>638000-146-5</v>
          </cell>
        </row>
        <row r="1595">
          <cell r="G1595">
            <v>0.03</v>
          </cell>
          <cell r="H1595" t="str">
            <v>638000-146-6</v>
          </cell>
        </row>
        <row r="1596">
          <cell r="G1596">
            <v>0.03</v>
          </cell>
          <cell r="H1596" t="str">
            <v>638000-146-7</v>
          </cell>
        </row>
        <row r="1597">
          <cell r="G1597">
            <v>0.03</v>
          </cell>
          <cell r="H1597" t="str">
            <v>638000-146-8</v>
          </cell>
        </row>
        <row r="1598">
          <cell r="G1598">
            <v>0.03</v>
          </cell>
          <cell r="H1598" t="str">
            <v>638000-146-9</v>
          </cell>
        </row>
        <row r="1599">
          <cell r="G1599">
            <v>0.03</v>
          </cell>
          <cell r="H1599" t="str">
            <v>638000-146-10</v>
          </cell>
        </row>
        <row r="1600">
          <cell r="G1600">
            <v>0.03</v>
          </cell>
          <cell r="H1600" t="str">
            <v>638000-146-11</v>
          </cell>
        </row>
        <row r="1601">
          <cell r="G1601">
            <v>0.03</v>
          </cell>
          <cell r="H1601" t="str">
            <v>638000-146-12</v>
          </cell>
        </row>
        <row r="1602">
          <cell r="G1602">
            <v>0.03</v>
          </cell>
          <cell r="H1602" t="str">
            <v>643000-146-1</v>
          </cell>
        </row>
        <row r="1603">
          <cell r="G1603">
            <v>0.03</v>
          </cell>
          <cell r="H1603" t="str">
            <v>643000-146-2</v>
          </cell>
        </row>
        <row r="1604">
          <cell r="G1604">
            <v>0.03</v>
          </cell>
          <cell r="H1604" t="str">
            <v>643000-146-3</v>
          </cell>
        </row>
        <row r="1605">
          <cell r="G1605">
            <v>0.03</v>
          </cell>
          <cell r="H1605" t="str">
            <v>643000-146-4</v>
          </cell>
        </row>
        <row r="1606">
          <cell r="G1606">
            <v>0.03</v>
          </cell>
          <cell r="H1606" t="str">
            <v>643000-146-5</v>
          </cell>
        </row>
        <row r="1607">
          <cell r="G1607">
            <v>0.03</v>
          </cell>
          <cell r="H1607" t="str">
            <v>643000-146-6</v>
          </cell>
        </row>
        <row r="1608">
          <cell r="G1608">
            <v>0.03</v>
          </cell>
          <cell r="H1608" t="str">
            <v>643000-146-7</v>
          </cell>
        </row>
        <row r="1609">
          <cell r="G1609">
            <v>0.03</v>
          </cell>
          <cell r="H1609" t="str">
            <v>643000-146-8</v>
          </cell>
        </row>
        <row r="1610">
          <cell r="G1610">
            <v>0.03</v>
          </cell>
          <cell r="H1610" t="str">
            <v>643000-146-9</v>
          </cell>
        </row>
        <row r="1611">
          <cell r="G1611">
            <v>0.03</v>
          </cell>
          <cell r="H1611" t="str">
            <v>643000-146-10</v>
          </cell>
        </row>
        <row r="1612">
          <cell r="G1612">
            <v>0.03</v>
          </cell>
          <cell r="H1612" t="str">
            <v>643000-146-11</v>
          </cell>
        </row>
        <row r="1613">
          <cell r="G1613">
            <v>0.03</v>
          </cell>
          <cell r="H1613" t="str">
            <v>643000-146-12</v>
          </cell>
        </row>
        <row r="1614">
          <cell r="G1614">
            <v>-0.03</v>
          </cell>
          <cell r="H1614" t="str">
            <v>667000-146-1</v>
          </cell>
        </row>
        <row r="1615">
          <cell r="G1615">
            <v>-0.03</v>
          </cell>
          <cell r="H1615" t="str">
            <v>667000-146-2</v>
          </cell>
        </row>
        <row r="1616">
          <cell r="G1616">
            <v>-0.03</v>
          </cell>
          <cell r="H1616" t="str">
            <v>667000-146-3</v>
          </cell>
        </row>
        <row r="1617">
          <cell r="G1617">
            <v>-0.03</v>
          </cell>
          <cell r="H1617" t="str">
            <v>667000-146-4</v>
          </cell>
        </row>
        <row r="1618">
          <cell r="G1618">
            <v>-0.03</v>
          </cell>
          <cell r="H1618" t="str">
            <v>667000-146-5</v>
          </cell>
        </row>
        <row r="1619">
          <cell r="G1619">
            <v>-0.03</v>
          </cell>
          <cell r="H1619" t="str">
            <v>667000-146-6</v>
          </cell>
        </row>
        <row r="1620">
          <cell r="G1620">
            <v>-0.03</v>
          </cell>
          <cell r="H1620" t="str">
            <v>667000-146-7</v>
          </cell>
        </row>
        <row r="1621">
          <cell r="G1621">
            <v>-0.03</v>
          </cell>
          <cell r="H1621" t="str">
            <v>667000-146-8</v>
          </cell>
        </row>
        <row r="1622">
          <cell r="G1622">
            <v>-0.03</v>
          </cell>
          <cell r="H1622" t="str">
            <v>667000-146-9</v>
          </cell>
        </row>
        <row r="1623">
          <cell r="G1623">
            <v>-0.03</v>
          </cell>
          <cell r="H1623" t="str">
            <v>667000-146-10</v>
          </cell>
        </row>
        <row r="1624">
          <cell r="G1624">
            <v>-0.03</v>
          </cell>
          <cell r="H1624" t="str">
            <v>667000-146-11</v>
          </cell>
        </row>
        <row r="1625">
          <cell r="G1625">
            <v>-0.03</v>
          </cell>
          <cell r="H1625" t="str">
            <v>667000-146-12</v>
          </cell>
        </row>
        <row r="1626">
          <cell r="G1626">
            <v>-0.03</v>
          </cell>
          <cell r="H1626" t="str">
            <v>670000-146-1</v>
          </cell>
        </row>
        <row r="1627">
          <cell r="G1627">
            <v>-0.03</v>
          </cell>
          <cell r="H1627" t="str">
            <v>670000-146-2</v>
          </cell>
        </row>
        <row r="1628">
          <cell r="G1628">
            <v>-0.03</v>
          </cell>
          <cell r="H1628" t="str">
            <v>670000-146-3</v>
          </cell>
        </row>
        <row r="1629">
          <cell r="G1629">
            <v>-0.03</v>
          </cell>
          <cell r="H1629" t="str">
            <v>670000-146-4</v>
          </cell>
        </row>
        <row r="1630">
          <cell r="G1630">
            <v>-0.03</v>
          </cell>
          <cell r="H1630" t="str">
            <v>670000-146-5</v>
          </cell>
        </row>
        <row r="1631">
          <cell r="G1631">
            <v>-0.03</v>
          </cell>
          <cell r="H1631" t="str">
            <v>670000-146-6</v>
          </cell>
        </row>
        <row r="1632">
          <cell r="G1632">
            <v>-0.03</v>
          </cell>
          <cell r="H1632" t="str">
            <v>670000-146-7</v>
          </cell>
        </row>
        <row r="1633">
          <cell r="G1633">
            <v>-0.03</v>
          </cell>
          <cell r="H1633" t="str">
            <v>670000-146-8</v>
          </cell>
        </row>
        <row r="1634">
          <cell r="G1634">
            <v>-0.03</v>
          </cell>
          <cell r="H1634" t="str">
            <v>670000-146-9</v>
          </cell>
        </row>
        <row r="1635">
          <cell r="G1635">
            <v>-0.03</v>
          </cell>
          <cell r="H1635" t="str">
            <v>670000-146-10</v>
          </cell>
        </row>
        <row r="1636">
          <cell r="G1636">
            <v>-0.03</v>
          </cell>
          <cell r="H1636" t="str">
            <v>670000-146-11</v>
          </cell>
        </row>
        <row r="1637">
          <cell r="G1637">
            <v>-0.03</v>
          </cell>
          <cell r="H1637" t="str">
            <v>670000-146-12</v>
          </cell>
        </row>
        <row r="1638">
          <cell r="G1638">
            <v>-1.96042499999999E-2</v>
          </cell>
          <cell r="H1638" t="str">
            <v>667000-154-11</v>
          </cell>
        </row>
        <row r="1639">
          <cell r="G1639">
            <v>-1.96042499999999E-2</v>
          </cell>
          <cell r="H1639" t="str">
            <v>667000-154-12</v>
          </cell>
        </row>
        <row r="1640">
          <cell r="G1640">
            <v>-1.96042499999999E-2</v>
          </cell>
          <cell r="H1640" t="str">
            <v>670000-154-1</v>
          </cell>
        </row>
        <row r="1641">
          <cell r="G1641">
            <v>-1.96042499999999E-2</v>
          </cell>
          <cell r="H1641" t="str">
            <v>670000-154-2</v>
          </cell>
        </row>
        <row r="1642">
          <cell r="G1642">
            <v>-1.96042499999999E-2</v>
          </cell>
          <cell r="H1642" t="str">
            <v>670000-154-3</v>
          </cell>
        </row>
        <row r="1643">
          <cell r="G1643">
            <v>-1.96042499999999E-2</v>
          </cell>
          <cell r="H1643" t="str">
            <v>670000-154-4</v>
          </cell>
        </row>
        <row r="1644">
          <cell r="G1644">
            <v>-1.96042499999999E-2</v>
          </cell>
          <cell r="H1644" t="str">
            <v>670000-154-5</v>
          </cell>
        </row>
        <row r="1645">
          <cell r="G1645">
            <v>-1.96042499999999E-2</v>
          </cell>
          <cell r="H1645" t="str">
            <v>670000-154-6</v>
          </cell>
        </row>
        <row r="1646">
          <cell r="G1646">
            <v>-1.96042499999999E-2</v>
          </cell>
          <cell r="H1646" t="str">
            <v>670000-154-7</v>
          </cell>
        </row>
        <row r="1647">
          <cell r="G1647">
            <v>-1.96042499999999E-2</v>
          </cell>
          <cell r="H1647" t="str">
            <v>670000-154-8</v>
          </cell>
        </row>
        <row r="1648">
          <cell r="G1648">
            <v>-1.96042499999999E-2</v>
          </cell>
          <cell r="H1648" t="str">
            <v>670000-154-9</v>
          </cell>
        </row>
        <row r="1649">
          <cell r="G1649">
            <v>-1.96042499999999E-2</v>
          </cell>
          <cell r="H1649" t="str">
            <v>670000-154-10</v>
          </cell>
        </row>
        <row r="1650">
          <cell r="G1650">
            <v>-1.96042499999999E-2</v>
          </cell>
          <cell r="H1650" t="str">
            <v>670000-154-11</v>
          </cell>
        </row>
        <row r="1651">
          <cell r="G1651">
            <v>-1.96042499999999E-2</v>
          </cell>
          <cell r="H1651" t="str">
            <v>670000-154-12</v>
          </cell>
        </row>
        <row r="1652">
          <cell r="G1652">
            <v>4.5374999999999999E-2</v>
          </cell>
          <cell r="H1652" t="str">
            <v>599000-155-1</v>
          </cell>
        </row>
        <row r="1653">
          <cell r="G1653">
            <v>4.5374999999999999E-2</v>
          </cell>
          <cell r="H1653" t="str">
            <v>599000-155-2</v>
          </cell>
        </row>
        <row r="1654">
          <cell r="G1654">
            <v>4.5374999999999999E-2</v>
          </cell>
          <cell r="H1654" t="str">
            <v>599000-155-3</v>
          </cell>
        </row>
        <row r="1655">
          <cell r="G1655">
            <v>4.5374999999999999E-2</v>
          </cell>
          <cell r="H1655" t="str">
            <v>599000-155-4</v>
          </cell>
        </row>
        <row r="1656">
          <cell r="G1656">
            <v>4.5374999999999999E-2</v>
          </cell>
          <cell r="H1656" t="str">
            <v>599000-155-5</v>
          </cell>
        </row>
        <row r="1657">
          <cell r="G1657">
            <v>4.5374999999999999E-2</v>
          </cell>
          <cell r="H1657" t="str">
            <v>599000-155-6</v>
          </cell>
        </row>
        <row r="1658">
          <cell r="G1658">
            <v>4.5374999999999999E-2</v>
          </cell>
          <cell r="H1658" t="str">
            <v>599000-155-7</v>
          </cell>
        </row>
        <row r="1659">
          <cell r="G1659">
            <v>4.5374999999999999E-2</v>
          </cell>
          <cell r="H1659" t="str">
            <v>599000-155-8</v>
          </cell>
        </row>
        <row r="1660">
          <cell r="G1660">
            <v>4.5374999999999999E-2</v>
          </cell>
          <cell r="H1660" t="str">
            <v>599000-155-9</v>
          </cell>
        </row>
        <row r="1661">
          <cell r="G1661">
            <v>4.5374999999999999E-2</v>
          </cell>
          <cell r="H1661" t="str">
            <v>599000-155-10</v>
          </cell>
        </row>
        <row r="1662">
          <cell r="G1662">
            <v>4.5374999999999999E-2</v>
          </cell>
          <cell r="H1662" t="str">
            <v>599000-155-11</v>
          </cell>
        </row>
        <row r="1663">
          <cell r="G1663">
            <v>4.5374999999999999E-2</v>
          </cell>
          <cell r="H1663" t="str">
            <v>599000-155-12</v>
          </cell>
        </row>
        <row r="1664">
          <cell r="G1664">
            <v>4.5374999999999999E-2</v>
          </cell>
          <cell r="H1664" t="str">
            <v>604000-155-1</v>
          </cell>
        </row>
        <row r="1665">
          <cell r="G1665">
            <v>4.5374999999999999E-2</v>
          </cell>
          <cell r="H1665" t="str">
            <v>604000-155-2</v>
          </cell>
        </row>
        <row r="1666">
          <cell r="G1666">
            <v>4.5374999999999999E-2</v>
          </cell>
          <cell r="H1666" t="str">
            <v>604000-155-3</v>
          </cell>
        </row>
        <row r="1667">
          <cell r="G1667">
            <v>-4.5374999999999999E-2</v>
          </cell>
          <cell r="H1667" t="str">
            <v>670000-155-6</v>
          </cell>
        </row>
        <row r="1668">
          <cell r="G1668">
            <v>-4.5374999999999999E-2</v>
          </cell>
          <cell r="H1668" t="str">
            <v>670000-155-7</v>
          </cell>
        </row>
        <row r="1669">
          <cell r="G1669">
            <v>-4.5374999999999999E-2</v>
          </cell>
          <cell r="H1669" t="str">
            <v>670000-155-8</v>
          </cell>
        </row>
        <row r="1670">
          <cell r="G1670">
            <v>-4.5374999999999999E-2</v>
          </cell>
          <cell r="H1670" t="str">
            <v>670000-155-9</v>
          </cell>
        </row>
        <row r="1671">
          <cell r="G1671">
            <v>-4.5374999999999999E-2</v>
          </cell>
          <cell r="H1671" t="str">
            <v>670000-155-10</v>
          </cell>
        </row>
        <row r="1672">
          <cell r="G1672">
            <v>-4.5374999999999999E-2</v>
          </cell>
          <cell r="H1672" t="str">
            <v>670000-155-11</v>
          </cell>
        </row>
        <row r="1673">
          <cell r="G1673">
            <v>-4.5374999999999999E-2</v>
          </cell>
          <cell r="H1673" t="str">
            <v>670000-155-12</v>
          </cell>
        </row>
        <row r="1674">
          <cell r="G1674">
            <v>2E-3</v>
          </cell>
          <cell r="H1674" t="str">
            <v>599000-158-1</v>
          </cell>
        </row>
        <row r="1675">
          <cell r="G1675">
            <v>2E-3</v>
          </cell>
          <cell r="H1675" t="str">
            <v>599000-158-2</v>
          </cell>
        </row>
        <row r="1676">
          <cell r="G1676">
            <v>2E-3</v>
          </cell>
          <cell r="H1676" t="str">
            <v>599000-158-3</v>
          </cell>
        </row>
        <row r="1677">
          <cell r="G1677">
            <v>2E-3</v>
          </cell>
          <cell r="H1677" t="str">
            <v>599000-158-4</v>
          </cell>
        </row>
        <row r="1678">
          <cell r="G1678">
            <v>2E-3</v>
          </cell>
          <cell r="H1678" t="str">
            <v>599000-158-5</v>
          </cell>
        </row>
        <row r="1679">
          <cell r="G1679">
            <v>2E-3</v>
          </cell>
          <cell r="H1679" t="str">
            <v>599000-158-6</v>
          </cell>
        </row>
        <row r="1680">
          <cell r="G1680">
            <v>2E-3</v>
          </cell>
          <cell r="H1680" t="str">
            <v>599000-158-7</v>
          </cell>
        </row>
        <row r="1681">
          <cell r="G1681">
            <v>2E-3</v>
          </cell>
          <cell r="H1681" t="str">
            <v>599000-158-8</v>
          </cell>
        </row>
        <row r="1682">
          <cell r="G1682">
            <v>2E-3</v>
          </cell>
          <cell r="H1682" t="str">
            <v>599000-158-9</v>
          </cell>
        </row>
        <row r="1683">
          <cell r="G1683">
            <v>2E-3</v>
          </cell>
          <cell r="H1683" t="str">
            <v>599000-158-10</v>
          </cell>
        </row>
        <row r="1684">
          <cell r="G1684">
            <v>2E-3</v>
          </cell>
          <cell r="H1684" t="str">
            <v>599000-158-11</v>
          </cell>
        </row>
        <row r="1685">
          <cell r="G1685">
            <v>2E-3</v>
          </cell>
          <cell r="H1685" t="str">
            <v>599000-158-12</v>
          </cell>
        </row>
        <row r="1686">
          <cell r="G1686">
            <v>2E-3</v>
          </cell>
          <cell r="H1686" t="str">
            <v>604000-158-1</v>
          </cell>
        </row>
        <row r="1687">
          <cell r="G1687">
            <v>2E-3</v>
          </cell>
          <cell r="H1687" t="str">
            <v>604000-158-2</v>
          </cell>
        </row>
        <row r="1688">
          <cell r="G1688">
            <v>2E-3</v>
          </cell>
          <cell r="H1688" t="str">
            <v>604000-158-3</v>
          </cell>
        </row>
        <row r="1689">
          <cell r="G1689">
            <v>2E-3</v>
          </cell>
          <cell r="H1689" t="str">
            <v>604000-158-4</v>
          </cell>
        </row>
        <row r="1690">
          <cell r="G1690">
            <v>2E-3</v>
          </cell>
          <cell r="H1690" t="str">
            <v>604000-158-5</v>
          </cell>
        </row>
        <row r="1691">
          <cell r="G1691">
            <v>2E-3</v>
          </cell>
          <cell r="H1691" t="str">
            <v>604000-158-6</v>
          </cell>
        </row>
        <row r="1692">
          <cell r="G1692">
            <v>2E-3</v>
          </cell>
          <cell r="H1692" t="str">
            <v>604000-158-7</v>
          </cell>
        </row>
        <row r="1693">
          <cell r="G1693">
            <v>2E-3</v>
          </cell>
          <cell r="H1693" t="str">
            <v>604000-158-8</v>
          </cell>
        </row>
        <row r="1694">
          <cell r="G1694">
            <v>2E-3</v>
          </cell>
          <cell r="H1694" t="str">
            <v>604000-158-9</v>
          </cell>
        </row>
        <row r="1695">
          <cell r="G1695">
            <v>2E-3</v>
          </cell>
          <cell r="H1695" t="str">
            <v>604000-158-10</v>
          </cell>
        </row>
        <row r="1696">
          <cell r="G1696">
            <v>2E-3</v>
          </cell>
          <cell r="H1696" t="str">
            <v>604000-158-11</v>
          </cell>
        </row>
        <row r="1697">
          <cell r="G1697">
            <v>2E-3</v>
          </cell>
          <cell r="H1697" t="str">
            <v>604000-158-12</v>
          </cell>
        </row>
        <row r="1698">
          <cell r="G1698">
            <v>2E-3</v>
          </cell>
          <cell r="H1698" t="str">
            <v>638000-158-1</v>
          </cell>
        </row>
        <row r="1699">
          <cell r="G1699">
            <v>2E-3</v>
          </cell>
          <cell r="H1699" t="str">
            <v>638000-158-2</v>
          </cell>
        </row>
        <row r="1700">
          <cell r="G1700">
            <v>2E-3</v>
          </cell>
          <cell r="H1700" t="str">
            <v>638000-158-3</v>
          </cell>
        </row>
        <row r="1701">
          <cell r="G1701">
            <v>2E-3</v>
          </cell>
          <cell r="H1701" t="str">
            <v>638000-158-4</v>
          </cell>
        </row>
        <row r="1702">
          <cell r="G1702">
            <v>2E-3</v>
          </cell>
          <cell r="H1702" t="str">
            <v>638000-158-5</v>
          </cell>
        </row>
        <row r="1703">
          <cell r="G1703">
            <v>2E-3</v>
          </cell>
          <cell r="H1703" t="str">
            <v>638000-158-6</v>
          </cell>
        </row>
        <row r="1704">
          <cell r="G1704">
            <v>2E-3</v>
          </cell>
          <cell r="H1704" t="str">
            <v>638000-158-7</v>
          </cell>
        </row>
        <row r="1705">
          <cell r="G1705">
            <v>2E-3</v>
          </cell>
          <cell r="H1705" t="str">
            <v>638000-158-8</v>
          </cell>
        </row>
        <row r="1706">
          <cell r="G1706">
            <v>2E-3</v>
          </cell>
          <cell r="H1706" t="str">
            <v>638000-158-9</v>
          </cell>
        </row>
        <row r="1707">
          <cell r="G1707">
            <v>2E-3</v>
          </cell>
          <cell r="H1707" t="str">
            <v>638000-158-10</v>
          </cell>
        </row>
        <row r="1708">
          <cell r="G1708">
            <v>2E-3</v>
          </cell>
          <cell r="H1708" t="str">
            <v>638000-158-11</v>
          </cell>
        </row>
        <row r="1709">
          <cell r="G1709">
            <v>2E-3</v>
          </cell>
          <cell r="H1709" t="str">
            <v>638000-158-12</v>
          </cell>
        </row>
        <row r="1710">
          <cell r="G1710">
            <v>2E-3</v>
          </cell>
          <cell r="H1710" t="str">
            <v>643000-158-1</v>
          </cell>
        </row>
        <row r="1711">
          <cell r="G1711">
            <v>2E-3</v>
          </cell>
          <cell r="H1711" t="str">
            <v>643000-158-2</v>
          </cell>
        </row>
        <row r="1712">
          <cell r="G1712">
            <v>2E-3</v>
          </cell>
          <cell r="H1712" t="str">
            <v>643000-158-3</v>
          </cell>
        </row>
        <row r="1713">
          <cell r="G1713">
            <v>2E-3</v>
          </cell>
          <cell r="H1713" t="str">
            <v>643000-158-4</v>
          </cell>
        </row>
        <row r="1714">
          <cell r="G1714">
            <v>2E-3</v>
          </cell>
          <cell r="H1714" t="str">
            <v>643000-158-5</v>
          </cell>
        </row>
        <row r="1715">
          <cell r="G1715">
            <v>2E-3</v>
          </cell>
          <cell r="H1715" t="str">
            <v>643000-158-6</v>
          </cell>
        </row>
        <row r="1716">
          <cell r="G1716">
            <v>2E-3</v>
          </cell>
          <cell r="H1716" t="str">
            <v>643000-158-7</v>
          </cell>
        </row>
        <row r="1717">
          <cell r="G1717">
            <v>2E-3</v>
          </cell>
          <cell r="H1717" t="str">
            <v>643000-158-8</v>
          </cell>
        </row>
        <row r="1718">
          <cell r="G1718">
            <v>2E-3</v>
          </cell>
          <cell r="H1718" t="str">
            <v>643000-158-9</v>
          </cell>
        </row>
        <row r="1719">
          <cell r="G1719">
            <v>2E-3</v>
          </cell>
          <cell r="H1719" t="str">
            <v>643000-158-10</v>
          </cell>
        </row>
        <row r="1720">
          <cell r="G1720">
            <v>2E-3</v>
          </cell>
          <cell r="H1720" t="str">
            <v>643000-158-11</v>
          </cell>
        </row>
        <row r="1721">
          <cell r="G1721">
            <v>2E-3</v>
          </cell>
          <cell r="H1721" t="str">
            <v>643000-158-12</v>
          </cell>
        </row>
        <row r="1722">
          <cell r="G1722">
            <v>-2E-3</v>
          </cell>
          <cell r="H1722" t="str">
            <v>667000-158-1</v>
          </cell>
        </row>
        <row r="1723">
          <cell r="G1723">
            <v>-2E-3</v>
          </cell>
          <cell r="H1723" t="str">
            <v>667000-158-2</v>
          </cell>
        </row>
        <row r="1724">
          <cell r="G1724">
            <v>-2E-3</v>
          </cell>
          <cell r="H1724" t="str">
            <v>667000-158-3</v>
          </cell>
        </row>
        <row r="1725">
          <cell r="G1725">
            <v>-2E-3</v>
          </cell>
          <cell r="H1725" t="str">
            <v>667000-158-4</v>
          </cell>
        </row>
        <row r="1726">
          <cell r="G1726">
            <v>-2E-3</v>
          </cell>
          <cell r="H1726" t="str">
            <v>667000-158-5</v>
          </cell>
        </row>
        <row r="1727">
          <cell r="G1727">
            <v>-2E-3</v>
          </cell>
          <cell r="H1727" t="str">
            <v>667000-158-6</v>
          </cell>
        </row>
        <row r="1728">
          <cell r="G1728">
            <v>-2E-3</v>
          </cell>
          <cell r="H1728" t="str">
            <v>667000-158-7</v>
          </cell>
        </row>
        <row r="1729">
          <cell r="G1729">
            <v>-2E-3</v>
          </cell>
          <cell r="H1729" t="str">
            <v>667000-158-8</v>
          </cell>
        </row>
        <row r="1730">
          <cell r="G1730">
            <v>-2E-3</v>
          </cell>
          <cell r="H1730" t="str">
            <v>667000-158-9</v>
          </cell>
        </row>
        <row r="1731">
          <cell r="G1731">
            <v>-2E-3</v>
          </cell>
          <cell r="H1731" t="str">
            <v>667000-158-10</v>
          </cell>
        </row>
        <row r="1732">
          <cell r="G1732">
            <v>-2E-3</v>
          </cell>
          <cell r="H1732" t="str">
            <v>667000-158-11</v>
          </cell>
        </row>
        <row r="1733">
          <cell r="G1733">
            <v>-2E-3</v>
          </cell>
          <cell r="H1733" t="str">
            <v>667000-158-12</v>
          </cell>
        </row>
        <row r="1734">
          <cell r="G1734">
            <v>-2E-3</v>
          </cell>
          <cell r="H1734" t="str">
            <v>670000-158-1</v>
          </cell>
        </row>
        <row r="1735">
          <cell r="G1735">
            <v>-2E-3</v>
          </cell>
          <cell r="H1735" t="str">
            <v>670000-158-2</v>
          </cell>
        </row>
        <row r="1736">
          <cell r="G1736">
            <v>-2E-3</v>
          </cell>
          <cell r="H1736" t="str">
            <v>670000-158-3</v>
          </cell>
        </row>
        <row r="1737">
          <cell r="G1737">
            <v>-2E-3</v>
          </cell>
          <cell r="H1737" t="str">
            <v>670000-158-4</v>
          </cell>
        </row>
        <row r="1738">
          <cell r="G1738">
            <v>1.96042499999999E-2</v>
          </cell>
          <cell r="H1738" t="str">
            <v>599000-154-1</v>
          </cell>
        </row>
        <row r="1739">
          <cell r="G1739">
            <v>1.96042499999999E-2</v>
          </cell>
          <cell r="H1739" t="str">
            <v>599000-154-2</v>
          </cell>
        </row>
        <row r="1740">
          <cell r="G1740">
            <v>1.96042499999999E-2</v>
          </cell>
          <cell r="H1740" t="str">
            <v>599000-154-3</v>
          </cell>
        </row>
        <row r="1741">
          <cell r="G1741">
            <v>1.96042499999999E-2</v>
          </cell>
          <cell r="H1741" t="str">
            <v>599000-154-4</v>
          </cell>
        </row>
        <row r="1742">
          <cell r="G1742">
            <v>1.96042499999999E-2</v>
          </cell>
          <cell r="H1742" t="str">
            <v>599000-154-5</v>
          </cell>
        </row>
        <row r="1743">
          <cell r="G1743">
            <v>1.96042499999999E-2</v>
          </cell>
          <cell r="H1743" t="str">
            <v>599000-154-6</v>
          </cell>
        </row>
        <row r="1744">
          <cell r="G1744">
            <v>1.96042499999999E-2</v>
          </cell>
          <cell r="H1744" t="str">
            <v>599000-154-7</v>
          </cell>
        </row>
        <row r="1745">
          <cell r="G1745">
            <v>1.96042499999999E-2</v>
          </cell>
          <cell r="H1745" t="str">
            <v>599000-154-8</v>
          </cell>
        </row>
        <row r="1746">
          <cell r="G1746">
            <v>1.96042499999999E-2</v>
          </cell>
          <cell r="H1746" t="str">
            <v>599000-154-9</v>
          </cell>
        </row>
        <row r="1747">
          <cell r="G1747">
            <v>1.96042499999999E-2</v>
          </cell>
          <cell r="H1747" t="str">
            <v>599000-154-10</v>
          </cell>
        </row>
        <row r="1748">
          <cell r="G1748">
            <v>1.96042499999999E-2</v>
          </cell>
          <cell r="H1748" t="str">
            <v>599000-154-11</v>
          </cell>
        </row>
        <row r="1749">
          <cell r="G1749">
            <v>1.96042499999999E-2</v>
          </cell>
          <cell r="H1749" t="str">
            <v>599000-154-12</v>
          </cell>
        </row>
        <row r="1750">
          <cell r="G1750">
            <v>1.96042499999999E-2</v>
          </cell>
          <cell r="H1750" t="str">
            <v>664000-154-1</v>
          </cell>
        </row>
        <row r="1751">
          <cell r="G1751">
            <v>1.96042499999999E-2</v>
          </cell>
          <cell r="H1751" t="str">
            <v>664000-154-2</v>
          </cell>
        </row>
        <row r="1752">
          <cell r="G1752">
            <v>1.96042499999999E-2</v>
          </cell>
          <cell r="H1752" t="str">
            <v>664000-154-3</v>
          </cell>
        </row>
        <row r="1753">
          <cell r="G1753">
            <v>1.96042499999999E-2</v>
          </cell>
          <cell r="H1753" t="str">
            <v>664000-154-4</v>
          </cell>
        </row>
        <row r="1754">
          <cell r="G1754">
            <v>1.96042499999999E-2</v>
          </cell>
          <cell r="H1754" t="str">
            <v>664000-154-5</v>
          </cell>
        </row>
        <row r="1755">
          <cell r="G1755">
            <v>1.96042499999999E-2</v>
          </cell>
          <cell r="H1755" t="str">
            <v>664000-154-6</v>
          </cell>
        </row>
        <row r="1756">
          <cell r="G1756">
            <v>1.96042499999999E-2</v>
          </cell>
          <cell r="H1756" t="str">
            <v>664000-154-7</v>
          </cell>
        </row>
        <row r="1757">
          <cell r="G1757">
            <v>1.96042499999999E-2</v>
          </cell>
          <cell r="H1757" t="str">
            <v>664000-154-8</v>
          </cell>
        </row>
        <row r="1758">
          <cell r="G1758">
            <v>1.96042499999999E-2</v>
          </cell>
          <cell r="H1758" t="str">
            <v>664000-154-9</v>
          </cell>
        </row>
        <row r="1759">
          <cell r="G1759">
            <v>1.96042499999999E-2</v>
          </cell>
          <cell r="H1759" t="str">
            <v>664000-154-10</v>
          </cell>
        </row>
        <row r="1760">
          <cell r="G1760">
            <v>1.96042499999999E-2</v>
          </cell>
          <cell r="H1760" t="str">
            <v>664000-154-11</v>
          </cell>
        </row>
        <row r="1761">
          <cell r="G1761">
            <v>1.96042499999999E-2</v>
          </cell>
          <cell r="H1761" t="str">
            <v>664000-154-12</v>
          </cell>
        </row>
        <row r="1762">
          <cell r="G1762">
            <v>1.96042499999999E-2</v>
          </cell>
          <cell r="H1762" t="str">
            <v>665000-154-1</v>
          </cell>
        </row>
        <row r="1763">
          <cell r="G1763">
            <v>1.96042499999999E-2</v>
          </cell>
          <cell r="H1763" t="str">
            <v>665000-154-2</v>
          </cell>
        </row>
        <row r="1764">
          <cell r="G1764">
            <v>1.96042499999999E-2</v>
          </cell>
          <cell r="H1764" t="str">
            <v>665000-154-3</v>
          </cell>
        </row>
        <row r="1765">
          <cell r="G1765">
            <v>1.96042499999999E-2</v>
          </cell>
          <cell r="H1765" t="str">
            <v>665000-154-4</v>
          </cell>
        </row>
        <row r="1766">
          <cell r="G1766">
            <v>1.96042499999999E-2</v>
          </cell>
          <cell r="H1766" t="str">
            <v>665000-154-5</v>
          </cell>
        </row>
        <row r="1767">
          <cell r="G1767">
            <v>1.96042499999999E-2</v>
          </cell>
          <cell r="H1767" t="str">
            <v>665000-154-6</v>
          </cell>
        </row>
        <row r="1768">
          <cell r="G1768">
            <v>1.96042499999999E-2</v>
          </cell>
          <cell r="H1768" t="str">
            <v>665000-154-7</v>
          </cell>
        </row>
        <row r="1769">
          <cell r="G1769">
            <v>1.96042499999999E-2</v>
          </cell>
          <cell r="H1769" t="str">
            <v>665000-154-8</v>
          </cell>
        </row>
        <row r="1770">
          <cell r="G1770">
            <v>1.96042499999999E-2</v>
          </cell>
          <cell r="H1770" t="str">
            <v>665000-154-9</v>
          </cell>
        </row>
        <row r="1771">
          <cell r="G1771">
            <v>1.96042499999999E-2</v>
          </cell>
          <cell r="H1771" t="str">
            <v>665000-154-10</v>
          </cell>
        </row>
        <row r="1772">
          <cell r="G1772">
            <v>1.96042499999999E-2</v>
          </cell>
          <cell r="H1772" t="str">
            <v>665000-154-11</v>
          </cell>
        </row>
        <row r="1773">
          <cell r="G1773">
            <v>1.96042499999999E-2</v>
          </cell>
          <cell r="H1773" t="str">
            <v>665000-154-12</v>
          </cell>
        </row>
        <row r="1774">
          <cell r="G1774">
            <v>-1.96042499999999E-2</v>
          </cell>
          <cell r="H1774" t="str">
            <v>667000-154-1</v>
          </cell>
        </row>
        <row r="1775">
          <cell r="G1775">
            <v>-1.96042499999999E-2</v>
          </cell>
          <cell r="H1775" t="str">
            <v>667000-154-2</v>
          </cell>
        </row>
        <row r="1776">
          <cell r="G1776">
            <v>-1.96042499999999E-2</v>
          </cell>
          <cell r="H1776" t="str">
            <v>667000-154-3</v>
          </cell>
        </row>
        <row r="1777">
          <cell r="G1777">
            <v>-1.96042499999999E-2</v>
          </cell>
          <cell r="H1777" t="str">
            <v>667000-154-4</v>
          </cell>
        </row>
        <row r="1778">
          <cell r="G1778">
            <v>-1.96042499999999E-2</v>
          </cell>
          <cell r="H1778" t="str">
            <v>667000-154-5</v>
          </cell>
        </row>
        <row r="1779">
          <cell r="G1779">
            <v>-1.96042499999999E-2</v>
          </cell>
          <cell r="H1779" t="str">
            <v>667000-154-6</v>
          </cell>
        </row>
        <row r="1780">
          <cell r="G1780">
            <v>-1.96042499999999E-2</v>
          </cell>
          <cell r="H1780" t="str">
            <v>667000-154-7</v>
          </cell>
        </row>
        <row r="1781">
          <cell r="G1781">
            <v>-1.96042499999999E-2</v>
          </cell>
          <cell r="H1781" t="str">
            <v>667000-154-8</v>
          </cell>
        </row>
        <row r="1782">
          <cell r="G1782">
            <v>-1.96042499999999E-2</v>
          </cell>
          <cell r="H1782" t="str">
            <v>667000-154-9</v>
          </cell>
        </row>
        <row r="1783">
          <cell r="G1783">
            <v>-1.96042499999999E-2</v>
          </cell>
          <cell r="H1783" t="str">
            <v>667000-154-10</v>
          </cell>
        </row>
        <row r="1784">
          <cell r="G1784">
            <v>4.5374999999999999E-2</v>
          </cell>
          <cell r="H1784" t="str">
            <v>604000-155-4</v>
          </cell>
        </row>
        <row r="1785">
          <cell r="G1785">
            <v>4.5374999999999999E-2</v>
          </cell>
          <cell r="H1785" t="str">
            <v>604000-155-5</v>
          </cell>
        </row>
        <row r="1786">
          <cell r="G1786">
            <v>4.5374999999999999E-2</v>
          </cell>
          <cell r="H1786" t="str">
            <v>604000-155-6</v>
          </cell>
        </row>
        <row r="1787">
          <cell r="G1787">
            <v>4.5374999999999999E-2</v>
          </cell>
          <cell r="H1787" t="str">
            <v>604000-155-7</v>
          </cell>
        </row>
        <row r="1788">
          <cell r="G1788">
            <v>4.5374999999999999E-2</v>
          </cell>
          <cell r="H1788" t="str">
            <v>604000-155-8</v>
          </cell>
        </row>
        <row r="1789">
          <cell r="G1789">
            <v>4.5374999999999999E-2</v>
          </cell>
          <cell r="H1789" t="str">
            <v>604000-155-9</v>
          </cell>
        </row>
        <row r="1790">
          <cell r="G1790">
            <v>4.5374999999999999E-2</v>
          </cell>
          <cell r="H1790" t="str">
            <v>604000-155-10</v>
          </cell>
        </row>
        <row r="1791">
          <cell r="G1791">
            <v>4.5374999999999999E-2</v>
          </cell>
          <cell r="H1791" t="str">
            <v>604000-155-11</v>
          </cell>
        </row>
        <row r="1792">
          <cell r="G1792">
            <v>4.5374999999999999E-2</v>
          </cell>
          <cell r="H1792" t="str">
            <v>604000-155-12</v>
          </cell>
        </row>
        <row r="1793">
          <cell r="G1793">
            <v>4.5374999999999999E-2</v>
          </cell>
          <cell r="H1793" t="str">
            <v>638000-155-1</v>
          </cell>
        </row>
        <row r="1794">
          <cell r="G1794">
            <v>4.5374999999999999E-2</v>
          </cell>
          <cell r="H1794" t="str">
            <v>638000-155-2</v>
          </cell>
        </row>
        <row r="1795">
          <cell r="G1795">
            <v>4.5374999999999999E-2</v>
          </cell>
          <cell r="H1795" t="str">
            <v>638000-155-3</v>
          </cell>
        </row>
        <row r="1796">
          <cell r="G1796">
            <v>4.5374999999999999E-2</v>
          </cell>
          <cell r="H1796" t="str">
            <v>638000-155-4</v>
          </cell>
        </row>
        <row r="1797">
          <cell r="G1797">
            <v>4.5374999999999999E-2</v>
          </cell>
          <cell r="H1797" t="str">
            <v>638000-155-5</v>
          </cell>
        </row>
        <row r="1798">
          <cell r="G1798">
            <v>4.5374999999999999E-2</v>
          </cell>
          <cell r="H1798" t="str">
            <v>638000-155-6</v>
          </cell>
        </row>
        <row r="1799">
          <cell r="G1799">
            <v>4.5374999999999999E-2</v>
          </cell>
          <cell r="H1799" t="str">
            <v>638000-155-7</v>
          </cell>
        </row>
        <row r="1800">
          <cell r="G1800">
            <v>4.5374999999999999E-2</v>
          </cell>
          <cell r="H1800" t="str">
            <v>638000-155-8</v>
          </cell>
        </row>
        <row r="1801">
          <cell r="G1801">
            <v>4.5374999999999999E-2</v>
          </cell>
          <cell r="H1801" t="str">
            <v>638000-155-9</v>
          </cell>
        </row>
        <row r="1802">
          <cell r="G1802">
            <v>4.5374999999999999E-2</v>
          </cell>
          <cell r="H1802" t="str">
            <v>638000-155-10</v>
          </cell>
        </row>
        <row r="1803">
          <cell r="G1803">
            <v>4.5374999999999999E-2</v>
          </cell>
          <cell r="H1803" t="str">
            <v>638000-155-11</v>
          </cell>
        </row>
        <row r="1804">
          <cell r="G1804">
            <v>4.5374999999999999E-2</v>
          </cell>
          <cell r="H1804" t="str">
            <v>638000-155-12</v>
          </cell>
        </row>
        <row r="1805">
          <cell r="G1805">
            <v>4.5374999999999999E-2</v>
          </cell>
          <cell r="H1805" t="str">
            <v>643000-155-1</v>
          </cell>
        </row>
        <row r="1806">
          <cell r="G1806">
            <v>4.5374999999999999E-2</v>
          </cell>
          <cell r="H1806" t="str">
            <v>643000-155-2</v>
          </cell>
        </row>
        <row r="1807">
          <cell r="G1807">
            <v>4.5374999999999999E-2</v>
          </cell>
          <cell r="H1807" t="str">
            <v>643000-155-3</v>
          </cell>
        </row>
        <row r="1808">
          <cell r="G1808">
            <v>4.5374999999999999E-2</v>
          </cell>
          <cell r="H1808" t="str">
            <v>643000-155-4</v>
          </cell>
        </row>
        <row r="1809">
          <cell r="G1809">
            <v>4.5374999999999999E-2</v>
          </cell>
          <cell r="H1809" t="str">
            <v>643000-155-5</v>
          </cell>
        </row>
        <row r="1810">
          <cell r="G1810">
            <v>4.5374999999999999E-2</v>
          </cell>
          <cell r="H1810" t="str">
            <v>643000-155-6</v>
          </cell>
        </row>
        <row r="1811">
          <cell r="G1811">
            <v>4.5374999999999999E-2</v>
          </cell>
          <cell r="H1811" t="str">
            <v>643000-155-7</v>
          </cell>
        </row>
        <row r="1812">
          <cell r="G1812">
            <v>4.5374999999999999E-2</v>
          </cell>
          <cell r="H1812" t="str">
            <v>643000-155-8</v>
          </cell>
        </row>
        <row r="1813">
          <cell r="G1813">
            <v>4.5374999999999999E-2</v>
          </cell>
          <cell r="H1813" t="str">
            <v>643000-155-9</v>
          </cell>
        </row>
        <row r="1814">
          <cell r="G1814">
            <v>4.5374999999999999E-2</v>
          </cell>
          <cell r="H1814" t="str">
            <v>643000-155-10</v>
          </cell>
        </row>
        <row r="1815">
          <cell r="G1815">
            <v>4.5374999999999999E-2</v>
          </cell>
          <cell r="H1815" t="str">
            <v>643000-155-11</v>
          </cell>
        </row>
        <row r="1816">
          <cell r="G1816">
            <v>4.5374999999999999E-2</v>
          </cell>
          <cell r="H1816" t="str">
            <v>643000-155-12</v>
          </cell>
        </row>
        <row r="1817">
          <cell r="G1817">
            <v>-4.5374999999999999E-2</v>
          </cell>
          <cell r="H1817" t="str">
            <v>667000-155-1</v>
          </cell>
        </row>
        <row r="1818">
          <cell r="G1818">
            <v>-4.5374999999999999E-2</v>
          </cell>
          <cell r="H1818" t="str">
            <v>667000-155-2</v>
          </cell>
        </row>
        <row r="1819">
          <cell r="G1819">
            <v>-4.5374999999999999E-2</v>
          </cell>
          <cell r="H1819" t="str">
            <v>667000-155-3</v>
          </cell>
        </row>
        <row r="1820">
          <cell r="G1820">
            <v>-4.5374999999999999E-2</v>
          </cell>
          <cell r="H1820" t="str">
            <v>667000-155-4</v>
          </cell>
        </row>
        <row r="1821">
          <cell r="G1821">
            <v>-4.5374999999999999E-2</v>
          </cell>
          <cell r="H1821" t="str">
            <v>667000-155-5</v>
          </cell>
        </row>
        <row r="1822">
          <cell r="G1822">
            <v>-4.5374999999999999E-2</v>
          </cell>
          <cell r="H1822" t="str">
            <v>667000-155-6</v>
          </cell>
        </row>
        <row r="1823">
          <cell r="G1823">
            <v>-4.5374999999999999E-2</v>
          </cell>
          <cell r="H1823" t="str">
            <v>667000-155-7</v>
          </cell>
        </row>
        <row r="1824">
          <cell r="G1824">
            <v>-4.5374999999999999E-2</v>
          </cell>
          <cell r="H1824" t="str">
            <v>667000-155-8</v>
          </cell>
        </row>
        <row r="1825">
          <cell r="G1825">
            <v>-4.5374999999999999E-2</v>
          </cell>
          <cell r="H1825" t="str">
            <v>667000-155-9</v>
          </cell>
        </row>
        <row r="1826">
          <cell r="G1826">
            <v>-4.5374999999999999E-2</v>
          </cell>
          <cell r="H1826" t="str">
            <v>667000-155-10</v>
          </cell>
        </row>
        <row r="1827">
          <cell r="G1827">
            <v>-4.5374999999999999E-2</v>
          </cell>
          <cell r="H1827" t="str">
            <v>667000-155-11</v>
          </cell>
        </row>
        <row r="1828">
          <cell r="G1828">
            <v>-4.5374999999999999E-2</v>
          </cell>
          <cell r="H1828" t="str">
            <v>667000-155-12</v>
          </cell>
        </row>
        <row r="1829">
          <cell r="G1829">
            <v>-4.5374999999999999E-2</v>
          </cell>
          <cell r="H1829" t="str">
            <v>670000-155-1</v>
          </cell>
        </row>
        <row r="1830">
          <cell r="G1830">
            <v>-4.5374999999999999E-2</v>
          </cell>
          <cell r="H1830" t="str">
            <v>670000-155-2</v>
          </cell>
        </row>
        <row r="1831">
          <cell r="G1831">
            <v>-4.5374999999999999E-2</v>
          </cell>
          <cell r="H1831" t="str">
            <v>670000-155-3</v>
          </cell>
        </row>
        <row r="1832">
          <cell r="G1832">
            <v>-4.5374999999999999E-2</v>
          </cell>
          <cell r="H1832" t="str">
            <v>670000-155-4</v>
          </cell>
        </row>
        <row r="1833">
          <cell r="G1833">
            <v>-4.5374999999999999E-2</v>
          </cell>
          <cell r="H1833" t="str">
            <v>670000-155-5</v>
          </cell>
        </row>
        <row r="1834">
          <cell r="G1834">
            <v>-2E-3</v>
          </cell>
          <cell r="H1834" t="str">
            <v>670000-158-5</v>
          </cell>
        </row>
        <row r="1835">
          <cell r="G1835">
            <v>-2E-3</v>
          </cell>
          <cell r="H1835" t="str">
            <v>670000-158-6</v>
          </cell>
        </row>
        <row r="1836">
          <cell r="G1836">
            <v>-2E-3</v>
          </cell>
          <cell r="H1836" t="str">
            <v>670000-158-7</v>
          </cell>
        </row>
        <row r="1837">
          <cell r="G1837">
            <v>-2E-3</v>
          </cell>
          <cell r="H1837" t="str">
            <v>670000-158-8</v>
          </cell>
        </row>
        <row r="1838">
          <cell r="G1838">
            <v>-2E-3</v>
          </cell>
          <cell r="H1838" t="str">
            <v>670000-158-9</v>
          </cell>
        </row>
        <row r="1839">
          <cell r="G1839">
            <v>-2E-3</v>
          </cell>
          <cell r="H1839" t="str">
            <v>670000-158-10</v>
          </cell>
        </row>
        <row r="1840">
          <cell r="G1840">
            <v>-2E-3</v>
          </cell>
          <cell r="H1840" t="str">
            <v>670000-158-11</v>
          </cell>
        </row>
        <row r="1841">
          <cell r="G1841">
            <v>-2E-3</v>
          </cell>
          <cell r="H1841" t="str">
            <v>670000-158-12</v>
          </cell>
        </row>
        <row r="1842">
          <cell r="G1842">
            <v>3.0000000000000001E-3</v>
          </cell>
          <cell r="H1842" t="str">
            <v>604000-159-4</v>
          </cell>
        </row>
        <row r="1843">
          <cell r="G1843">
            <v>3.0000000000000001E-3</v>
          </cell>
          <cell r="H1843" t="str">
            <v>604000-159-5</v>
          </cell>
        </row>
        <row r="1844">
          <cell r="G1844">
            <v>3.0000000000000001E-3</v>
          </cell>
          <cell r="H1844" t="str">
            <v>604000-159-6</v>
          </cell>
        </row>
        <row r="1845">
          <cell r="G1845">
            <v>3.0000000000000001E-3</v>
          </cell>
          <cell r="H1845" t="str">
            <v>604000-159-7</v>
          </cell>
        </row>
        <row r="1846">
          <cell r="G1846">
            <v>3.0000000000000001E-3</v>
          </cell>
          <cell r="H1846" t="str">
            <v>604000-159-8</v>
          </cell>
        </row>
        <row r="1847">
          <cell r="G1847">
            <v>3.0000000000000001E-3</v>
          </cell>
          <cell r="H1847" t="str">
            <v>604000-159-9</v>
          </cell>
        </row>
        <row r="1848">
          <cell r="G1848">
            <v>3.0000000000000001E-3</v>
          </cell>
          <cell r="H1848" t="str">
            <v>604000-159-10</v>
          </cell>
        </row>
        <row r="1849">
          <cell r="G1849">
            <v>3.0000000000000001E-3</v>
          </cell>
          <cell r="H1849" t="str">
            <v>604000-159-11</v>
          </cell>
        </row>
        <row r="1850">
          <cell r="G1850">
            <v>3.0000000000000001E-3</v>
          </cell>
          <cell r="H1850" t="str">
            <v>604000-159-12</v>
          </cell>
        </row>
        <row r="1851">
          <cell r="G1851">
            <v>3.0000000000000001E-3</v>
          </cell>
          <cell r="H1851" t="str">
            <v>638000-159-1</v>
          </cell>
        </row>
        <row r="1852">
          <cell r="G1852">
            <v>3.0000000000000001E-3</v>
          </cell>
          <cell r="H1852" t="str">
            <v>638000-159-2</v>
          </cell>
        </row>
        <row r="1853">
          <cell r="G1853">
            <v>3.0000000000000001E-3</v>
          </cell>
          <cell r="H1853" t="str">
            <v>638000-159-3</v>
          </cell>
        </row>
        <row r="1854">
          <cell r="G1854">
            <v>3.0000000000000001E-3</v>
          </cell>
          <cell r="H1854" t="str">
            <v>638000-159-4</v>
          </cell>
        </row>
        <row r="1855">
          <cell r="G1855">
            <v>3.0000000000000001E-3</v>
          </cell>
          <cell r="H1855" t="str">
            <v>638000-159-5</v>
          </cell>
        </row>
        <row r="1856">
          <cell r="G1856">
            <v>3.0000000000000001E-3</v>
          </cell>
          <cell r="H1856" t="str">
            <v>638000-159-6</v>
          </cell>
        </row>
        <row r="1857">
          <cell r="G1857">
            <v>3.0000000000000001E-3</v>
          </cell>
          <cell r="H1857" t="str">
            <v>638000-159-7</v>
          </cell>
        </row>
        <row r="1858">
          <cell r="G1858">
            <v>3.0000000000000001E-3</v>
          </cell>
          <cell r="H1858" t="str">
            <v>638000-159-8</v>
          </cell>
        </row>
        <row r="1859">
          <cell r="G1859">
            <v>3.0000000000000001E-3</v>
          </cell>
          <cell r="H1859" t="str">
            <v>638000-159-9</v>
          </cell>
        </row>
        <row r="1860">
          <cell r="G1860">
            <v>3.0000000000000001E-3</v>
          </cell>
          <cell r="H1860" t="str">
            <v>638000-159-10</v>
          </cell>
        </row>
        <row r="1861">
          <cell r="G1861">
            <v>3.0000000000000001E-3</v>
          </cell>
          <cell r="H1861" t="str">
            <v>638000-159-11</v>
          </cell>
        </row>
        <row r="1862">
          <cell r="G1862">
            <v>3.0000000000000001E-3</v>
          </cell>
          <cell r="H1862" t="str">
            <v>638000-159-12</v>
          </cell>
        </row>
        <row r="1863">
          <cell r="G1863">
            <v>3.0000000000000001E-3</v>
          </cell>
          <cell r="H1863" t="str">
            <v>643000-159-1</v>
          </cell>
        </row>
        <row r="1864">
          <cell r="G1864">
            <v>3.0000000000000001E-3</v>
          </cell>
          <cell r="H1864" t="str">
            <v>643000-159-2</v>
          </cell>
        </row>
        <row r="1865">
          <cell r="G1865">
            <v>3.0000000000000001E-3</v>
          </cell>
          <cell r="H1865" t="str">
            <v>643000-159-3</v>
          </cell>
        </row>
        <row r="1866">
          <cell r="G1866">
            <v>3.0000000000000001E-3</v>
          </cell>
          <cell r="H1866" t="str">
            <v>643000-159-4</v>
          </cell>
        </row>
        <row r="1867">
          <cell r="G1867">
            <v>3.0000000000000001E-3</v>
          </cell>
          <cell r="H1867" t="str">
            <v>643000-159-5</v>
          </cell>
        </row>
        <row r="1868">
          <cell r="G1868">
            <v>3.0000000000000001E-3</v>
          </cell>
          <cell r="H1868" t="str">
            <v>643000-159-6</v>
          </cell>
        </row>
        <row r="1869">
          <cell r="G1869">
            <v>3.0000000000000001E-3</v>
          </cell>
          <cell r="H1869" t="str">
            <v>643000-159-7</v>
          </cell>
        </row>
        <row r="1870">
          <cell r="G1870">
            <v>3.0000000000000001E-3</v>
          </cell>
          <cell r="H1870" t="str">
            <v>643000-159-8</v>
          </cell>
        </row>
        <row r="1871">
          <cell r="G1871">
            <v>3.0000000000000001E-3</v>
          </cell>
          <cell r="H1871" t="str">
            <v>643000-159-9</v>
          </cell>
        </row>
        <row r="1872">
          <cell r="G1872">
            <v>3.0000000000000001E-3</v>
          </cell>
          <cell r="H1872" t="str">
            <v>643000-159-10</v>
          </cell>
        </row>
        <row r="1873">
          <cell r="G1873">
            <v>3.0000000000000001E-3</v>
          </cell>
          <cell r="H1873" t="str">
            <v>643000-159-11</v>
          </cell>
        </row>
        <row r="1874">
          <cell r="G1874">
            <v>3.0000000000000001E-3</v>
          </cell>
          <cell r="H1874" t="str">
            <v>643000-159-12</v>
          </cell>
        </row>
        <row r="1875">
          <cell r="G1875">
            <v>-3.0000000000000001E-3</v>
          </cell>
          <cell r="H1875" t="str">
            <v>667000-159-1</v>
          </cell>
        </row>
        <row r="1876">
          <cell r="G1876">
            <v>-3.0000000000000001E-3</v>
          </cell>
          <cell r="H1876" t="str">
            <v>667000-159-2</v>
          </cell>
        </row>
        <row r="1877">
          <cell r="G1877">
            <v>-3.0000000000000001E-3</v>
          </cell>
          <cell r="H1877" t="str">
            <v>667000-159-3</v>
          </cell>
        </row>
        <row r="1878">
          <cell r="G1878">
            <v>-3.0000000000000001E-3</v>
          </cell>
          <cell r="H1878" t="str">
            <v>667000-159-4</v>
          </cell>
        </row>
        <row r="1879">
          <cell r="G1879">
            <v>-3.0000000000000001E-3</v>
          </cell>
          <cell r="H1879" t="str">
            <v>667000-159-5</v>
          </cell>
        </row>
        <row r="1880">
          <cell r="G1880">
            <v>-3.0000000000000001E-3</v>
          </cell>
          <cell r="H1880" t="str">
            <v>667000-159-6</v>
          </cell>
        </row>
        <row r="1881">
          <cell r="G1881">
            <v>-3.0000000000000001E-3</v>
          </cell>
          <cell r="H1881" t="str">
            <v>667000-159-7</v>
          </cell>
        </row>
        <row r="1882">
          <cell r="G1882">
            <v>-3.0000000000000001E-3</v>
          </cell>
          <cell r="H1882" t="str">
            <v>667000-159-8</v>
          </cell>
        </row>
        <row r="1883">
          <cell r="G1883">
            <v>-3.0000000000000001E-3</v>
          </cell>
          <cell r="H1883" t="str">
            <v>667000-159-9</v>
          </cell>
        </row>
        <row r="1884">
          <cell r="G1884">
            <v>-3.0000000000000001E-3</v>
          </cell>
          <cell r="H1884" t="str">
            <v>667000-159-10</v>
          </cell>
        </row>
        <row r="1885">
          <cell r="G1885">
            <v>-3.0000000000000001E-3</v>
          </cell>
          <cell r="H1885" t="str">
            <v>667000-159-11</v>
          </cell>
        </row>
        <row r="1886">
          <cell r="G1886">
            <v>-3.0000000000000001E-3</v>
          </cell>
          <cell r="H1886" t="str">
            <v>667000-159-12</v>
          </cell>
        </row>
        <row r="1887">
          <cell r="G1887">
            <v>-3.0000000000000001E-3</v>
          </cell>
          <cell r="H1887" t="str">
            <v>670000-159-1</v>
          </cell>
        </row>
        <row r="1888">
          <cell r="G1888">
            <v>-3.0000000000000001E-3</v>
          </cell>
          <cell r="H1888" t="str">
            <v>670000-159-2</v>
          </cell>
        </row>
        <row r="1889">
          <cell r="G1889">
            <v>-3.0000000000000001E-3</v>
          </cell>
          <cell r="H1889" t="str">
            <v>670000-159-3</v>
          </cell>
        </row>
        <row r="1890">
          <cell r="G1890">
            <v>-3.0000000000000001E-3</v>
          </cell>
          <cell r="H1890" t="str">
            <v>670000-159-4</v>
          </cell>
        </row>
        <row r="1891">
          <cell r="G1891">
            <v>-3.0000000000000001E-3</v>
          </cell>
          <cell r="H1891" t="str">
            <v>670000-159-5</v>
          </cell>
        </row>
        <row r="1892">
          <cell r="G1892">
            <v>-3.0000000000000001E-3</v>
          </cell>
          <cell r="H1892" t="str">
            <v>670000-159-6</v>
          </cell>
        </row>
        <row r="1893">
          <cell r="G1893">
            <v>-3.0000000000000001E-3</v>
          </cell>
          <cell r="H1893" t="str">
            <v>670000-159-7</v>
          </cell>
        </row>
        <row r="1894">
          <cell r="G1894">
            <v>-3.0000000000000001E-3</v>
          </cell>
          <cell r="H1894" t="str">
            <v>670000-159-8</v>
          </cell>
        </row>
        <row r="1895">
          <cell r="G1895">
            <v>-3.0000000000000001E-3</v>
          </cell>
          <cell r="H1895" t="str">
            <v>670000-159-9</v>
          </cell>
        </row>
        <row r="1896">
          <cell r="G1896">
            <v>-3.0000000000000001E-3</v>
          </cell>
          <cell r="H1896" t="str">
            <v>670000-159-10</v>
          </cell>
        </row>
        <row r="1897">
          <cell r="G1897">
            <v>-3.0000000000000001E-3</v>
          </cell>
          <cell r="H1897" t="str">
            <v>670000-159-11</v>
          </cell>
        </row>
        <row r="1898">
          <cell r="G1898">
            <v>-3.0000000000000001E-3</v>
          </cell>
          <cell r="H1898" t="str">
            <v>670000-159-12</v>
          </cell>
        </row>
        <row r="1899">
          <cell r="G1899">
            <v>0.03</v>
          </cell>
          <cell r="H1899" t="str">
            <v>599000-160-1</v>
          </cell>
        </row>
        <row r="1900">
          <cell r="G1900">
            <v>0.03</v>
          </cell>
          <cell r="H1900" t="str">
            <v>599000-160-2</v>
          </cell>
        </row>
        <row r="1901">
          <cell r="G1901">
            <v>0.03</v>
          </cell>
          <cell r="H1901" t="str">
            <v>599000-160-3</v>
          </cell>
        </row>
        <row r="1902">
          <cell r="G1902">
            <v>0.03</v>
          </cell>
          <cell r="H1902" t="str">
            <v>599000-160-4</v>
          </cell>
        </row>
        <row r="1903">
          <cell r="G1903">
            <v>0.03</v>
          </cell>
          <cell r="H1903" t="str">
            <v>599000-160-5</v>
          </cell>
        </row>
        <row r="1904">
          <cell r="G1904">
            <v>0.03</v>
          </cell>
          <cell r="H1904" t="str">
            <v>599000-160-6</v>
          </cell>
        </row>
        <row r="1905">
          <cell r="G1905">
            <v>0.03</v>
          </cell>
          <cell r="H1905" t="str">
            <v>599000-160-7</v>
          </cell>
        </row>
        <row r="1906">
          <cell r="G1906">
            <v>0.03</v>
          </cell>
          <cell r="H1906" t="str">
            <v>599000-160-8</v>
          </cell>
        </row>
        <row r="1907">
          <cell r="G1907">
            <v>0.03</v>
          </cell>
          <cell r="H1907" t="str">
            <v>599000-160-9</v>
          </cell>
        </row>
        <row r="1908">
          <cell r="G1908">
            <v>0.03</v>
          </cell>
          <cell r="H1908" t="str">
            <v>599000-160-10</v>
          </cell>
        </row>
        <row r="1909">
          <cell r="G1909">
            <v>0.03</v>
          </cell>
          <cell r="H1909" t="str">
            <v>599000-160-11</v>
          </cell>
        </row>
        <row r="1910">
          <cell r="G1910">
            <v>0.03</v>
          </cell>
          <cell r="H1910" t="str">
            <v>599000-160-12</v>
          </cell>
        </row>
        <row r="1911">
          <cell r="G1911">
            <v>3.0000000000000001E-3</v>
          </cell>
          <cell r="H1911" t="str">
            <v>599000-159-1</v>
          </cell>
        </row>
        <row r="1912">
          <cell r="G1912">
            <v>3.0000000000000001E-3</v>
          </cell>
          <cell r="H1912" t="str">
            <v>599000-159-2</v>
          </cell>
        </row>
        <row r="1913">
          <cell r="G1913">
            <v>3.0000000000000001E-3</v>
          </cell>
          <cell r="H1913" t="str">
            <v>599000-159-3</v>
          </cell>
        </row>
        <row r="1914">
          <cell r="G1914">
            <v>3.0000000000000001E-3</v>
          </cell>
          <cell r="H1914" t="str">
            <v>599000-159-4</v>
          </cell>
        </row>
        <row r="1915">
          <cell r="G1915">
            <v>3.0000000000000001E-3</v>
          </cell>
          <cell r="H1915" t="str">
            <v>599000-159-5</v>
          </cell>
        </row>
        <row r="1916">
          <cell r="G1916">
            <v>3.0000000000000001E-3</v>
          </cell>
          <cell r="H1916" t="str">
            <v>599000-159-6</v>
          </cell>
        </row>
        <row r="1917">
          <cell r="G1917">
            <v>3.0000000000000001E-3</v>
          </cell>
          <cell r="H1917" t="str">
            <v>599000-159-7</v>
          </cell>
        </row>
        <row r="1918">
          <cell r="G1918">
            <v>3.0000000000000001E-3</v>
          </cell>
          <cell r="H1918" t="str">
            <v>599000-159-8</v>
          </cell>
        </row>
        <row r="1919">
          <cell r="G1919">
            <v>3.0000000000000001E-3</v>
          </cell>
          <cell r="H1919" t="str">
            <v>599000-159-9</v>
          </cell>
        </row>
        <row r="1920">
          <cell r="G1920">
            <v>3.0000000000000001E-3</v>
          </cell>
          <cell r="H1920" t="str">
            <v>599000-159-10</v>
          </cell>
        </row>
        <row r="1921">
          <cell r="G1921">
            <v>3.0000000000000001E-3</v>
          </cell>
          <cell r="H1921" t="str">
            <v>599000-159-11</v>
          </cell>
        </row>
        <row r="1922">
          <cell r="G1922">
            <v>3.0000000000000001E-3</v>
          </cell>
          <cell r="H1922" t="str">
            <v>599000-159-12</v>
          </cell>
        </row>
        <row r="1923">
          <cell r="G1923">
            <v>3.0000000000000001E-3</v>
          </cell>
          <cell r="H1923" t="str">
            <v>604000-159-1</v>
          </cell>
        </row>
        <row r="1924">
          <cell r="G1924">
            <v>3.0000000000000001E-3</v>
          </cell>
          <cell r="H1924" t="str">
            <v>604000-159-2</v>
          </cell>
        </row>
        <row r="1925">
          <cell r="G1925">
            <v>3.0000000000000001E-3</v>
          </cell>
          <cell r="H1925" t="str">
            <v>604000-159-3</v>
          </cell>
        </row>
        <row r="1926">
          <cell r="G1926">
            <v>0.03</v>
          </cell>
          <cell r="H1926" t="str">
            <v>604000-160-1</v>
          </cell>
        </row>
        <row r="1927">
          <cell r="G1927">
            <v>0.03</v>
          </cell>
          <cell r="H1927" t="str">
            <v>604000-160-2</v>
          </cell>
        </row>
        <row r="1928">
          <cell r="G1928">
            <v>0.03</v>
          </cell>
          <cell r="H1928" t="str">
            <v>604000-160-3</v>
          </cell>
        </row>
        <row r="1929">
          <cell r="G1929">
            <v>0.03</v>
          </cell>
          <cell r="H1929" t="str">
            <v>604000-160-4</v>
          </cell>
        </row>
        <row r="1930">
          <cell r="G1930">
            <v>0.03</v>
          </cell>
          <cell r="H1930" t="str">
            <v>604000-160-5</v>
          </cell>
        </row>
        <row r="1931">
          <cell r="G1931">
            <v>0.03</v>
          </cell>
          <cell r="H1931" t="str">
            <v>604000-160-6</v>
          </cell>
        </row>
        <row r="1932">
          <cell r="G1932">
            <v>0.03</v>
          </cell>
          <cell r="H1932" t="str">
            <v>604000-160-7</v>
          </cell>
        </row>
        <row r="1933">
          <cell r="G1933">
            <v>0.03</v>
          </cell>
          <cell r="H1933" t="str">
            <v>604000-160-8</v>
          </cell>
        </row>
        <row r="1934">
          <cell r="G1934">
            <v>0.03</v>
          </cell>
          <cell r="H1934" t="str">
            <v>604000-160-9</v>
          </cell>
        </row>
        <row r="1935">
          <cell r="G1935">
            <v>0.03</v>
          </cell>
          <cell r="H1935" t="str">
            <v>604000-160-10</v>
          </cell>
        </row>
        <row r="1936">
          <cell r="G1936">
            <v>0.03</v>
          </cell>
          <cell r="H1936" t="str">
            <v>604000-160-11</v>
          </cell>
        </row>
        <row r="1937">
          <cell r="G1937">
            <v>0.03</v>
          </cell>
          <cell r="H1937" t="str">
            <v>604000-160-12</v>
          </cell>
        </row>
        <row r="1938">
          <cell r="G1938">
            <v>0.03</v>
          </cell>
          <cell r="H1938" t="str">
            <v>638000-160-1</v>
          </cell>
        </row>
        <row r="1939">
          <cell r="G1939">
            <v>0.03</v>
          </cell>
          <cell r="H1939" t="str">
            <v>638000-160-2</v>
          </cell>
        </row>
        <row r="1940">
          <cell r="G1940">
            <v>0.03</v>
          </cell>
          <cell r="H1940" t="str">
            <v>638000-160-3</v>
          </cell>
        </row>
        <row r="1941">
          <cell r="G1941">
            <v>0.03</v>
          </cell>
          <cell r="H1941" t="str">
            <v>638000-160-4</v>
          </cell>
        </row>
        <row r="1942">
          <cell r="G1942">
            <v>0.03</v>
          </cell>
          <cell r="H1942" t="str">
            <v>638000-160-5</v>
          </cell>
        </row>
        <row r="1943">
          <cell r="G1943">
            <v>0.03</v>
          </cell>
          <cell r="H1943" t="str">
            <v>638000-160-6</v>
          </cell>
        </row>
        <row r="1944">
          <cell r="G1944">
            <v>0.03</v>
          </cell>
          <cell r="H1944" t="str">
            <v>638000-160-7</v>
          </cell>
        </row>
        <row r="1945">
          <cell r="G1945">
            <v>0.03</v>
          </cell>
          <cell r="H1945" t="str">
            <v>638000-160-8</v>
          </cell>
        </row>
        <row r="1946">
          <cell r="G1946">
            <v>0.03</v>
          </cell>
          <cell r="H1946" t="str">
            <v>638000-160-9</v>
          </cell>
        </row>
        <row r="1947">
          <cell r="G1947">
            <v>0.03</v>
          </cell>
          <cell r="H1947" t="str">
            <v>638000-160-10</v>
          </cell>
        </row>
        <row r="1948">
          <cell r="G1948">
            <v>0.03</v>
          </cell>
          <cell r="H1948" t="str">
            <v>638000-160-11</v>
          </cell>
        </row>
        <row r="1949">
          <cell r="G1949">
            <v>0.03</v>
          </cell>
          <cell r="H1949" t="str">
            <v>638000-160-12</v>
          </cell>
        </row>
        <row r="1950">
          <cell r="G1950">
            <v>0.03</v>
          </cell>
          <cell r="H1950" t="str">
            <v>643000-160-1</v>
          </cell>
        </row>
        <row r="1951">
          <cell r="G1951">
            <v>0.03</v>
          </cell>
          <cell r="H1951" t="str">
            <v>643000-160-2</v>
          </cell>
        </row>
        <row r="1952">
          <cell r="G1952">
            <v>0.03</v>
          </cell>
          <cell r="H1952" t="str">
            <v>643000-160-3</v>
          </cell>
        </row>
        <row r="1953">
          <cell r="G1953">
            <v>0.03</v>
          </cell>
          <cell r="H1953" t="str">
            <v>643000-160-4</v>
          </cell>
        </row>
        <row r="1954">
          <cell r="G1954">
            <v>0.03</v>
          </cell>
          <cell r="H1954" t="str">
            <v>643000-160-5</v>
          </cell>
        </row>
        <row r="1955">
          <cell r="G1955">
            <v>0.03</v>
          </cell>
          <cell r="H1955" t="str">
            <v>643000-160-6</v>
          </cell>
        </row>
        <row r="1956">
          <cell r="G1956">
            <v>0.03</v>
          </cell>
          <cell r="H1956" t="str">
            <v>643000-160-7</v>
          </cell>
        </row>
        <row r="1957">
          <cell r="G1957">
            <v>0.03</v>
          </cell>
          <cell r="H1957" t="str">
            <v>643000-160-8</v>
          </cell>
        </row>
        <row r="1958">
          <cell r="G1958">
            <v>0.03</v>
          </cell>
          <cell r="H1958" t="str">
            <v>643000-160-9</v>
          </cell>
        </row>
        <row r="1959">
          <cell r="G1959">
            <v>0.03</v>
          </cell>
          <cell r="H1959" t="str">
            <v>643000-160-10</v>
          </cell>
        </row>
        <row r="1960">
          <cell r="G1960">
            <v>0.03</v>
          </cell>
          <cell r="H1960" t="str">
            <v>643000-160-11</v>
          </cell>
        </row>
        <row r="1961">
          <cell r="G1961">
            <v>0.03</v>
          </cell>
          <cell r="H1961" t="str">
            <v>643000-160-12</v>
          </cell>
        </row>
        <row r="1962">
          <cell r="G1962">
            <v>-0.03</v>
          </cell>
          <cell r="H1962" t="str">
            <v>667000-160-1</v>
          </cell>
        </row>
        <row r="1963">
          <cell r="G1963">
            <v>-0.03</v>
          </cell>
          <cell r="H1963" t="str">
            <v>667000-160-2</v>
          </cell>
        </row>
        <row r="1964">
          <cell r="G1964">
            <v>-0.03</v>
          </cell>
          <cell r="H1964" t="str">
            <v>667000-160-3</v>
          </cell>
        </row>
        <row r="1965">
          <cell r="G1965">
            <v>-0.03</v>
          </cell>
          <cell r="H1965" t="str">
            <v>667000-160-4</v>
          </cell>
        </row>
        <row r="1966">
          <cell r="G1966">
            <v>-0.03</v>
          </cell>
          <cell r="H1966" t="str">
            <v>667000-160-5</v>
          </cell>
        </row>
        <row r="1967">
          <cell r="G1967">
            <v>-0.03</v>
          </cell>
          <cell r="H1967" t="str">
            <v>667000-160-6</v>
          </cell>
        </row>
        <row r="1968">
          <cell r="G1968">
            <v>-0.03</v>
          </cell>
          <cell r="H1968" t="str">
            <v>667000-160-7</v>
          </cell>
        </row>
        <row r="1969">
          <cell r="G1969">
            <v>-0.03</v>
          </cell>
          <cell r="H1969" t="str">
            <v>667000-160-8</v>
          </cell>
        </row>
        <row r="1970">
          <cell r="G1970">
            <v>-0.03</v>
          </cell>
          <cell r="H1970" t="str">
            <v>667000-160-9</v>
          </cell>
        </row>
        <row r="1971">
          <cell r="G1971">
            <v>-0.03</v>
          </cell>
          <cell r="H1971" t="str">
            <v>667000-160-10</v>
          </cell>
        </row>
        <row r="1972">
          <cell r="G1972">
            <v>-0.03</v>
          </cell>
          <cell r="H1972" t="str">
            <v>667000-160-11</v>
          </cell>
        </row>
        <row r="1973">
          <cell r="G1973">
            <v>-0.03</v>
          </cell>
          <cell r="H1973" t="str">
            <v>667000-160-12</v>
          </cell>
        </row>
        <row r="1974">
          <cell r="G1974">
            <v>-0.03</v>
          </cell>
          <cell r="H1974" t="str">
            <v>670000-160-1</v>
          </cell>
        </row>
        <row r="1975">
          <cell r="G1975">
            <v>-0.03</v>
          </cell>
          <cell r="H1975" t="str">
            <v>670000-160-2</v>
          </cell>
        </row>
        <row r="1976">
          <cell r="G1976">
            <v>-0.03</v>
          </cell>
          <cell r="H1976" t="str">
            <v>670000-160-3</v>
          </cell>
        </row>
        <row r="1977">
          <cell r="G1977">
            <v>-0.03</v>
          </cell>
          <cell r="H1977" t="str">
            <v>670000-160-4</v>
          </cell>
        </row>
        <row r="1978">
          <cell r="G1978">
            <v>-0.03</v>
          </cell>
          <cell r="H1978" t="str">
            <v>670000-160-5</v>
          </cell>
        </row>
        <row r="1979">
          <cell r="G1979">
            <v>-0.03</v>
          </cell>
          <cell r="H1979" t="str">
            <v>670000-160-6</v>
          </cell>
        </row>
        <row r="1980">
          <cell r="G1980">
            <v>-0.03</v>
          </cell>
          <cell r="H1980" t="str">
            <v>670000-160-7</v>
          </cell>
        </row>
        <row r="1981">
          <cell r="G1981">
            <v>-0.03</v>
          </cell>
          <cell r="H1981" t="str">
            <v>670000-160-8</v>
          </cell>
        </row>
        <row r="1982">
          <cell r="G1982">
            <v>-0.03</v>
          </cell>
          <cell r="H1982" t="str">
            <v>670000-160-9</v>
          </cell>
        </row>
        <row r="1983">
          <cell r="G1983">
            <v>-0.03</v>
          </cell>
          <cell r="H1983" t="str">
            <v>670000-160-10</v>
          </cell>
        </row>
        <row r="1984">
          <cell r="G1984">
            <v>-0.03</v>
          </cell>
          <cell r="H1984" t="str">
            <v>670000-160-11</v>
          </cell>
        </row>
        <row r="1985">
          <cell r="G1985">
            <v>-0.03</v>
          </cell>
          <cell r="H1985" t="str">
            <v>670000-160-12</v>
          </cell>
        </row>
        <row r="1986">
          <cell r="G1986">
            <v>1.2999999999999999E-2</v>
          </cell>
          <cell r="H1986" t="str">
            <v>599000-188-1</v>
          </cell>
        </row>
        <row r="1987">
          <cell r="G1987">
            <v>1.2999999999999999E-2</v>
          </cell>
          <cell r="H1987" t="str">
            <v>599000-188-2</v>
          </cell>
        </row>
        <row r="1988">
          <cell r="G1988">
            <v>1.2999999999999999E-2</v>
          </cell>
          <cell r="H1988" t="str">
            <v>599000-188-3</v>
          </cell>
        </row>
        <row r="1989">
          <cell r="G1989">
            <v>1.2999999999999999E-2</v>
          </cell>
          <cell r="H1989" t="str">
            <v>599000-188-4</v>
          </cell>
        </row>
        <row r="1990">
          <cell r="G1990">
            <v>1.2999999999999999E-2</v>
          </cell>
          <cell r="H1990" t="str">
            <v>599000-188-5</v>
          </cell>
        </row>
        <row r="1991">
          <cell r="G1991">
            <v>1.2999999999999999E-2</v>
          </cell>
          <cell r="H1991" t="str">
            <v>599000-188-6</v>
          </cell>
        </row>
        <row r="1992">
          <cell r="G1992">
            <v>1.2999999999999999E-2</v>
          </cell>
          <cell r="H1992" t="str">
            <v>599000-188-7</v>
          </cell>
        </row>
        <row r="1993">
          <cell r="G1993">
            <v>1.2999999999999999E-2</v>
          </cell>
          <cell r="H1993" t="str">
            <v>599000-188-8</v>
          </cell>
        </row>
        <row r="1994">
          <cell r="G1994">
            <v>1.2999999999999999E-2</v>
          </cell>
          <cell r="H1994" t="str">
            <v>599000-188-9</v>
          </cell>
        </row>
        <row r="1995">
          <cell r="G1995">
            <v>1.2999999999999999E-2</v>
          </cell>
          <cell r="H1995" t="str">
            <v>599000-188-10</v>
          </cell>
        </row>
        <row r="1996">
          <cell r="G1996">
            <v>1.2999999999999999E-2</v>
          </cell>
          <cell r="H1996" t="str">
            <v>599000-188-11</v>
          </cell>
        </row>
        <row r="1997">
          <cell r="G1997">
            <v>1.2999999999999999E-2</v>
          </cell>
          <cell r="H1997" t="str">
            <v>599000-188-12</v>
          </cell>
        </row>
        <row r="1998">
          <cell r="G1998">
            <v>1.2999999999999999E-2</v>
          </cell>
          <cell r="H1998" t="str">
            <v>604000-188-1</v>
          </cell>
        </row>
        <row r="1999">
          <cell r="G1999">
            <v>1.2999999999999999E-2</v>
          </cell>
          <cell r="H1999" t="str">
            <v>604000-188-2</v>
          </cell>
        </row>
        <row r="2000">
          <cell r="G2000">
            <v>1.2999999999999999E-2</v>
          </cell>
          <cell r="H2000" t="str">
            <v>604000-188-3</v>
          </cell>
        </row>
        <row r="2001">
          <cell r="G2001">
            <v>1.2999999999999999E-2</v>
          </cell>
          <cell r="H2001" t="str">
            <v>604000-188-4</v>
          </cell>
        </row>
        <row r="2002">
          <cell r="G2002">
            <v>1.2999999999999999E-2</v>
          </cell>
          <cell r="H2002" t="str">
            <v>604000-188-5</v>
          </cell>
        </row>
        <row r="2003">
          <cell r="G2003">
            <v>1.2999999999999999E-2</v>
          </cell>
          <cell r="H2003" t="str">
            <v>604000-188-6</v>
          </cell>
        </row>
        <row r="2004">
          <cell r="G2004">
            <v>1.2999999999999999E-2</v>
          </cell>
          <cell r="H2004" t="str">
            <v>604000-188-7</v>
          </cell>
        </row>
        <row r="2005">
          <cell r="G2005">
            <v>-1.2999999999999999E-2</v>
          </cell>
          <cell r="H2005" t="str">
            <v>670000-188-6</v>
          </cell>
        </row>
        <row r="2006">
          <cell r="G2006">
            <v>-1.2999999999999999E-2</v>
          </cell>
          <cell r="H2006" t="str">
            <v>670000-188-7</v>
          </cell>
        </row>
        <row r="2007">
          <cell r="G2007">
            <v>-1.2999999999999999E-2</v>
          </cell>
          <cell r="H2007" t="str">
            <v>670000-188-8</v>
          </cell>
        </row>
        <row r="2008">
          <cell r="G2008">
            <v>-1.2999999999999999E-2</v>
          </cell>
          <cell r="H2008" t="str">
            <v>670000-188-9</v>
          </cell>
        </row>
        <row r="2009">
          <cell r="G2009">
            <v>-1.2999999999999999E-2</v>
          </cell>
          <cell r="H2009" t="str">
            <v>670000-188-10</v>
          </cell>
        </row>
        <row r="2010">
          <cell r="G2010">
            <v>-1.2999999999999999E-2</v>
          </cell>
          <cell r="H2010" t="str">
            <v>670000-188-11</v>
          </cell>
        </row>
        <row r="2011">
          <cell r="G2011">
            <v>-1.2999999999999999E-2</v>
          </cell>
          <cell r="H2011" t="str">
            <v>670000-188-12</v>
          </cell>
        </row>
        <row r="2012">
          <cell r="G2012">
            <v>1.2999999999999999E-2</v>
          </cell>
          <cell r="H2012" t="str">
            <v>604000-188-8</v>
          </cell>
        </row>
        <row r="2013">
          <cell r="G2013">
            <v>1.2999999999999999E-2</v>
          </cell>
          <cell r="H2013" t="str">
            <v>604000-188-9</v>
          </cell>
        </row>
        <row r="2014">
          <cell r="G2014">
            <v>1.2999999999999999E-2</v>
          </cell>
          <cell r="H2014" t="str">
            <v>604000-188-10</v>
          </cell>
        </row>
        <row r="2015">
          <cell r="G2015">
            <v>1.2999999999999999E-2</v>
          </cell>
          <cell r="H2015" t="str">
            <v>604000-188-11</v>
          </cell>
        </row>
        <row r="2016">
          <cell r="G2016">
            <v>1.2999999999999999E-2</v>
          </cell>
          <cell r="H2016" t="str">
            <v>604000-188-12</v>
          </cell>
        </row>
        <row r="2017">
          <cell r="G2017">
            <v>1.2999999999999999E-2</v>
          </cell>
          <cell r="H2017" t="str">
            <v>638000-188-1</v>
          </cell>
        </row>
        <row r="2018">
          <cell r="G2018">
            <v>1.2999999999999999E-2</v>
          </cell>
          <cell r="H2018" t="str">
            <v>638000-188-2</v>
          </cell>
        </row>
        <row r="2019">
          <cell r="G2019">
            <v>1.2999999999999999E-2</v>
          </cell>
          <cell r="H2019" t="str">
            <v>638000-188-3</v>
          </cell>
        </row>
        <row r="2020">
          <cell r="G2020">
            <v>1.2999999999999999E-2</v>
          </cell>
          <cell r="H2020" t="str">
            <v>638000-188-4</v>
          </cell>
        </row>
        <row r="2021">
          <cell r="G2021">
            <v>1.2999999999999999E-2</v>
          </cell>
          <cell r="H2021" t="str">
            <v>638000-188-5</v>
          </cell>
        </row>
        <row r="2022">
          <cell r="G2022">
            <v>1.2999999999999999E-2</v>
          </cell>
          <cell r="H2022" t="str">
            <v>638000-188-6</v>
          </cell>
        </row>
        <row r="2023">
          <cell r="G2023">
            <v>1.2999999999999999E-2</v>
          </cell>
          <cell r="H2023" t="str">
            <v>638000-188-7</v>
          </cell>
        </row>
        <row r="2024">
          <cell r="G2024">
            <v>1.2999999999999999E-2</v>
          </cell>
          <cell r="H2024" t="str">
            <v>638000-188-8</v>
          </cell>
        </row>
        <row r="2025">
          <cell r="G2025">
            <v>1.2999999999999999E-2</v>
          </cell>
          <cell r="H2025" t="str">
            <v>638000-188-9</v>
          </cell>
        </row>
        <row r="2026">
          <cell r="G2026">
            <v>1.2999999999999999E-2</v>
          </cell>
          <cell r="H2026" t="str">
            <v>638000-188-10</v>
          </cell>
        </row>
        <row r="2027">
          <cell r="G2027">
            <v>1.2999999999999999E-2</v>
          </cell>
          <cell r="H2027" t="str">
            <v>638000-188-11</v>
          </cell>
        </row>
        <row r="2028">
          <cell r="G2028">
            <v>1.2999999999999999E-2</v>
          </cell>
          <cell r="H2028" t="str">
            <v>638000-188-12</v>
          </cell>
        </row>
        <row r="2029">
          <cell r="G2029">
            <v>1.2999999999999999E-2</v>
          </cell>
          <cell r="H2029" t="str">
            <v>643000-188-1</v>
          </cell>
        </row>
        <row r="2030">
          <cell r="G2030">
            <v>1.2999999999999999E-2</v>
          </cell>
          <cell r="H2030" t="str">
            <v>643000-188-2</v>
          </cell>
        </row>
        <row r="2031">
          <cell r="G2031">
            <v>1.2999999999999999E-2</v>
          </cell>
          <cell r="H2031" t="str">
            <v>643000-188-3</v>
          </cell>
        </row>
        <row r="2032">
          <cell r="G2032">
            <v>1.2999999999999999E-2</v>
          </cell>
          <cell r="H2032" t="str">
            <v>643000-188-4</v>
          </cell>
        </row>
        <row r="2033">
          <cell r="G2033">
            <v>1.2999999999999999E-2</v>
          </cell>
          <cell r="H2033" t="str">
            <v>643000-188-5</v>
          </cell>
        </row>
        <row r="2034">
          <cell r="G2034">
            <v>1.2999999999999999E-2</v>
          </cell>
          <cell r="H2034" t="str">
            <v>643000-188-6</v>
          </cell>
        </row>
        <row r="2035">
          <cell r="G2035">
            <v>1.2999999999999999E-2</v>
          </cell>
          <cell r="H2035" t="str">
            <v>643000-188-7</v>
          </cell>
        </row>
        <row r="2036">
          <cell r="G2036">
            <v>1.2999999999999999E-2</v>
          </cell>
          <cell r="H2036" t="str">
            <v>643000-188-8</v>
          </cell>
        </row>
        <row r="2037">
          <cell r="G2037">
            <v>1.2999999999999999E-2</v>
          </cell>
          <cell r="H2037" t="str">
            <v>643000-188-9</v>
          </cell>
        </row>
        <row r="2038">
          <cell r="G2038">
            <v>1.2999999999999999E-2</v>
          </cell>
          <cell r="H2038" t="str">
            <v>643000-188-10</v>
          </cell>
        </row>
        <row r="2039">
          <cell r="G2039">
            <v>1.2999999999999999E-2</v>
          </cell>
          <cell r="H2039" t="str">
            <v>643000-188-11</v>
          </cell>
        </row>
        <row r="2040">
          <cell r="G2040">
            <v>1.2999999999999999E-2</v>
          </cell>
          <cell r="H2040" t="str">
            <v>643000-188-12</v>
          </cell>
        </row>
        <row r="2041">
          <cell r="G2041">
            <v>-1.2999999999999999E-2</v>
          </cell>
          <cell r="H2041" t="str">
            <v>667000-188-1</v>
          </cell>
        </row>
        <row r="2042">
          <cell r="G2042">
            <v>-1.2999999999999999E-2</v>
          </cell>
          <cell r="H2042" t="str">
            <v>667000-188-2</v>
          </cell>
        </row>
        <row r="2043">
          <cell r="G2043">
            <v>-1.2999999999999999E-2</v>
          </cell>
          <cell r="H2043" t="str">
            <v>667000-188-3</v>
          </cell>
        </row>
        <row r="2044">
          <cell r="G2044">
            <v>-1.2999999999999999E-2</v>
          </cell>
          <cell r="H2044" t="str">
            <v>667000-188-4</v>
          </cell>
        </row>
        <row r="2045">
          <cell r="G2045">
            <v>-1.2999999999999999E-2</v>
          </cell>
          <cell r="H2045" t="str">
            <v>667000-188-5</v>
          </cell>
        </row>
        <row r="2046">
          <cell r="G2046">
            <v>-1.2999999999999999E-2</v>
          </cell>
          <cell r="H2046" t="str">
            <v>667000-188-6</v>
          </cell>
        </row>
        <row r="2047">
          <cell r="G2047">
            <v>-1.2999999999999999E-2</v>
          </cell>
          <cell r="H2047" t="str">
            <v>667000-188-7</v>
          </cell>
        </row>
        <row r="2048">
          <cell r="G2048">
            <v>-1.2999999999999999E-2</v>
          </cell>
          <cell r="H2048" t="str">
            <v>667000-188-8</v>
          </cell>
        </row>
        <row r="2049">
          <cell r="G2049">
            <v>-1.2999999999999999E-2</v>
          </cell>
          <cell r="H2049" t="str">
            <v>667000-188-9</v>
          </cell>
        </row>
        <row r="2050">
          <cell r="G2050">
            <v>-1.2999999999999999E-2</v>
          </cell>
          <cell r="H2050" t="str">
            <v>667000-188-10</v>
          </cell>
        </row>
        <row r="2051">
          <cell r="G2051">
            <v>-1.2999999999999999E-2</v>
          </cell>
          <cell r="H2051" t="str">
            <v>667000-188-11</v>
          </cell>
        </row>
        <row r="2052">
          <cell r="G2052">
            <v>-1.2999999999999999E-2</v>
          </cell>
          <cell r="H2052" t="str">
            <v>667000-188-12</v>
          </cell>
        </row>
        <row r="2053">
          <cell r="G2053">
            <v>-1.2999999999999999E-2</v>
          </cell>
          <cell r="H2053" t="str">
            <v>670000-188-1</v>
          </cell>
        </row>
        <row r="2054">
          <cell r="G2054">
            <v>-1.2999999999999999E-2</v>
          </cell>
          <cell r="H2054" t="str">
            <v>670000-188-2</v>
          </cell>
        </row>
        <row r="2055">
          <cell r="G2055">
            <v>-1.2999999999999999E-2</v>
          </cell>
          <cell r="H2055" t="str">
            <v>670000-188-3</v>
          </cell>
        </row>
        <row r="2056">
          <cell r="G2056">
            <v>-1.2999999999999999E-2</v>
          </cell>
          <cell r="H2056" t="str">
            <v>670000-188-4</v>
          </cell>
        </row>
        <row r="2057">
          <cell r="G2057">
            <v>-1.2999999999999999E-2</v>
          </cell>
          <cell r="H2057" t="str">
            <v>670000-188-5</v>
          </cell>
        </row>
        <row r="2058">
          <cell r="G2058">
            <v>0.1</v>
          </cell>
          <cell r="H2058" t="str">
            <v>599000-189-1</v>
          </cell>
        </row>
        <row r="2059">
          <cell r="G2059">
            <v>0.1</v>
          </cell>
          <cell r="H2059" t="str">
            <v>599000-189-2</v>
          </cell>
        </row>
        <row r="2060">
          <cell r="G2060">
            <v>0.1</v>
          </cell>
          <cell r="H2060" t="str">
            <v>599000-189-3</v>
          </cell>
        </row>
        <row r="2061">
          <cell r="G2061">
            <v>0.1</v>
          </cell>
          <cell r="H2061" t="str">
            <v>599000-189-4</v>
          </cell>
        </row>
        <row r="2062">
          <cell r="G2062">
            <v>0.1</v>
          </cell>
          <cell r="H2062" t="str">
            <v>599000-189-5</v>
          </cell>
        </row>
        <row r="2063">
          <cell r="G2063">
            <v>0.1</v>
          </cell>
          <cell r="H2063" t="str">
            <v>599000-189-6</v>
          </cell>
        </row>
        <row r="2064">
          <cell r="G2064">
            <v>0.1</v>
          </cell>
          <cell r="H2064" t="str">
            <v>599000-189-7</v>
          </cell>
        </row>
        <row r="2065">
          <cell r="G2065">
            <v>0.1</v>
          </cell>
          <cell r="H2065" t="str">
            <v>599000-189-8</v>
          </cell>
        </row>
        <row r="2066">
          <cell r="G2066">
            <v>0.1</v>
          </cell>
          <cell r="H2066" t="str">
            <v>599000-189-9</v>
          </cell>
        </row>
        <row r="2067">
          <cell r="G2067">
            <v>0.1</v>
          </cell>
          <cell r="H2067" t="str">
            <v>599000-189-10</v>
          </cell>
        </row>
        <row r="2068">
          <cell r="G2068">
            <v>0.1</v>
          </cell>
          <cell r="H2068" t="str">
            <v>599000-189-11</v>
          </cell>
        </row>
        <row r="2069">
          <cell r="G2069">
            <v>0.1</v>
          </cell>
          <cell r="H2069" t="str">
            <v>599000-189-12</v>
          </cell>
        </row>
        <row r="2070">
          <cell r="G2070">
            <v>0.1</v>
          </cell>
          <cell r="H2070" t="str">
            <v>604000-189-1</v>
          </cell>
        </row>
        <row r="2071">
          <cell r="G2071">
            <v>0.1</v>
          </cell>
          <cell r="H2071" t="str">
            <v>604000-189-2</v>
          </cell>
        </row>
        <row r="2072">
          <cell r="G2072">
            <v>0.1</v>
          </cell>
          <cell r="H2072" t="str">
            <v>604000-189-3</v>
          </cell>
        </row>
        <row r="2073">
          <cell r="G2073">
            <v>0.1</v>
          </cell>
          <cell r="H2073" t="str">
            <v>604000-189-4</v>
          </cell>
        </row>
        <row r="2074">
          <cell r="G2074">
            <v>0.1</v>
          </cell>
          <cell r="H2074" t="str">
            <v>604000-189-5</v>
          </cell>
        </row>
        <row r="2075">
          <cell r="G2075">
            <v>0.1</v>
          </cell>
          <cell r="H2075" t="str">
            <v>604000-189-6</v>
          </cell>
        </row>
        <row r="2076">
          <cell r="G2076">
            <v>0.1</v>
          </cell>
          <cell r="H2076" t="str">
            <v>604000-189-7</v>
          </cell>
        </row>
        <row r="2077">
          <cell r="G2077">
            <v>0.1</v>
          </cell>
          <cell r="H2077" t="str">
            <v>604000-189-8</v>
          </cell>
        </row>
        <row r="2078">
          <cell r="G2078">
            <v>0.1</v>
          </cell>
          <cell r="H2078" t="str">
            <v>604000-189-9</v>
          </cell>
        </row>
        <row r="2079">
          <cell r="G2079">
            <v>0.1</v>
          </cell>
          <cell r="H2079" t="str">
            <v>604000-189-10</v>
          </cell>
        </row>
        <row r="2080">
          <cell r="G2080">
            <v>0.1</v>
          </cell>
          <cell r="H2080" t="str">
            <v>604000-189-11</v>
          </cell>
        </row>
        <row r="2081">
          <cell r="G2081">
            <v>0.1</v>
          </cell>
          <cell r="H2081" t="str">
            <v>604000-189-12</v>
          </cell>
        </row>
        <row r="2082">
          <cell r="G2082">
            <v>0.1</v>
          </cell>
          <cell r="H2082" t="str">
            <v>638000-189-1</v>
          </cell>
        </row>
        <row r="2083">
          <cell r="G2083">
            <v>0.1</v>
          </cell>
          <cell r="H2083" t="str">
            <v>638000-189-2</v>
          </cell>
        </row>
        <row r="2084">
          <cell r="G2084">
            <v>0.1</v>
          </cell>
          <cell r="H2084" t="str">
            <v>638000-189-3</v>
          </cell>
        </row>
        <row r="2085">
          <cell r="G2085">
            <v>0.1</v>
          </cell>
          <cell r="H2085" t="str">
            <v>638000-189-4</v>
          </cell>
        </row>
        <row r="2086">
          <cell r="G2086">
            <v>0.1</v>
          </cell>
          <cell r="H2086" t="str">
            <v>638000-189-5</v>
          </cell>
        </row>
        <row r="2087">
          <cell r="G2087">
            <v>0.1</v>
          </cell>
          <cell r="H2087" t="str">
            <v>638000-189-6</v>
          </cell>
        </row>
        <row r="2088">
          <cell r="G2088">
            <v>0.1</v>
          </cell>
          <cell r="H2088" t="str">
            <v>638000-189-7</v>
          </cell>
        </row>
        <row r="2089">
          <cell r="G2089">
            <v>0.1</v>
          </cell>
          <cell r="H2089" t="str">
            <v>638000-189-8</v>
          </cell>
        </row>
        <row r="2090">
          <cell r="G2090">
            <v>0.1</v>
          </cell>
          <cell r="H2090" t="str">
            <v>638000-189-9</v>
          </cell>
        </row>
        <row r="2091">
          <cell r="G2091">
            <v>0.1</v>
          </cell>
          <cell r="H2091" t="str">
            <v>638000-189-10</v>
          </cell>
        </row>
        <row r="2092">
          <cell r="G2092">
            <v>0.1</v>
          </cell>
          <cell r="H2092" t="str">
            <v>638000-189-11</v>
          </cell>
        </row>
        <row r="2093">
          <cell r="G2093">
            <v>0.1</v>
          </cell>
          <cell r="H2093" t="str">
            <v>638000-189-12</v>
          </cell>
        </row>
        <row r="2094">
          <cell r="G2094">
            <v>0.1</v>
          </cell>
          <cell r="H2094" t="str">
            <v>643000-189-1</v>
          </cell>
        </row>
        <row r="2095">
          <cell r="G2095">
            <v>0.1</v>
          </cell>
          <cell r="H2095" t="str">
            <v>643000-189-2</v>
          </cell>
        </row>
        <row r="2096">
          <cell r="G2096">
            <v>0.1</v>
          </cell>
          <cell r="H2096" t="str">
            <v>643000-189-3</v>
          </cell>
        </row>
        <row r="2097">
          <cell r="G2097">
            <v>0.1</v>
          </cell>
          <cell r="H2097" t="str">
            <v>643000-189-4</v>
          </cell>
        </row>
        <row r="2098">
          <cell r="G2098">
            <v>0.1</v>
          </cell>
          <cell r="H2098" t="str">
            <v>643000-189-5</v>
          </cell>
        </row>
        <row r="2099">
          <cell r="G2099">
            <v>0.1</v>
          </cell>
          <cell r="H2099" t="str">
            <v>643000-189-6</v>
          </cell>
        </row>
        <row r="2100">
          <cell r="G2100">
            <v>0.1</v>
          </cell>
          <cell r="H2100" t="str">
            <v>643000-189-7</v>
          </cell>
        </row>
        <row r="2101">
          <cell r="G2101">
            <v>0.1</v>
          </cell>
          <cell r="H2101" t="str">
            <v>643000-189-8</v>
          </cell>
        </row>
        <row r="2102">
          <cell r="G2102">
            <v>0.1</v>
          </cell>
          <cell r="H2102" t="str">
            <v>643000-189-9</v>
          </cell>
        </row>
        <row r="2103">
          <cell r="G2103">
            <v>0.1</v>
          </cell>
          <cell r="H2103" t="str">
            <v>643000-189-10</v>
          </cell>
        </row>
        <row r="2104">
          <cell r="G2104">
            <v>0.1</v>
          </cell>
          <cell r="H2104" t="str">
            <v>643000-189-11</v>
          </cell>
        </row>
        <row r="2105">
          <cell r="G2105">
            <v>0.1</v>
          </cell>
          <cell r="H2105" t="str">
            <v>643000-189-12</v>
          </cell>
        </row>
        <row r="2106">
          <cell r="G2106">
            <v>-0.1</v>
          </cell>
          <cell r="H2106" t="str">
            <v>667000-189-1</v>
          </cell>
        </row>
        <row r="2107">
          <cell r="G2107">
            <v>-0.1</v>
          </cell>
          <cell r="H2107" t="str">
            <v>667000-189-2</v>
          </cell>
        </row>
        <row r="2108">
          <cell r="G2108">
            <v>-0.1</v>
          </cell>
          <cell r="H2108" t="str">
            <v>667000-189-3</v>
          </cell>
        </row>
        <row r="2109">
          <cell r="G2109">
            <v>-0.1</v>
          </cell>
          <cell r="H2109" t="str">
            <v>667000-189-4</v>
          </cell>
        </row>
        <row r="2110">
          <cell r="G2110">
            <v>-0.1</v>
          </cell>
          <cell r="H2110" t="str">
            <v>667000-189-5</v>
          </cell>
        </row>
        <row r="2111">
          <cell r="G2111">
            <v>-0.1</v>
          </cell>
          <cell r="H2111" t="str">
            <v>667000-189-6</v>
          </cell>
        </row>
        <row r="2112">
          <cell r="G2112">
            <v>-0.1</v>
          </cell>
          <cell r="H2112" t="str">
            <v>667000-189-7</v>
          </cell>
        </row>
        <row r="2113">
          <cell r="G2113">
            <v>-0.1</v>
          </cell>
          <cell r="H2113" t="str">
            <v>667000-189-8</v>
          </cell>
        </row>
        <row r="2114">
          <cell r="G2114">
            <v>-0.1</v>
          </cell>
          <cell r="H2114" t="str">
            <v>667000-189-9</v>
          </cell>
        </row>
        <row r="2115">
          <cell r="G2115">
            <v>-0.1</v>
          </cell>
          <cell r="H2115" t="str">
            <v>667000-189-10</v>
          </cell>
        </row>
        <row r="2116">
          <cell r="G2116">
            <v>-0.1</v>
          </cell>
          <cell r="H2116" t="str">
            <v>667000-189-11</v>
          </cell>
        </row>
        <row r="2117">
          <cell r="G2117">
            <v>-0.1</v>
          </cell>
          <cell r="H2117" t="str">
            <v>667000-189-12</v>
          </cell>
        </row>
        <row r="2118">
          <cell r="G2118">
            <v>-0.1</v>
          </cell>
          <cell r="H2118" t="str">
            <v>670000-189-1</v>
          </cell>
        </row>
        <row r="2119">
          <cell r="G2119">
            <v>-0.1</v>
          </cell>
          <cell r="H2119" t="str">
            <v>670000-189-2</v>
          </cell>
        </row>
        <row r="2120">
          <cell r="G2120">
            <v>-0.1</v>
          </cell>
          <cell r="H2120" t="str">
            <v>670000-189-3</v>
          </cell>
        </row>
        <row r="2121">
          <cell r="G2121">
            <v>-0.1</v>
          </cell>
          <cell r="H2121" t="str">
            <v>670000-189-4</v>
          </cell>
        </row>
        <row r="2122">
          <cell r="G2122">
            <v>-0.1</v>
          </cell>
          <cell r="H2122" t="str">
            <v>670000-189-5</v>
          </cell>
        </row>
        <row r="2123">
          <cell r="G2123">
            <v>-0.1</v>
          </cell>
          <cell r="H2123" t="str">
            <v>670000-189-6</v>
          </cell>
        </row>
        <row r="2124">
          <cell r="G2124">
            <v>-0.1</v>
          </cell>
          <cell r="H2124" t="str">
            <v>670000-189-7</v>
          </cell>
        </row>
        <row r="2125">
          <cell r="G2125">
            <v>-0.1</v>
          </cell>
          <cell r="H2125" t="str">
            <v>670000-189-8</v>
          </cell>
        </row>
        <row r="2126">
          <cell r="G2126">
            <v>-0.1</v>
          </cell>
          <cell r="H2126" t="str">
            <v>670000-189-9</v>
          </cell>
        </row>
        <row r="2127">
          <cell r="G2127">
            <v>-0.1</v>
          </cell>
          <cell r="H2127" t="str">
            <v>670000-189-10</v>
          </cell>
        </row>
        <row r="2128">
          <cell r="G2128">
            <v>-0.1</v>
          </cell>
          <cell r="H2128" t="str">
            <v>670000-189-11</v>
          </cell>
        </row>
        <row r="2129">
          <cell r="G2129">
            <v>-0.1</v>
          </cell>
          <cell r="H2129" t="str">
            <v>670000-189-12</v>
          </cell>
        </row>
        <row r="2130">
          <cell r="G2130">
            <v>0.05</v>
          </cell>
          <cell r="H2130" t="str">
            <v>599000-201-6</v>
          </cell>
        </row>
        <row r="2131">
          <cell r="G2131">
            <v>0.05</v>
          </cell>
          <cell r="H2131" t="str">
            <v>599000-201-7</v>
          </cell>
        </row>
        <row r="2132">
          <cell r="G2132">
            <v>0.05</v>
          </cell>
          <cell r="H2132" t="str">
            <v>599000-201-8</v>
          </cell>
        </row>
        <row r="2133">
          <cell r="G2133">
            <v>0.05</v>
          </cell>
          <cell r="H2133" t="str">
            <v>599000-201-9</v>
          </cell>
        </row>
        <row r="2134">
          <cell r="G2134">
            <v>0.05</v>
          </cell>
          <cell r="H2134" t="str">
            <v>599000-201-10</v>
          </cell>
        </row>
        <row r="2135">
          <cell r="G2135">
            <v>0.05</v>
          </cell>
          <cell r="H2135" t="str">
            <v>599000-201-11</v>
          </cell>
        </row>
        <row r="2136">
          <cell r="G2136">
            <v>0.05</v>
          </cell>
          <cell r="H2136" t="str">
            <v>599000-201-12</v>
          </cell>
        </row>
        <row r="2137">
          <cell r="G2137">
            <v>0.05</v>
          </cell>
          <cell r="H2137" t="str">
            <v>604000-201-1</v>
          </cell>
        </row>
        <row r="2138">
          <cell r="G2138">
            <v>0.05</v>
          </cell>
          <cell r="H2138" t="str">
            <v>604000-201-2</v>
          </cell>
        </row>
        <row r="2139">
          <cell r="G2139">
            <v>0.05</v>
          </cell>
          <cell r="H2139" t="str">
            <v>604000-201-3</v>
          </cell>
        </row>
        <row r="2140">
          <cell r="G2140">
            <v>0.05</v>
          </cell>
          <cell r="H2140" t="str">
            <v>604000-201-4</v>
          </cell>
        </row>
        <row r="2141">
          <cell r="G2141">
            <v>0.05</v>
          </cell>
          <cell r="H2141" t="str">
            <v>604000-201-5</v>
          </cell>
        </row>
        <row r="2142">
          <cell r="G2142">
            <v>0.05</v>
          </cell>
          <cell r="H2142" t="str">
            <v>604000-201-6</v>
          </cell>
        </row>
        <row r="2143">
          <cell r="G2143">
            <v>0.05</v>
          </cell>
          <cell r="H2143" t="str">
            <v>604000-201-7</v>
          </cell>
        </row>
        <row r="2144">
          <cell r="G2144">
            <v>0.05</v>
          </cell>
          <cell r="H2144" t="str">
            <v>604000-201-8</v>
          </cell>
        </row>
        <row r="2145">
          <cell r="G2145">
            <v>0.05</v>
          </cell>
          <cell r="H2145" t="str">
            <v>604000-201-9</v>
          </cell>
        </row>
        <row r="2146">
          <cell r="G2146">
            <v>0.05</v>
          </cell>
          <cell r="H2146" t="str">
            <v>604000-201-10</v>
          </cell>
        </row>
        <row r="2147">
          <cell r="G2147">
            <v>0.05</v>
          </cell>
          <cell r="H2147" t="str">
            <v>604000-201-11</v>
          </cell>
        </row>
        <row r="2148">
          <cell r="G2148">
            <v>0.05</v>
          </cell>
          <cell r="H2148" t="str">
            <v>604000-201-12</v>
          </cell>
        </row>
        <row r="2149">
          <cell r="G2149">
            <v>0.05</v>
          </cell>
          <cell r="H2149" t="str">
            <v>638000-201-1</v>
          </cell>
        </row>
        <row r="2150">
          <cell r="G2150">
            <v>0.05</v>
          </cell>
          <cell r="H2150" t="str">
            <v>638000-201-2</v>
          </cell>
        </row>
        <row r="2151">
          <cell r="G2151">
            <v>0.05</v>
          </cell>
          <cell r="H2151" t="str">
            <v>638000-201-3</v>
          </cell>
        </row>
        <row r="2152">
          <cell r="G2152">
            <v>0.05</v>
          </cell>
          <cell r="H2152" t="str">
            <v>638000-201-4</v>
          </cell>
        </row>
        <row r="2153">
          <cell r="G2153">
            <v>0.05</v>
          </cell>
          <cell r="H2153" t="str">
            <v>638000-201-5</v>
          </cell>
        </row>
        <row r="2154">
          <cell r="G2154">
            <v>0.05</v>
          </cell>
          <cell r="H2154" t="str">
            <v>638000-201-6</v>
          </cell>
        </row>
        <row r="2155">
          <cell r="G2155">
            <v>0.05</v>
          </cell>
          <cell r="H2155" t="str">
            <v>638000-201-7</v>
          </cell>
        </row>
        <row r="2156">
          <cell r="G2156">
            <v>0.05</v>
          </cell>
          <cell r="H2156" t="str">
            <v>638000-201-8</v>
          </cell>
        </row>
        <row r="2157">
          <cell r="G2157">
            <v>0.05</v>
          </cell>
          <cell r="H2157" t="str">
            <v>638000-201-9</v>
          </cell>
        </row>
        <row r="2158">
          <cell r="G2158">
            <v>0.05</v>
          </cell>
          <cell r="H2158" t="str">
            <v>638000-201-10</v>
          </cell>
        </row>
        <row r="2159">
          <cell r="G2159">
            <v>0.05</v>
          </cell>
          <cell r="H2159" t="str">
            <v>638000-201-11</v>
          </cell>
        </row>
        <row r="2160">
          <cell r="G2160">
            <v>0.05</v>
          </cell>
          <cell r="H2160" t="str">
            <v>638000-201-12</v>
          </cell>
        </row>
        <row r="2161">
          <cell r="G2161">
            <v>0.05</v>
          </cell>
          <cell r="H2161" t="str">
            <v>643000-201-1</v>
          </cell>
        </row>
        <row r="2162">
          <cell r="G2162">
            <v>0.05</v>
          </cell>
          <cell r="H2162" t="str">
            <v>643000-201-2</v>
          </cell>
        </row>
        <row r="2163">
          <cell r="G2163">
            <v>0.05</v>
          </cell>
          <cell r="H2163" t="str">
            <v>643000-201-3</v>
          </cell>
        </row>
        <row r="2164">
          <cell r="G2164">
            <v>0.05</v>
          </cell>
          <cell r="H2164" t="str">
            <v>643000-201-4</v>
          </cell>
        </row>
        <row r="2165">
          <cell r="G2165">
            <v>0.05</v>
          </cell>
          <cell r="H2165" t="str">
            <v>643000-201-5</v>
          </cell>
        </row>
        <row r="2166">
          <cell r="G2166">
            <v>0.05</v>
          </cell>
          <cell r="H2166" t="str">
            <v>643000-201-6</v>
          </cell>
        </row>
        <row r="2167">
          <cell r="G2167">
            <v>0.05</v>
          </cell>
          <cell r="H2167" t="str">
            <v>643000-201-7</v>
          </cell>
        </row>
        <row r="2168">
          <cell r="G2168">
            <v>0.05</v>
          </cell>
          <cell r="H2168" t="str">
            <v>643000-201-8</v>
          </cell>
        </row>
        <row r="2169">
          <cell r="G2169">
            <v>0.05</v>
          </cell>
          <cell r="H2169" t="str">
            <v>643000-201-9</v>
          </cell>
        </row>
        <row r="2170">
          <cell r="G2170">
            <v>0.05</v>
          </cell>
          <cell r="H2170" t="str">
            <v>643000-201-10</v>
          </cell>
        </row>
        <row r="2171">
          <cell r="G2171">
            <v>0.05</v>
          </cell>
          <cell r="H2171" t="str">
            <v>643000-201-11</v>
          </cell>
        </row>
        <row r="2172">
          <cell r="G2172">
            <v>0.05</v>
          </cell>
          <cell r="H2172" t="str">
            <v>643000-201-12</v>
          </cell>
        </row>
        <row r="2173">
          <cell r="G2173">
            <v>-0.05</v>
          </cell>
          <cell r="H2173" t="str">
            <v>667000-201-1</v>
          </cell>
        </row>
        <row r="2174">
          <cell r="G2174">
            <v>-0.05</v>
          </cell>
          <cell r="H2174" t="str">
            <v>667000-201-2</v>
          </cell>
        </row>
        <row r="2175">
          <cell r="G2175">
            <v>-0.05</v>
          </cell>
          <cell r="H2175" t="str">
            <v>667000-201-3</v>
          </cell>
        </row>
        <row r="2176">
          <cell r="G2176">
            <v>0.05</v>
          </cell>
          <cell r="H2176" t="str">
            <v>599000-202-1</v>
          </cell>
        </row>
        <row r="2177">
          <cell r="G2177">
            <v>0.05</v>
          </cell>
          <cell r="H2177" t="str">
            <v>599000-202-2</v>
          </cell>
        </row>
        <row r="2178">
          <cell r="G2178">
            <v>0.05</v>
          </cell>
          <cell r="H2178" t="str">
            <v>599000-201-1</v>
          </cell>
        </row>
        <row r="2179">
          <cell r="G2179">
            <v>0.05</v>
          </cell>
          <cell r="H2179" t="str">
            <v>599000-201-2</v>
          </cell>
        </row>
        <row r="2180">
          <cell r="G2180">
            <v>0.05</v>
          </cell>
          <cell r="H2180" t="str">
            <v>599000-201-3</v>
          </cell>
        </row>
        <row r="2181">
          <cell r="G2181">
            <v>0.05</v>
          </cell>
          <cell r="H2181" t="str">
            <v>599000-201-4</v>
          </cell>
        </row>
        <row r="2182">
          <cell r="G2182">
            <v>0.05</v>
          </cell>
          <cell r="H2182" t="str">
            <v>599000-201-5</v>
          </cell>
        </row>
        <row r="2183">
          <cell r="G2183">
            <v>-0.05</v>
          </cell>
          <cell r="H2183" t="str">
            <v>667000-201-4</v>
          </cell>
        </row>
        <row r="2184">
          <cell r="G2184">
            <v>-0.05</v>
          </cell>
          <cell r="H2184" t="str">
            <v>667000-201-5</v>
          </cell>
        </row>
        <row r="2185">
          <cell r="G2185">
            <v>-0.05</v>
          </cell>
          <cell r="H2185" t="str">
            <v>667000-201-6</v>
          </cell>
        </row>
        <row r="2186">
          <cell r="G2186">
            <v>-0.05</v>
          </cell>
          <cell r="H2186" t="str">
            <v>667000-201-7</v>
          </cell>
        </row>
        <row r="2187">
          <cell r="G2187">
            <v>-0.05</v>
          </cell>
          <cell r="H2187" t="str">
            <v>667000-201-8</v>
          </cell>
        </row>
        <row r="2188">
          <cell r="G2188">
            <v>-0.05</v>
          </cell>
          <cell r="H2188" t="str">
            <v>667000-201-9</v>
          </cell>
        </row>
        <row r="2189">
          <cell r="G2189">
            <v>-0.05</v>
          </cell>
          <cell r="H2189" t="str">
            <v>667000-201-10</v>
          </cell>
        </row>
        <row r="2190">
          <cell r="G2190">
            <v>-0.05</v>
          </cell>
          <cell r="H2190" t="str">
            <v>667000-201-11</v>
          </cell>
        </row>
        <row r="2191">
          <cell r="G2191">
            <v>-0.05</v>
          </cell>
          <cell r="H2191" t="str">
            <v>667000-201-12</v>
          </cell>
        </row>
        <row r="2192">
          <cell r="G2192">
            <v>-0.05</v>
          </cell>
          <cell r="H2192" t="str">
            <v>670000-201-1</v>
          </cell>
        </row>
        <row r="2193">
          <cell r="G2193">
            <v>-0.05</v>
          </cell>
          <cell r="H2193" t="str">
            <v>670000-201-2</v>
          </cell>
        </row>
        <row r="2194">
          <cell r="G2194">
            <v>-0.05</v>
          </cell>
          <cell r="H2194" t="str">
            <v>670000-201-3</v>
          </cell>
        </row>
        <row r="2195">
          <cell r="G2195">
            <v>-0.05</v>
          </cell>
          <cell r="H2195" t="str">
            <v>670000-201-4</v>
          </cell>
        </row>
        <row r="2196">
          <cell r="G2196">
            <v>-0.05</v>
          </cell>
          <cell r="H2196" t="str">
            <v>670000-201-5</v>
          </cell>
        </row>
        <row r="2197">
          <cell r="G2197">
            <v>-0.05</v>
          </cell>
          <cell r="H2197" t="str">
            <v>670000-201-6</v>
          </cell>
        </row>
        <row r="2198">
          <cell r="G2198">
            <v>-0.05</v>
          </cell>
          <cell r="H2198" t="str">
            <v>670000-201-7</v>
          </cell>
        </row>
        <row r="2199">
          <cell r="G2199">
            <v>-0.05</v>
          </cell>
          <cell r="H2199" t="str">
            <v>670000-201-8</v>
          </cell>
        </row>
        <row r="2200">
          <cell r="G2200">
            <v>-0.05</v>
          </cell>
          <cell r="H2200" t="str">
            <v>670000-201-9</v>
          </cell>
        </row>
        <row r="2201">
          <cell r="G2201">
            <v>-0.05</v>
          </cell>
          <cell r="H2201" t="str">
            <v>670000-201-10</v>
          </cell>
        </row>
        <row r="2202">
          <cell r="G2202">
            <v>-0.05</v>
          </cell>
          <cell r="H2202" t="str">
            <v>670000-201-11</v>
          </cell>
        </row>
        <row r="2203">
          <cell r="G2203">
            <v>-0.05</v>
          </cell>
          <cell r="H2203" t="str">
            <v>670000-201-12</v>
          </cell>
        </row>
        <row r="2204">
          <cell r="G2204">
            <v>0.05</v>
          </cell>
          <cell r="H2204" t="str">
            <v>599000-202-3</v>
          </cell>
        </row>
        <row r="2205">
          <cell r="G2205">
            <v>0.05</v>
          </cell>
          <cell r="H2205" t="str">
            <v>599000-202-4</v>
          </cell>
        </row>
        <row r="2206">
          <cell r="G2206">
            <v>0.05</v>
          </cell>
          <cell r="H2206" t="str">
            <v>599000-202-5</v>
          </cell>
        </row>
        <row r="2207">
          <cell r="G2207">
            <v>0.05</v>
          </cell>
          <cell r="H2207" t="str">
            <v>599000-202-6</v>
          </cell>
        </row>
        <row r="2208">
          <cell r="G2208">
            <v>0.05</v>
          </cell>
          <cell r="H2208" t="str">
            <v>599000-202-7</v>
          </cell>
        </row>
        <row r="2209">
          <cell r="G2209">
            <v>0.05</v>
          </cell>
          <cell r="H2209" t="str">
            <v>599000-202-8</v>
          </cell>
        </row>
        <row r="2210">
          <cell r="G2210">
            <v>0.05</v>
          </cell>
          <cell r="H2210" t="str">
            <v>599000-202-9</v>
          </cell>
        </row>
        <row r="2211">
          <cell r="G2211">
            <v>0.05</v>
          </cell>
          <cell r="H2211" t="str">
            <v>599000-202-10</v>
          </cell>
        </row>
        <row r="2212">
          <cell r="G2212">
            <v>0.05</v>
          </cell>
          <cell r="H2212" t="str">
            <v>599000-202-11</v>
          </cell>
        </row>
        <row r="2213">
          <cell r="G2213">
            <v>0.05</v>
          </cell>
          <cell r="H2213" t="str">
            <v>599000-202-12</v>
          </cell>
        </row>
        <row r="2214">
          <cell r="G2214">
            <v>0.05</v>
          </cell>
          <cell r="H2214" t="str">
            <v>604000-202-1</v>
          </cell>
        </row>
        <row r="2215">
          <cell r="G2215">
            <v>0.05</v>
          </cell>
          <cell r="H2215" t="str">
            <v>604000-202-2</v>
          </cell>
        </row>
        <row r="2216">
          <cell r="G2216">
            <v>0.05</v>
          </cell>
          <cell r="H2216" t="str">
            <v>604000-202-3</v>
          </cell>
        </row>
        <row r="2217">
          <cell r="G2217">
            <v>0.05</v>
          </cell>
          <cell r="H2217" t="str">
            <v>604000-202-4</v>
          </cell>
        </row>
        <row r="2218">
          <cell r="G2218">
            <v>0.05</v>
          </cell>
          <cell r="H2218" t="str">
            <v>604000-202-5</v>
          </cell>
        </row>
        <row r="2219">
          <cell r="G2219">
            <v>0.05</v>
          </cell>
          <cell r="H2219" t="str">
            <v>604000-202-6</v>
          </cell>
        </row>
        <row r="2220">
          <cell r="G2220">
            <v>0.05</v>
          </cell>
          <cell r="H2220" t="str">
            <v>604000-202-7</v>
          </cell>
        </row>
        <row r="2221">
          <cell r="G2221">
            <v>0.05</v>
          </cell>
          <cell r="H2221" t="str">
            <v>604000-202-8</v>
          </cell>
        </row>
        <row r="2222">
          <cell r="G2222">
            <v>0.05</v>
          </cell>
          <cell r="H2222" t="str">
            <v>604000-202-9</v>
          </cell>
        </row>
        <row r="2223">
          <cell r="G2223">
            <v>0.05</v>
          </cell>
          <cell r="H2223" t="str">
            <v>604000-202-10</v>
          </cell>
        </row>
        <row r="2224">
          <cell r="G2224">
            <v>0.05</v>
          </cell>
          <cell r="H2224" t="str">
            <v>604000-202-11</v>
          </cell>
        </row>
        <row r="2225">
          <cell r="G2225">
            <v>0.05</v>
          </cell>
          <cell r="H2225" t="str">
            <v>604000-202-12</v>
          </cell>
        </row>
        <row r="2226">
          <cell r="G2226">
            <v>0.05</v>
          </cell>
          <cell r="H2226" t="str">
            <v>638000-202-1</v>
          </cell>
        </row>
        <row r="2227">
          <cell r="G2227">
            <v>0.05</v>
          </cell>
          <cell r="H2227" t="str">
            <v>638000-202-2</v>
          </cell>
        </row>
        <row r="2228">
          <cell r="G2228">
            <v>0.05</v>
          </cell>
          <cell r="H2228" t="str">
            <v>638000-202-3</v>
          </cell>
        </row>
        <row r="2229">
          <cell r="G2229">
            <v>0.05</v>
          </cell>
          <cell r="H2229" t="str">
            <v>638000-202-4</v>
          </cell>
        </row>
        <row r="2230">
          <cell r="G2230">
            <v>0.05</v>
          </cell>
          <cell r="H2230" t="str">
            <v>638000-202-5</v>
          </cell>
        </row>
        <row r="2231">
          <cell r="G2231">
            <v>0.05</v>
          </cell>
          <cell r="H2231" t="str">
            <v>638000-202-6</v>
          </cell>
        </row>
        <row r="2232">
          <cell r="G2232">
            <v>0.05</v>
          </cell>
          <cell r="H2232" t="str">
            <v>638000-202-7</v>
          </cell>
        </row>
        <row r="2233">
          <cell r="G2233">
            <v>0.05</v>
          </cell>
          <cell r="H2233" t="str">
            <v>638000-202-8</v>
          </cell>
        </row>
        <row r="2234">
          <cell r="G2234">
            <v>0.05</v>
          </cell>
          <cell r="H2234" t="str">
            <v>638000-202-9</v>
          </cell>
        </row>
        <row r="2235">
          <cell r="G2235">
            <v>0.05</v>
          </cell>
          <cell r="H2235" t="str">
            <v>638000-202-10</v>
          </cell>
        </row>
        <row r="2236">
          <cell r="G2236">
            <v>0.05</v>
          </cell>
          <cell r="H2236" t="str">
            <v>638000-202-11</v>
          </cell>
        </row>
        <row r="2237">
          <cell r="G2237">
            <v>0.05</v>
          </cell>
          <cell r="H2237" t="str">
            <v>638000-202-12</v>
          </cell>
        </row>
        <row r="2238">
          <cell r="G2238">
            <v>0.05</v>
          </cell>
          <cell r="H2238" t="str">
            <v>643000-202-1</v>
          </cell>
        </row>
        <row r="2239">
          <cell r="G2239">
            <v>0.05</v>
          </cell>
          <cell r="H2239" t="str">
            <v>643000-202-2</v>
          </cell>
        </row>
        <row r="2240">
          <cell r="G2240">
            <v>0.05</v>
          </cell>
          <cell r="H2240" t="str">
            <v>643000-202-3</v>
          </cell>
        </row>
        <row r="2241">
          <cell r="G2241">
            <v>0.05</v>
          </cell>
          <cell r="H2241" t="str">
            <v>643000-202-4</v>
          </cell>
        </row>
        <row r="2242">
          <cell r="G2242">
            <v>0.05</v>
          </cell>
          <cell r="H2242" t="str">
            <v>643000-202-5</v>
          </cell>
        </row>
        <row r="2243">
          <cell r="G2243">
            <v>0.05</v>
          </cell>
          <cell r="H2243" t="str">
            <v>643000-202-6</v>
          </cell>
        </row>
        <row r="2244">
          <cell r="G2244">
            <v>0.05</v>
          </cell>
          <cell r="H2244" t="str">
            <v>643000-202-7</v>
          </cell>
        </row>
        <row r="2245">
          <cell r="G2245">
            <v>0.05</v>
          </cell>
          <cell r="H2245" t="str">
            <v>643000-202-8</v>
          </cell>
        </row>
        <row r="2246">
          <cell r="G2246">
            <v>0.05</v>
          </cell>
          <cell r="H2246" t="str">
            <v>643000-202-9</v>
          </cell>
        </row>
        <row r="2247">
          <cell r="G2247">
            <v>0.05</v>
          </cell>
          <cell r="H2247" t="str">
            <v>643000-202-10</v>
          </cell>
        </row>
        <row r="2248">
          <cell r="G2248">
            <v>0.05</v>
          </cell>
          <cell r="H2248" t="str">
            <v>643000-202-11</v>
          </cell>
        </row>
        <row r="2249">
          <cell r="G2249">
            <v>0.05</v>
          </cell>
          <cell r="H2249" t="str">
            <v>643000-202-12</v>
          </cell>
        </row>
        <row r="2250">
          <cell r="G2250">
            <v>1.00158333333333E-3</v>
          </cell>
          <cell r="H2250" t="str">
            <v>599000-211-1</v>
          </cell>
        </row>
        <row r="2251">
          <cell r="G2251">
            <v>1.00158333333333E-3</v>
          </cell>
          <cell r="H2251" t="str">
            <v>599000-211-2</v>
          </cell>
        </row>
        <row r="2252">
          <cell r="G2252">
            <v>1.00158333333333E-3</v>
          </cell>
          <cell r="H2252" t="str">
            <v>599000-211-3</v>
          </cell>
        </row>
        <row r="2253">
          <cell r="G2253">
            <v>1.00158333333333E-3</v>
          </cell>
          <cell r="H2253" t="str">
            <v>599000-211-4</v>
          </cell>
        </row>
        <row r="2254">
          <cell r="G2254">
            <v>1.00158333333333E-3</v>
          </cell>
          <cell r="H2254" t="str">
            <v>599000-211-5</v>
          </cell>
        </row>
        <row r="2255">
          <cell r="G2255">
            <v>1.00158333333333E-3</v>
          </cell>
          <cell r="H2255" t="str">
            <v>599000-211-6</v>
          </cell>
        </row>
        <row r="2256">
          <cell r="G2256">
            <v>1.00158333333333E-3</v>
          </cell>
          <cell r="H2256" t="str">
            <v>599000-211-7</v>
          </cell>
        </row>
        <row r="2257">
          <cell r="G2257">
            <v>1.00158333333333E-3</v>
          </cell>
          <cell r="H2257" t="str">
            <v>599000-211-8</v>
          </cell>
        </row>
        <row r="2258">
          <cell r="G2258">
            <v>1.00158333333333E-3</v>
          </cell>
          <cell r="H2258" t="str">
            <v>599000-211-9</v>
          </cell>
        </row>
        <row r="2259">
          <cell r="G2259">
            <v>1.00158333333333E-3</v>
          </cell>
          <cell r="H2259" t="str">
            <v>599000-211-10</v>
          </cell>
        </row>
        <row r="2260">
          <cell r="G2260">
            <v>1.00158333333333E-3</v>
          </cell>
          <cell r="H2260" t="str">
            <v>599000-211-11</v>
          </cell>
        </row>
        <row r="2261">
          <cell r="G2261">
            <v>1.00158333333333E-3</v>
          </cell>
          <cell r="H2261" t="str">
            <v>599000-211-12</v>
          </cell>
        </row>
        <row r="2262">
          <cell r="G2262">
            <v>1.00158333333333E-3</v>
          </cell>
          <cell r="H2262" t="str">
            <v>664000-211-1</v>
          </cell>
        </row>
        <row r="2263">
          <cell r="G2263">
            <v>1.00158333333333E-3</v>
          </cell>
          <cell r="H2263" t="str">
            <v>664000-211-2</v>
          </cell>
        </row>
        <row r="2264">
          <cell r="G2264">
            <v>1.00158333333333E-3</v>
          </cell>
          <cell r="H2264" t="str">
            <v>664000-211-3</v>
          </cell>
        </row>
        <row r="2265">
          <cell r="G2265">
            <v>1.00158333333333E-3</v>
          </cell>
          <cell r="H2265" t="str">
            <v>664000-211-4</v>
          </cell>
        </row>
        <row r="2266">
          <cell r="G2266">
            <v>1.00158333333333E-3</v>
          </cell>
          <cell r="H2266" t="str">
            <v>664000-211-5</v>
          </cell>
        </row>
        <row r="2267">
          <cell r="G2267">
            <v>1.00158333333333E-3</v>
          </cell>
          <cell r="H2267" t="str">
            <v>664000-211-6</v>
          </cell>
        </row>
        <row r="2268">
          <cell r="G2268">
            <v>1.00158333333333E-3</v>
          </cell>
          <cell r="H2268" t="str">
            <v>664000-211-7</v>
          </cell>
        </row>
        <row r="2269">
          <cell r="G2269">
            <v>1.00158333333333E-3</v>
          </cell>
          <cell r="H2269" t="str">
            <v>664000-211-8</v>
          </cell>
        </row>
        <row r="2270">
          <cell r="G2270">
            <v>1.00158333333333E-3</v>
          </cell>
          <cell r="H2270" t="str">
            <v>664000-211-9</v>
          </cell>
        </row>
        <row r="2271">
          <cell r="G2271">
            <v>1.00158333333333E-3</v>
          </cell>
          <cell r="H2271" t="str">
            <v>664000-211-10</v>
          </cell>
        </row>
        <row r="2272">
          <cell r="G2272">
            <v>1.00158333333333E-3</v>
          </cell>
          <cell r="H2272" t="str">
            <v>664000-211-11</v>
          </cell>
        </row>
        <row r="2273">
          <cell r="G2273">
            <v>1.00158333333333E-3</v>
          </cell>
          <cell r="H2273" t="str">
            <v>664000-211-12</v>
          </cell>
        </row>
        <row r="2274">
          <cell r="G2274">
            <v>1.00158333333333E-3</v>
          </cell>
          <cell r="H2274" t="str">
            <v>665000-211-1</v>
          </cell>
        </row>
        <row r="2275">
          <cell r="G2275">
            <v>1.00158333333333E-3</v>
          </cell>
          <cell r="H2275" t="str">
            <v>665000-211-2</v>
          </cell>
        </row>
        <row r="2276">
          <cell r="G2276">
            <v>1.00158333333333E-3</v>
          </cell>
          <cell r="H2276" t="str">
            <v>665000-211-3</v>
          </cell>
        </row>
        <row r="2277">
          <cell r="G2277">
            <v>1.00158333333333E-3</v>
          </cell>
          <cell r="H2277" t="str">
            <v>665000-211-4</v>
          </cell>
        </row>
        <row r="2278">
          <cell r="G2278">
            <v>1.00158333333333E-3</v>
          </cell>
          <cell r="H2278" t="str">
            <v>665000-211-5</v>
          </cell>
        </row>
        <row r="2279">
          <cell r="G2279">
            <v>1.00158333333333E-3</v>
          </cell>
          <cell r="H2279" t="str">
            <v>665000-211-6</v>
          </cell>
        </row>
        <row r="2280">
          <cell r="G2280">
            <v>1.00158333333333E-3</v>
          </cell>
          <cell r="H2280" t="str">
            <v>665000-211-7</v>
          </cell>
        </row>
        <row r="2281">
          <cell r="G2281">
            <v>1.00158333333333E-3</v>
          </cell>
          <cell r="H2281" t="str">
            <v>665000-211-8</v>
          </cell>
        </row>
        <row r="2282">
          <cell r="G2282">
            <v>1.00158333333333E-3</v>
          </cell>
          <cell r="H2282" t="str">
            <v>665000-211-9</v>
          </cell>
        </row>
        <row r="2283">
          <cell r="G2283">
            <v>1.00158333333333E-3</v>
          </cell>
          <cell r="H2283" t="str">
            <v>665000-211-10</v>
          </cell>
        </row>
        <row r="2284">
          <cell r="G2284">
            <v>1.00158333333333E-3</v>
          </cell>
          <cell r="H2284" t="str">
            <v>665000-211-11</v>
          </cell>
        </row>
        <row r="2285">
          <cell r="G2285">
            <v>1.00158333333333E-3</v>
          </cell>
          <cell r="H2285" t="str">
            <v>665000-211-12</v>
          </cell>
        </row>
        <row r="2286">
          <cell r="G2286">
            <v>-1.00158333333333E-3</v>
          </cell>
          <cell r="H2286" t="str">
            <v>667000-211-1</v>
          </cell>
        </row>
        <row r="2287">
          <cell r="G2287">
            <v>-1.00158333333333E-3</v>
          </cell>
          <cell r="H2287" t="str">
            <v>667000-211-2</v>
          </cell>
        </row>
        <row r="2288">
          <cell r="G2288">
            <v>-1.00158333333333E-3</v>
          </cell>
          <cell r="H2288" t="str">
            <v>667000-211-3</v>
          </cell>
        </row>
        <row r="2289">
          <cell r="G2289">
            <v>-1.00158333333333E-3</v>
          </cell>
          <cell r="H2289" t="str">
            <v>667000-211-4</v>
          </cell>
        </row>
        <row r="2290">
          <cell r="G2290">
            <v>-1.00158333333333E-3</v>
          </cell>
          <cell r="H2290" t="str">
            <v>667000-211-5</v>
          </cell>
        </row>
        <row r="2291">
          <cell r="G2291">
            <v>-1.00158333333333E-3</v>
          </cell>
          <cell r="H2291" t="str">
            <v>667000-211-6</v>
          </cell>
        </row>
        <row r="2292">
          <cell r="G2292">
            <v>-1.00158333333333E-3</v>
          </cell>
          <cell r="H2292" t="str">
            <v>667000-211-7</v>
          </cell>
        </row>
        <row r="2293">
          <cell r="G2293">
            <v>-1.00158333333333E-3</v>
          </cell>
          <cell r="H2293" t="str">
            <v>667000-211-8</v>
          </cell>
        </row>
        <row r="2294">
          <cell r="G2294">
            <v>-1.00158333333333E-3</v>
          </cell>
          <cell r="H2294" t="str">
            <v>667000-211-9</v>
          </cell>
        </row>
        <row r="2295">
          <cell r="G2295">
            <v>-1.00158333333333E-3</v>
          </cell>
          <cell r="H2295" t="str">
            <v>667000-211-10</v>
          </cell>
        </row>
        <row r="2296">
          <cell r="G2296">
            <v>-1.00158333333333E-3</v>
          </cell>
          <cell r="H2296" t="str">
            <v>667000-211-11</v>
          </cell>
        </row>
        <row r="2297">
          <cell r="G2297">
            <v>-1.00158333333333E-3</v>
          </cell>
          <cell r="H2297" t="str">
            <v>667000-211-12</v>
          </cell>
        </row>
        <row r="2298">
          <cell r="G2298">
            <v>-1.00158333333333E-3</v>
          </cell>
          <cell r="H2298" t="str">
            <v>670000-211-1</v>
          </cell>
        </row>
        <row r="2299">
          <cell r="G2299">
            <v>-1.00158333333333E-3</v>
          </cell>
          <cell r="H2299" t="str">
            <v>670000-211-2</v>
          </cell>
        </row>
        <row r="2300">
          <cell r="G2300">
            <v>-1.00158333333333E-3</v>
          </cell>
          <cell r="H2300" t="str">
            <v>670000-211-3</v>
          </cell>
        </row>
        <row r="2301">
          <cell r="G2301">
            <v>-1.00158333333333E-3</v>
          </cell>
          <cell r="H2301" t="str">
            <v>670000-211-4</v>
          </cell>
        </row>
        <row r="2302">
          <cell r="G2302">
            <v>-1.00158333333333E-3</v>
          </cell>
          <cell r="H2302" t="str">
            <v>670000-211-5</v>
          </cell>
        </row>
        <row r="2303">
          <cell r="G2303">
            <v>-1.00158333333333E-3</v>
          </cell>
          <cell r="H2303" t="str">
            <v>670000-211-6</v>
          </cell>
        </row>
        <row r="2304">
          <cell r="G2304">
            <v>-1.00158333333333E-3</v>
          </cell>
          <cell r="H2304" t="str">
            <v>670000-211-7</v>
          </cell>
        </row>
        <row r="2305">
          <cell r="G2305">
            <v>-1.00158333333333E-3</v>
          </cell>
          <cell r="H2305" t="str">
            <v>670000-211-8</v>
          </cell>
        </row>
        <row r="2306">
          <cell r="G2306">
            <v>-1.00158333333333E-3</v>
          </cell>
          <cell r="H2306" t="str">
            <v>670000-211-9</v>
          </cell>
        </row>
        <row r="2307">
          <cell r="G2307">
            <v>-1.00158333333333E-3</v>
          </cell>
          <cell r="H2307" t="str">
            <v>670000-211-10</v>
          </cell>
        </row>
        <row r="2308">
          <cell r="G2308">
            <v>-1.00158333333333E-3</v>
          </cell>
          <cell r="H2308" t="str">
            <v>670000-211-11</v>
          </cell>
        </row>
        <row r="2309">
          <cell r="G2309">
            <v>-0.05</v>
          </cell>
          <cell r="H2309" t="str">
            <v>667000-202-1</v>
          </cell>
        </row>
        <row r="2310">
          <cell r="G2310">
            <v>-0.05</v>
          </cell>
          <cell r="H2310" t="str">
            <v>667000-202-2</v>
          </cell>
        </row>
        <row r="2311">
          <cell r="G2311">
            <v>-0.05</v>
          </cell>
          <cell r="H2311" t="str">
            <v>667000-202-3</v>
          </cell>
        </row>
        <row r="2312">
          <cell r="G2312">
            <v>-0.05</v>
          </cell>
          <cell r="H2312" t="str">
            <v>667000-202-4</v>
          </cell>
        </row>
        <row r="2313">
          <cell r="G2313">
            <v>-0.05</v>
          </cell>
          <cell r="H2313" t="str">
            <v>667000-202-5</v>
          </cell>
        </row>
        <row r="2314">
          <cell r="G2314">
            <v>-0.05</v>
          </cell>
          <cell r="H2314" t="str">
            <v>667000-202-6</v>
          </cell>
        </row>
        <row r="2315">
          <cell r="G2315">
            <v>-0.05</v>
          </cell>
          <cell r="H2315" t="str">
            <v>667000-202-7</v>
          </cell>
        </row>
        <row r="2316">
          <cell r="G2316">
            <v>-0.05</v>
          </cell>
          <cell r="H2316" t="str">
            <v>667000-202-8</v>
          </cell>
        </row>
        <row r="2317">
          <cell r="G2317">
            <v>-0.05</v>
          </cell>
          <cell r="H2317" t="str">
            <v>667000-202-9</v>
          </cell>
        </row>
        <row r="2318">
          <cell r="G2318">
            <v>-0.05</v>
          </cell>
          <cell r="H2318" t="str">
            <v>667000-202-10</v>
          </cell>
        </row>
        <row r="2319">
          <cell r="G2319">
            <v>-0.05</v>
          </cell>
          <cell r="H2319" t="str">
            <v>667000-202-11</v>
          </cell>
        </row>
        <row r="2320">
          <cell r="G2320">
            <v>-0.05</v>
          </cell>
          <cell r="H2320" t="str">
            <v>667000-202-12</v>
          </cell>
        </row>
        <row r="2321">
          <cell r="G2321">
            <v>-0.05</v>
          </cell>
          <cell r="H2321" t="str">
            <v>670000-202-1</v>
          </cell>
        </row>
        <row r="2322">
          <cell r="G2322">
            <v>-0.05</v>
          </cell>
          <cell r="H2322" t="str">
            <v>670000-202-2</v>
          </cell>
        </row>
        <row r="2323">
          <cell r="G2323">
            <v>-0.05</v>
          </cell>
          <cell r="H2323" t="str">
            <v>670000-202-3</v>
          </cell>
        </row>
        <row r="2324">
          <cell r="G2324">
            <v>-0.05</v>
          </cell>
          <cell r="H2324" t="str">
            <v>670000-202-4</v>
          </cell>
        </row>
        <row r="2325">
          <cell r="G2325">
            <v>-0.05</v>
          </cell>
          <cell r="H2325" t="str">
            <v>670000-202-5</v>
          </cell>
        </row>
        <row r="2326">
          <cell r="G2326">
            <v>-0.05</v>
          </cell>
          <cell r="H2326" t="str">
            <v>670000-202-6</v>
          </cell>
        </row>
        <row r="2327">
          <cell r="G2327">
            <v>-0.05</v>
          </cell>
          <cell r="H2327" t="str">
            <v>670000-202-7</v>
          </cell>
        </row>
        <row r="2328">
          <cell r="G2328">
            <v>-0.05</v>
          </cell>
          <cell r="H2328" t="str">
            <v>670000-202-8</v>
          </cell>
        </row>
        <row r="2329">
          <cell r="G2329">
            <v>-0.05</v>
          </cell>
          <cell r="H2329" t="str">
            <v>670000-202-9</v>
          </cell>
        </row>
        <row r="2330">
          <cell r="G2330">
            <v>-0.05</v>
          </cell>
          <cell r="H2330" t="str">
            <v>670000-202-10</v>
          </cell>
        </row>
        <row r="2331">
          <cell r="G2331">
            <v>-0.05</v>
          </cell>
          <cell r="H2331" t="str">
            <v>670000-202-11</v>
          </cell>
        </row>
        <row r="2332">
          <cell r="G2332">
            <v>-0.05</v>
          </cell>
          <cell r="H2332" t="str">
            <v>670000-202-12</v>
          </cell>
        </row>
        <row r="2333">
          <cell r="G2333">
            <v>-1.00158333333333E-3</v>
          </cell>
          <cell r="H2333" t="str">
            <v>670000-211-12</v>
          </cell>
        </row>
        <row r="2334">
          <cell r="G2334">
            <v>1.6674999999999999E-2</v>
          </cell>
          <cell r="H2334" t="str">
            <v>599000-299-1</v>
          </cell>
        </row>
        <row r="2335">
          <cell r="G2335">
            <v>1.6674999999999999E-2</v>
          </cell>
          <cell r="H2335" t="str">
            <v>599000-299-2</v>
          </cell>
        </row>
        <row r="2336">
          <cell r="G2336">
            <v>1.6674999999999999E-2</v>
          </cell>
          <cell r="H2336" t="str">
            <v>599000-299-3</v>
          </cell>
        </row>
        <row r="2337">
          <cell r="G2337">
            <v>1.6674999999999999E-2</v>
          </cell>
          <cell r="H2337" t="str">
            <v>599000-299-4</v>
          </cell>
        </row>
        <row r="2338">
          <cell r="G2338">
            <v>1.6674999999999999E-2</v>
          </cell>
          <cell r="H2338" t="str">
            <v>599000-299-5</v>
          </cell>
        </row>
        <row r="2339">
          <cell r="G2339">
            <v>1.6674999999999999E-2</v>
          </cell>
          <cell r="H2339" t="str">
            <v>599000-299-6</v>
          </cell>
        </row>
        <row r="2340">
          <cell r="G2340">
            <v>1.6674999999999999E-2</v>
          </cell>
          <cell r="H2340" t="str">
            <v>599000-299-7</v>
          </cell>
        </row>
        <row r="2341">
          <cell r="G2341">
            <v>1.6674999999999999E-2</v>
          </cell>
          <cell r="H2341" t="str">
            <v>599000-299-8</v>
          </cell>
        </row>
        <row r="2342">
          <cell r="G2342">
            <v>1.6674999999999999E-2</v>
          </cell>
          <cell r="H2342" t="str">
            <v>599000-299-9</v>
          </cell>
        </row>
        <row r="2343">
          <cell r="G2343">
            <v>1.6674999999999999E-2</v>
          </cell>
          <cell r="H2343" t="str">
            <v>599000-299-10</v>
          </cell>
        </row>
        <row r="2344">
          <cell r="G2344">
            <v>1.6674999999999999E-2</v>
          </cell>
          <cell r="H2344" t="str">
            <v>599000-299-11</v>
          </cell>
        </row>
        <row r="2345">
          <cell r="G2345">
            <v>1.6674999999999999E-2</v>
          </cell>
          <cell r="H2345" t="str">
            <v>599000-299-12</v>
          </cell>
        </row>
        <row r="2346">
          <cell r="G2346">
            <v>1.6674999999999999E-2</v>
          </cell>
          <cell r="H2346" t="str">
            <v>604000-299-1</v>
          </cell>
        </row>
        <row r="2347">
          <cell r="G2347">
            <v>1.6674999999999999E-2</v>
          </cell>
          <cell r="H2347" t="str">
            <v>604000-299-2</v>
          </cell>
        </row>
        <row r="2348">
          <cell r="G2348">
            <v>1.6674999999999999E-2</v>
          </cell>
          <cell r="H2348" t="str">
            <v>604000-299-3</v>
          </cell>
        </row>
        <row r="2349">
          <cell r="G2349">
            <v>1.6674999999999999E-2</v>
          </cell>
          <cell r="H2349" t="str">
            <v>604000-299-4</v>
          </cell>
        </row>
        <row r="2350">
          <cell r="G2350">
            <v>1.6674999999999999E-2</v>
          </cell>
          <cell r="H2350" t="str">
            <v>604000-299-5</v>
          </cell>
        </row>
        <row r="2351">
          <cell r="G2351">
            <v>1.6674999999999999E-2</v>
          </cell>
          <cell r="H2351" t="str">
            <v>604000-299-6</v>
          </cell>
        </row>
        <row r="2352">
          <cell r="G2352">
            <v>1.6674999999999999E-2</v>
          </cell>
          <cell r="H2352" t="str">
            <v>604000-299-7</v>
          </cell>
        </row>
        <row r="2353">
          <cell r="G2353">
            <v>1.6674999999999999E-2</v>
          </cell>
          <cell r="H2353" t="str">
            <v>604000-299-8</v>
          </cell>
        </row>
        <row r="2354">
          <cell r="G2354">
            <v>1.6674999999999999E-2</v>
          </cell>
          <cell r="H2354" t="str">
            <v>604000-299-9</v>
          </cell>
        </row>
        <row r="2355">
          <cell r="G2355">
            <v>1.6674999999999999E-2</v>
          </cell>
          <cell r="H2355" t="str">
            <v>604000-299-10</v>
          </cell>
        </row>
        <row r="2356">
          <cell r="G2356">
            <v>1.6674999999999999E-2</v>
          </cell>
          <cell r="H2356" t="str">
            <v>604000-299-11</v>
          </cell>
        </row>
        <row r="2357">
          <cell r="G2357">
            <v>1.6674999999999999E-2</v>
          </cell>
          <cell r="H2357" t="str">
            <v>604000-299-12</v>
          </cell>
        </row>
        <row r="2358">
          <cell r="G2358">
            <v>1.6674999999999999E-2</v>
          </cell>
          <cell r="H2358" t="str">
            <v>638000-299-1</v>
          </cell>
        </row>
        <row r="2359">
          <cell r="G2359">
            <v>1.6674999999999999E-2</v>
          </cell>
          <cell r="H2359" t="str">
            <v>638000-299-2</v>
          </cell>
        </row>
        <row r="2360">
          <cell r="G2360">
            <v>1.6674999999999999E-2</v>
          </cell>
          <cell r="H2360" t="str">
            <v>638000-299-3</v>
          </cell>
        </row>
        <row r="2361">
          <cell r="G2361">
            <v>1.6674999999999999E-2</v>
          </cell>
          <cell r="H2361" t="str">
            <v>638000-299-4</v>
          </cell>
        </row>
        <row r="2362">
          <cell r="G2362">
            <v>1.6674999999999999E-2</v>
          </cell>
          <cell r="H2362" t="str">
            <v>638000-299-5</v>
          </cell>
        </row>
        <row r="2363">
          <cell r="G2363">
            <v>1.6674999999999999E-2</v>
          </cell>
          <cell r="H2363" t="str">
            <v>638000-299-6</v>
          </cell>
        </row>
        <row r="2364">
          <cell r="G2364">
            <v>1.6674999999999999E-2</v>
          </cell>
          <cell r="H2364" t="str">
            <v>638000-299-7</v>
          </cell>
        </row>
        <row r="2365">
          <cell r="G2365">
            <v>1.6674999999999999E-2</v>
          </cell>
          <cell r="H2365" t="str">
            <v>638000-299-8</v>
          </cell>
        </row>
        <row r="2366">
          <cell r="G2366">
            <v>1.6674999999999999E-2</v>
          </cell>
          <cell r="H2366" t="str">
            <v>638000-299-9</v>
          </cell>
        </row>
        <row r="2367">
          <cell r="G2367">
            <v>1.6674999999999999E-2</v>
          </cell>
          <cell r="H2367" t="str">
            <v>638000-299-10</v>
          </cell>
        </row>
        <row r="2368">
          <cell r="G2368">
            <v>1.6674999999999999E-2</v>
          </cell>
          <cell r="H2368" t="str">
            <v>638000-299-11</v>
          </cell>
        </row>
        <row r="2369">
          <cell r="G2369">
            <v>1.6674999999999999E-2</v>
          </cell>
          <cell r="H2369" t="str">
            <v>638000-299-12</v>
          </cell>
        </row>
        <row r="2370">
          <cell r="G2370">
            <v>1.6674999999999999E-2</v>
          </cell>
          <cell r="H2370" t="str">
            <v>643000-299-1</v>
          </cell>
        </row>
        <row r="2371">
          <cell r="G2371">
            <v>1.6674999999999999E-2</v>
          </cell>
          <cell r="H2371" t="str">
            <v>643000-299-2</v>
          </cell>
        </row>
        <row r="2372">
          <cell r="G2372">
            <v>1.6674999999999999E-2</v>
          </cell>
          <cell r="H2372" t="str">
            <v>643000-299-3</v>
          </cell>
        </row>
        <row r="2373">
          <cell r="G2373">
            <v>1.6674999999999999E-2</v>
          </cell>
          <cell r="H2373" t="str">
            <v>643000-299-4</v>
          </cell>
        </row>
        <row r="2374">
          <cell r="G2374">
            <v>1.6674999999999999E-2</v>
          </cell>
          <cell r="H2374" t="str">
            <v>643000-299-5</v>
          </cell>
        </row>
        <row r="2375">
          <cell r="G2375">
            <v>1.6674999999999999E-2</v>
          </cell>
          <cell r="H2375" t="str">
            <v>643000-299-6</v>
          </cell>
        </row>
        <row r="2376">
          <cell r="G2376">
            <v>1.6674999999999999E-2</v>
          </cell>
          <cell r="H2376" t="str">
            <v>643000-299-7</v>
          </cell>
        </row>
        <row r="2377">
          <cell r="G2377">
            <v>1.6674999999999999E-2</v>
          </cell>
          <cell r="H2377" t="str">
            <v>643000-299-8</v>
          </cell>
        </row>
        <row r="2378">
          <cell r="G2378">
            <v>1.6674999999999999E-2</v>
          </cell>
          <cell r="H2378" t="str">
            <v>643000-299-9</v>
          </cell>
        </row>
        <row r="2379">
          <cell r="G2379">
            <v>1.6674999999999999E-2</v>
          </cell>
          <cell r="H2379" t="str">
            <v>643000-299-10</v>
          </cell>
        </row>
        <row r="2380">
          <cell r="G2380">
            <v>1.6674999999999999E-2</v>
          </cell>
          <cell r="H2380" t="str">
            <v>643000-299-11</v>
          </cell>
        </row>
        <row r="2381">
          <cell r="G2381">
            <v>1.6674999999999999E-2</v>
          </cell>
          <cell r="H2381" t="str">
            <v>643000-299-12</v>
          </cell>
        </row>
        <row r="2382">
          <cell r="G2382">
            <v>-1.6674999999999999E-2</v>
          </cell>
          <cell r="H2382" t="str">
            <v>667000-299-1</v>
          </cell>
        </row>
        <row r="2383">
          <cell r="G2383">
            <v>-1.6674999999999999E-2</v>
          </cell>
          <cell r="H2383" t="str">
            <v>667000-299-2</v>
          </cell>
        </row>
        <row r="2384">
          <cell r="G2384">
            <v>-1.6674999999999999E-2</v>
          </cell>
          <cell r="H2384" t="str">
            <v>667000-299-3</v>
          </cell>
        </row>
        <row r="2385">
          <cell r="G2385">
            <v>-1.6674999999999999E-2</v>
          </cell>
          <cell r="H2385" t="str">
            <v>667000-299-4</v>
          </cell>
        </row>
        <row r="2386">
          <cell r="G2386">
            <v>-1.6674999999999999E-2</v>
          </cell>
          <cell r="H2386" t="str">
            <v>667000-299-5</v>
          </cell>
        </row>
        <row r="2387">
          <cell r="G2387">
            <v>-1.6674999999999999E-2</v>
          </cell>
          <cell r="H2387" t="str">
            <v>667000-299-6</v>
          </cell>
        </row>
        <row r="2388">
          <cell r="G2388">
            <v>-1.6674999999999999E-2</v>
          </cell>
          <cell r="H2388" t="str">
            <v>667000-299-7</v>
          </cell>
        </row>
        <row r="2389">
          <cell r="G2389">
            <v>-1.6674999999999999E-2</v>
          </cell>
          <cell r="H2389" t="str">
            <v>667000-299-8</v>
          </cell>
        </row>
        <row r="2390">
          <cell r="G2390">
            <v>-1.6674999999999999E-2</v>
          </cell>
          <cell r="H2390" t="str">
            <v>667000-299-9</v>
          </cell>
        </row>
        <row r="2391">
          <cell r="G2391">
            <v>-1.6674999999999999E-2</v>
          </cell>
          <cell r="H2391" t="str">
            <v>667000-299-10</v>
          </cell>
        </row>
        <row r="2392">
          <cell r="G2392">
            <v>-1.6674999999999999E-2</v>
          </cell>
          <cell r="H2392" t="str">
            <v>667000-299-11</v>
          </cell>
        </row>
        <row r="2393">
          <cell r="G2393">
            <v>-1.6674999999999999E-2</v>
          </cell>
          <cell r="H2393" t="str">
            <v>667000-299-12</v>
          </cell>
        </row>
        <row r="2394">
          <cell r="G2394">
            <v>-1.6674999999999999E-2</v>
          </cell>
          <cell r="H2394" t="str">
            <v>670000-299-1</v>
          </cell>
        </row>
        <row r="2395">
          <cell r="G2395">
            <v>-1.6674999999999999E-2</v>
          </cell>
          <cell r="H2395" t="str">
            <v>670000-299-2</v>
          </cell>
        </row>
        <row r="2396">
          <cell r="G2396">
            <v>-1.6674999999999999E-2</v>
          </cell>
          <cell r="H2396" t="str">
            <v>670000-299-3</v>
          </cell>
        </row>
        <row r="2397">
          <cell r="G2397">
            <v>-1.6674999999999999E-2</v>
          </cell>
          <cell r="H2397" t="str">
            <v>670000-299-4</v>
          </cell>
        </row>
        <row r="2398">
          <cell r="G2398">
            <v>-1.6674999999999999E-2</v>
          </cell>
          <cell r="H2398" t="str">
            <v>670000-299-5</v>
          </cell>
        </row>
        <row r="2399">
          <cell r="G2399">
            <v>-1.6674999999999999E-2</v>
          </cell>
          <cell r="H2399" t="str">
            <v>670000-299-6</v>
          </cell>
        </row>
        <row r="2400">
          <cell r="G2400">
            <v>-1.6674999999999999E-2</v>
          </cell>
          <cell r="H2400" t="str">
            <v>670000-299-7</v>
          </cell>
        </row>
        <row r="2401">
          <cell r="G2401">
            <v>-1.6674999999999999E-2</v>
          </cell>
          <cell r="H2401" t="str">
            <v>670000-299-8</v>
          </cell>
        </row>
        <row r="2402">
          <cell r="G2402">
            <v>-1.6674999999999999E-2</v>
          </cell>
          <cell r="H2402" t="str">
            <v>670000-299-9</v>
          </cell>
        </row>
        <row r="2403">
          <cell r="G2403">
            <v>-1.6674999999999999E-2</v>
          </cell>
          <cell r="H2403" t="str">
            <v>670000-299-10</v>
          </cell>
        </row>
        <row r="2404">
          <cell r="G2404">
            <v>-1.6674999999999999E-2</v>
          </cell>
          <cell r="H2404" t="str">
            <v>670000-299-11</v>
          </cell>
        </row>
        <row r="2405">
          <cell r="G2405">
            <v>-1.6674999999999999E-2</v>
          </cell>
          <cell r="H2405" t="str">
            <v>670000-299-12</v>
          </cell>
        </row>
        <row r="2406">
          <cell r="G2406">
            <v>66.509723530660494</v>
          </cell>
          <cell r="H2406" t="str">
            <v>599000-301-1</v>
          </cell>
        </row>
        <row r="2407">
          <cell r="G2407">
            <v>66.824471523652903</v>
          </cell>
          <cell r="H2407" t="str">
            <v>599000-301-2</v>
          </cell>
        </row>
        <row r="2408">
          <cell r="G2408">
            <v>66.824471523652903</v>
          </cell>
          <cell r="H2408" t="str">
            <v>599000-301-3</v>
          </cell>
        </row>
        <row r="2409">
          <cell r="G2409">
            <v>66.892482400754503</v>
          </cell>
          <cell r="H2409" t="str">
            <v>599000-301-4</v>
          </cell>
        </row>
        <row r="2410">
          <cell r="G2410">
            <v>66.8244663399785</v>
          </cell>
          <cell r="H2410" t="str">
            <v>599000-301-5</v>
          </cell>
        </row>
        <row r="2411">
          <cell r="G2411">
            <v>66.824459857852801</v>
          </cell>
          <cell r="H2411" t="str">
            <v>599000-301-6</v>
          </cell>
        </row>
        <row r="2412">
          <cell r="G2412">
            <v>67.154187752796602</v>
          </cell>
          <cell r="H2412" t="str">
            <v>599000-301-7</v>
          </cell>
        </row>
        <row r="2413">
          <cell r="G2413">
            <v>67.222171419824207</v>
          </cell>
          <cell r="H2413" t="str">
            <v>599000-301-8</v>
          </cell>
        </row>
        <row r="2414">
          <cell r="G2414">
            <v>67.154168314859604</v>
          </cell>
          <cell r="H2414" t="str">
            <v>599000-301-9</v>
          </cell>
        </row>
        <row r="2415">
          <cell r="G2415">
            <v>67.154187752796602</v>
          </cell>
          <cell r="H2415" t="str">
            <v>599000-301-10</v>
          </cell>
        </row>
        <row r="2416">
          <cell r="G2416">
            <v>67.154174796985203</v>
          </cell>
          <cell r="H2416" t="str">
            <v>599000-301-11</v>
          </cell>
        </row>
        <row r="2417">
          <cell r="G2417">
            <v>1.6040994991478901</v>
          </cell>
          <cell r="H2417" t="str">
            <v>611000-301-6</v>
          </cell>
        </row>
        <row r="2418">
          <cell r="G2418">
            <v>1.6040994991478901</v>
          </cell>
          <cell r="H2418" t="str">
            <v>611000-301-7</v>
          </cell>
        </row>
        <row r="2419">
          <cell r="G2419">
            <v>1.6040994991478901</v>
          </cell>
          <cell r="H2419" t="str">
            <v>611000-301-8</v>
          </cell>
        </row>
        <row r="2420">
          <cell r="G2420">
            <v>1.6040994991478901</v>
          </cell>
          <cell r="H2420" t="str">
            <v>611000-301-9</v>
          </cell>
        </row>
        <row r="2421">
          <cell r="G2421">
            <v>1.6040994991478901</v>
          </cell>
          <cell r="H2421" t="str">
            <v>611000-301-10</v>
          </cell>
        </row>
        <row r="2422">
          <cell r="G2422">
            <v>1.6040994991478901</v>
          </cell>
          <cell r="H2422" t="str">
            <v>611000-301-11</v>
          </cell>
        </row>
        <row r="2423">
          <cell r="G2423">
            <v>1.6040994991478901</v>
          </cell>
          <cell r="H2423" t="str">
            <v>611000-301-12</v>
          </cell>
        </row>
        <row r="2424">
          <cell r="G2424">
            <v>1.09966789818321</v>
          </cell>
          <cell r="H2424" t="str">
            <v>612000-301-7</v>
          </cell>
        </row>
        <row r="2425">
          <cell r="G2425">
            <v>1.09966789818321</v>
          </cell>
          <cell r="H2425" t="str">
            <v>612000-301-8</v>
          </cell>
        </row>
        <row r="2426">
          <cell r="G2426">
            <v>1.09966789818321</v>
          </cell>
          <cell r="H2426" t="str">
            <v>612000-301-9</v>
          </cell>
        </row>
        <row r="2427">
          <cell r="G2427">
            <v>1.09966789818321</v>
          </cell>
          <cell r="H2427" t="str">
            <v>612000-301-10</v>
          </cell>
        </row>
        <row r="2428">
          <cell r="G2428">
            <v>1.09966789818321</v>
          </cell>
          <cell r="H2428" t="str">
            <v>612000-301-11</v>
          </cell>
        </row>
        <row r="2429">
          <cell r="G2429">
            <v>1.09966789818321</v>
          </cell>
          <cell r="H2429" t="str">
            <v>612000-301-12</v>
          </cell>
        </row>
        <row r="2430">
          <cell r="G2430">
            <v>0.76995944117647097</v>
          </cell>
          <cell r="H2430" t="str">
            <v>614000-301-1</v>
          </cell>
        </row>
        <row r="2431">
          <cell r="G2431">
            <v>0.76995944117647097</v>
          </cell>
          <cell r="H2431" t="str">
            <v>614000-301-2</v>
          </cell>
        </row>
        <row r="2432">
          <cell r="G2432">
            <v>0.76995944117647097</v>
          </cell>
          <cell r="H2432" t="str">
            <v>614000-301-3</v>
          </cell>
        </row>
        <row r="2433">
          <cell r="G2433">
            <v>0.76995944117647097</v>
          </cell>
          <cell r="H2433" t="str">
            <v>614000-301-4</v>
          </cell>
        </row>
        <row r="2434">
          <cell r="G2434">
            <v>0.76995944117647097</v>
          </cell>
          <cell r="H2434" t="str">
            <v>614000-301-5</v>
          </cell>
        </row>
        <row r="2435">
          <cell r="G2435">
            <v>0.76995944117647097</v>
          </cell>
          <cell r="H2435" t="str">
            <v>614000-301-6</v>
          </cell>
        </row>
        <row r="2436">
          <cell r="G2436">
            <v>0.35</v>
          </cell>
          <cell r="H2436" t="str">
            <v>615000-301-1</v>
          </cell>
        </row>
        <row r="2437">
          <cell r="G2437">
            <v>0.35</v>
          </cell>
          <cell r="H2437" t="str">
            <v>615000-301-2</v>
          </cell>
        </row>
        <row r="2438">
          <cell r="G2438">
            <v>0.35</v>
          </cell>
          <cell r="H2438" t="str">
            <v>615000-301-3</v>
          </cell>
        </row>
        <row r="2439">
          <cell r="G2439">
            <v>0.35</v>
          </cell>
          <cell r="H2439" t="str">
            <v>615000-301-4</v>
          </cell>
        </row>
        <row r="2440">
          <cell r="G2440">
            <v>0.35</v>
          </cell>
          <cell r="H2440" t="str">
            <v>615000-301-5</v>
          </cell>
        </row>
        <row r="2441">
          <cell r="G2441">
            <v>0.35</v>
          </cell>
          <cell r="H2441" t="str">
            <v>615000-301-6</v>
          </cell>
        </row>
        <row r="2442">
          <cell r="G2442">
            <v>0.35</v>
          </cell>
          <cell r="H2442" t="str">
            <v>615000-301-7</v>
          </cell>
        </row>
        <row r="2443">
          <cell r="G2443">
            <v>0.35</v>
          </cell>
          <cell r="H2443" t="str">
            <v>615000-301-8</v>
          </cell>
        </row>
        <row r="2444">
          <cell r="G2444">
            <v>0.35</v>
          </cell>
          <cell r="H2444" t="str">
            <v>615000-301-9</v>
          </cell>
        </row>
        <row r="2445">
          <cell r="G2445">
            <v>0.35</v>
          </cell>
          <cell r="H2445" t="str">
            <v>615000-301-10</v>
          </cell>
        </row>
        <row r="2446">
          <cell r="G2446">
            <v>0.35</v>
          </cell>
          <cell r="H2446" t="str">
            <v>615000-301-11</v>
          </cell>
        </row>
        <row r="2447">
          <cell r="G2447">
            <v>0.35</v>
          </cell>
          <cell r="H2447" t="str">
            <v>615000-301-12</v>
          </cell>
        </row>
        <row r="2448">
          <cell r="G2448">
            <v>1.5760000000000001</v>
          </cell>
          <cell r="H2448" t="str">
            <v>616000-301-1</v>
          </cell>
        </row>
        <row r="2449">
          <cell r="G2449">
            <v>1.5760000000000001</v>
          </cell>
          <cell r="H2449" t="str">
            <v>616000-301-2</v>
          </cell>
        </row>
        <row r="2450">
          <cell r="G2450">
            <v>1.5760000000000001</v>
          </cell>
          <cell r="H2450" t="str">
            <v>616000-301-3</v>
          </cell>
        </row>
        <row r="2451">
          <cell r="G2451">
            <v>1.5760000000000001</v>
          </cell>
          <cell r="H2451" t="str">
            <v>616000-301-4</v>
          </cell>
        </row>
        <row r="2452">
          <cell r="G2452">
            <v>1.5760000000000001</v>
          </cell>
          <cell r="H2452" t="str">
            <v>616000-301-5</v>
          </cell>
        </row>
        <row r="2453">
          <cell r="G2453">
            <v>1.5760000000000001</v>
          </cell>
          <cell r="H2453" t="str">
            <v>616000-301-6</v>
          </cell>
        </row>
        <row r="2454">
          <cell r="G2454">
            <v>1.5760000000000001</v>
          </cell>
          <cell r="H2454" t="str">
            <v>616000-301-7</v>
          </cell>
        </row>
        <row r="2455">
          <cell r="G2455">
            <v>1.5760000000000001</v>
          </cell>
          <cell r="H2455" t="str">
            <v>616000-301-8</v>
          </cell>
        </row>
        <row r="2456">
          <cell r="G2456">
            <v>1.5760000000000001</v>
          </cell>
          <cell r="H2456" t="str">
            <v>616000-301-9</v>
          </cell>
        </row>
        <row r="2457">
          <cell r="G2457">
            <v>1.5760000000000001</v>
          </cell>
          <cell r="H2457" t="str">
            <v>616000-301-10</v>
          </cell>
        </row>
        <row r="2458">
          <cell r="G2458">
            <v>1.5760000000000001</v>
          </cell>
          <cell r="H2458" t="str">
            <v>616000-301-11</v>
          </cell>
        </row>
        <row r="2459">
          <cell r="G2459">
            <v>1.5760000000000001</v>
          </cell>
          <cell r="H2459" t="str">
            <v>616000-301-12</v>
          </cell>
        </row>
        <row r="2460">
          <cell r="G2460">
            <v>0.45</v>
          </cell>
          <cell r="H2460" t="str">
            <v>617000-301-1</v>
          </cell>
        </row>
        <row r="2461">
          <cell r="G2461">
            <v>0.45</v>
          </cell>
          <cell r="H2461" t="str">
            <v>617000-301-2</v>
          </cell>
        </row>
        <row r="2462">
          <cell r="G2462">
            <v>0.45</v>
          </cell>
          <cell r="H2462" t="str">
            <v>617000-301-3</v>
          </cell>
        </row>
        <row r="2463">
          <cell r="G2463">
            <v>0.45</v>
          </cell>
          <cell r="H2463" t="str">
            <v>617000-301-4</v>
          </cell>
        </row>
        <row r="2464">
          <cell r="G2464">
            <v>0.45</v>
          </cell>
          <cell r="H2464" t="str">
            <v>617000-301-5</v>
          </cell>
        </row>
        <row r="2465">
          <cell r="G2465">
            <v>0.45</v>
          </cell>
          <cell r="H2465" t="str">
            <v>617000-301-6</v>
          </cell>
        </row>
        <row r="2466">
          <cell r="G2466">
            <v>0.45</v>
          </cell>
          <cell r="H2466" t="str">
            <v>617000-301-7</v>
          </cell>
        </row>
        <row r="2467">
          <cell r="G2467">
            <v>0.45</v>
          </cell>
          <cell r="H2467" t="str">
            <v>617000-301-8</v>
          </cell>
        </row>
        <row r="2468">
          <cell r="G2468">
            <v>0.45</v>
          </cell>
          <cell r="H2468" t="str">
            <v>617000-301-9</v>
          </cell>
        </row>
        <row r="2469">
          <cell r="G2469">
            <v>0.45</v>
          </cell>
          <cell r="H2469" t="str">
            <v>617000-301-10</v>
          </cell>
        </row>
        <row r="2470">
          <cell r="G2470">
            <v>0.45</v>
          </cell>
          <cell r="H2470" t="str">
            <v>617000-301-11</v>
          </cell>
        </row>
        <row r="2471">
          <cell r="G2471">
            <v>0.45</v>
          </cell>
          <cell r="H2471" t="str">
            <v>617000-301-12</v>
          </cell>
        </row>
        <row r="2472">
          <cell r="G2472">
            <v>0.1</v>
          </cell>
          <cell r="H2472" t="str">
            <v>618000-301-1</v>
          </cell>
        </row>
        <row r="2473">
          <cell r="G2473">
            <v>0.1</v>
          </cell>
          <cell r="H2473" t="str">
            <v>618000-301-2</v>
          </cell>
        </row>
        <row r="2474">
          <cell r="G2474">
            <v>0.1</v>
          </cell>
          <cell r="H2474" t="str">
            <v>618000-301-3</v>
          </cell>
        </row>
        <row r="2475">
          <cell r="G2475">
            <v>0.1</v>
          </cell>
          <cell r="H2475" t="str">
            <v>618000-301-4</v>
          </cell>
        </row>
        <row r="2476">
          <cell r="G2476">
            <v>0.1</v>
          </cell>
          <cell r="H2476" t="str">
            <v>618000-301-5</v>
          </cell>
        </row>
        <row r="2477">
          <cell r="G2477">
            <v>0.1</v>
          </cell>
          <cell r="H2477" t="str">
            <v>618000-301-6</v>
          </cell>
        </row>
        <row r="2478">
          <cell r="G2478">
            <v>0.1</v>
          </cell>
          <cell r="H2478" t="str">
            <v>618000-301-7</v>
          </cell>
        </row>
        <row r="2479">
          <cell r="G2479">
            <v>0.1</v>
          </cell>
          <cell r="H2479" t="str">
            <v>618000-301-8</v>
          </cell>
        </row>
        <row r="2480">
          <cell r="G2480">
            <v>0.1</v>
          </cell>
          <cell r="H2480" t="str">
            <v>618000-301-9</v>
          </cell>
        </row>
        <row r="2481">
          <cell r="G2481">
            <v>0.1</v>
          </cell>
          <cell r="H2481" t="str">
            <v>618000-301-10</v>
          </cell>
        </row>
        <row r="2482">
          <cell r="G2482">
            <v>0.1</v>
          </cell>
          <cell r="H2482" t="str">
            <v>618000-301-11</v>
          </cell>
        </row>
        <row r="2483">
          <cell r="G2483">
            <v>0.1</v>
          </cell>
          <cell r="H2483" t="str">
            <v>618000-301-12</v>
          </cell>
        </row>
        <row r="2484">
          <cell r="G2484">
            <v>2.5999999999999999E-2</v>
          </cell>
          <cell r="H2484" t="str">
            <v>619000-301-1</v>
          </cell>
        </row>
        <row r="2485">
          <cell r="G2485">
            <v>2.5999999999999999E-2</v>
          </cell>
          <cell r="H2485" t="str">
            <v>619000-301-2</v>
          </cell>
        </row>
        <row r="2486">
          <cell r="G2486">
            <v>2.5999999999999999E-2</v>
          </cell>
          <cell r="H2486" t="str">
            <v>619000-301-3</v>
          </cell>
        </row>
        <row r="2487">
          <cell r="G2487">
            <v>2.5999999999999999E-2</v>
          </cell>
          <cell r="H2487" t="str">
            <v>619000-301-4</v>
          </cell>
        </row>
        <row r="2488">
          <cell r="G2488">
            <v>2.5999999999999999E-2</v>
          </cell>
          <cell r="H2488" t="str">
            <v>619000-301-5</v>
          </cell>
        </row>
        <row r="2489">
          <cell r="G2489">
            <v>2.5999999999999999E-2</v>
          </cell>
          <cell r="H2489" t="str">
            <v>619000-301-6</v>
          </cell>
        </row>
        <row r="2490">
          <cell r="G2490">
            <v>2.5999999999999999E-2</v>
          </cell>
          <cell r="H2490" t="str">
            <v>619000-301-7</v>
          </cell>
        </row>
        <row r="2491">
          <cell r="G2491">
            <v>2.5999999999999999E-2</v>
          </cell>
          <cell r="H2491" t="str">
            <v>619000-301-8</v>
          </cell>
        </row>
        <row r="2492">
          <cell r="G2492">
            <v>2.5999999999999999E-2</v>
          </cell>
          <cell r="H2492" t="str">
            <v>619000-301-9</v>
          </cell>
        </row>
        <row r="2493">
          <cell r="G2493">
            <v>2.5999999999999999E-2</v>
          </cell>
          <cell r="H2493" t="str">
            <v>619000-301-10</v>
          </cell>
        </row>
        <row r="2494">
          <cell r="G2494">
            <v>2.5999999999999999E-2</v>
          </cell>
          <cell r="H2494" t="str">
            <v>619000-301-11</v>
          </cell>
        </row>
        <row r="2495">
          <cell r="G2495">
            <v>2.5999999999999999E-2</v>
          </cell>
          <cell r="H2495" t="str">
            <v>619000-301-12</v>
          </cell>
        </row>
        <row r="2496">
          <cell r="G2496">
            <v>8.0161678133262498E-2</v>
          </cell>
          <cell r="H2496" t="str">
            <v>620000-301-1</v>
          </cell>
        </row>
        <row r="2497">
          <cell r="G2497">
            <v>8.01539059963082E-2</v>
          </cell>
          <cell r="H2497" t="str">
            <v>620000-301-2</v>
          </cell>
        </row>
        <row r="2498">
          <cell r="G2498">
            <v>8.01539059963082E-2</v>
          </cell>
          <cell r="H2498" t="str">
            <v>620000-301-3</v>
          </cell>
        </row>
        <row r="2499">
          <cell r="G2499">
            <v>8.0161678133262498E-2</v>
          </cell>
          <cell r="H2499" t="str">
            <v>620000-301-4</v>
          </cell>
        </row>
        <row r="2500">
          <cell r="G2500">
            <v>8.0148722321895294E-2</v>
          </cell>
          <cell r="H2500" t="str">
            <v>620000-301-5</v>
          </cell>
        </row>
        <row r="2501">
          <cell r="G2501">
            <v>8.0142240196231701E-2</v>
          </cell>
          <cell r="H2501" t="str">
            <v>620000-301-6</v>
          </cell>
        </row>
        <row r="2502">
          <cell r="G2502">
            <v>8.0161678133262498E-2</v>
          </cell>
          <cell r="H2502" t="str">
            <v>620000-301-7</v>
          </cell>
        </row>
        <row r="2503">
          <cell r="G2503">
            <v>8.0142240196231701E-2</v>
          </cell>
          <cell r="H2503" t="str">
            <v>620000-301-8</v>
          </cell>
        </row>
        <row r="2504">
          <cell r="G2504">
            <v>8.0142240196231701E-2</v>
          </cell>
          <cell r="H2504" t="str">
            <v>620000-301-9</v>
          </cell>
        </row>
        <row r="2505">
          <cell r="G2505">
            <v>8.0161678133262498E-2</v>
          </cell>
          <cell r="H2505" t="str">
            <v>620000-301-10</v>
          </cell>
        </row>
        <row r="2506">
          <cell r="G2506">
            <v>8.0148722321895294E-2</v>
          </cell>
          <cell r="H2506" t="str">
            <v>620000-301-11</v>
          </cell>
        </row>
        <row r="2507">
          <cell r="G2507">
            <v>8.0148722321895294E-2</v>
          </cell>
          <cell r="H2507" t="str">
            <v>620000-301-12</v>
          </cell>
        </row>
        <row r="2508">
          <cell r="G2508">
            <v>0.3</v>
          </cell>
          <cell r="H2508" t="str">
            <v>630000-301-1</v>
          </cell>
        </row>
        <row r="2509">
          <cell r="G2509">
            <v>0.3</v>
          </cell>
          <cell r="H2509" t="str">
            <v>630000-301-2</v>
          </cell>
        </row>
        <row r="2510">
          <cell r="G2510">
            <v>0.3</v>
          </cell>
          <cell r="H2510" t="str">
            <v>630000-301-3</v>
          </cell>
        </row>
        <row r="2511">
          <cell r="G2511">
            <v>0.3</v>
          </cell>
          <cell r="H2511" t="str">
            <v>630000-301-4</v>
          </cell>
        </row>
        <row r="2512">
          <cell r="G2512">
            <v>0.3</v>
          </cell>
          <cell r="H2512" t="str">
            <v>630000-301-5</v>
          </cell>
        </row>
        <row r="2513">
          <cell r="G2513">
            <v>0.3</v>
          </cell>
          <cell r="H2513" t="str">
            <v>630000-301-6</v>
          </cell>
        </row>
        <row r="2514">
          <cell r="G2514">
            <v>0.3</v>
          </cell>
          <cell r="H2514" t="str">
            <v>630000-301-7</v>
          </cell>
        </row>
        <row r="2515">
          <cell r="G2515">
            <v>0.3</v>
          </cell>
          <cell r="H2515" t="str">
            <v>630000-301-8</v>
          </cell>
        </row>
        <row r="2516">
          <cell r="G2516">
            <v>0.3</v>
          </cell>
          <cell r="H2516" t="str">
            <v>630000-301-9</v>
          </cell>
        </row>
        <row r="2517">
          <cell r="G2517">
            <v>0.3</v>
          </cell>
          <cell r="H2517" t="str">
            <v>630000-301-10</v>
          </cell>
        </row>
        <row r="2518">
          <cell r="G2518">
            <v>0.3</v>
          </cell>
          <cell r="H2518" t="str">
            <v>630000-301-11</v>
          </cell>
        </row>
        <row r="2519">
          <cell r="G2519">
            <v>0.3</v>
          </cell>
          <cell r="H2519" t="str">
            <v>630000-301-12</v>
          </cell>
        </row>
        <row r="2520">
          <cell r="G2520">
            <v>0.3</v>
          </cell>
          <cell r="H2520" t="str">
            <v>635000-301-1</v>
          </cell>
        </row>
        <row r="2521">
          <cell r="G2521">
            <v>0.3</v>
          </cell>
          <cell r="H2521" t="str">
            <v>635000-301-2</v>
          </cell>
        </row>
        <row r="2522">
          <cell r="G2522">
            <v>0.3</v>
          </cell>
          <cell r="H2522" t="str">
            <v>635000-301-3</v>
          </cell>
        </row>
        <row r="2523">
          <cell r="G2523">
            <v>0.3</v>
          </cell>
          <cell r="H2523" t="str">
            <v>635000-301-4</v>
          </cell>
        </row>
        <row r="2524">
          <cell r="G2524">
            <v>0.3</v>
          </cell>
          <cell r="H2524" t="str">
            <v>635000-301-5</v>
          </cell>
        </row>
        <row r="2525">
          <cell r="G2525">
            <v>0.3</v>
          </cell>
          <cell r="H2525" t="str">
            <v>635000-301-6</v>
          </cell>
        </row>
        <row r="2526">
          <cell r="G2526">
            <v>0.3</v>
          </cell>
          <cell r="H2526" t="str">
            <v>635000-301-7</v>
          </cell>
        </row>
        <row r="2527">
          <cell r="G2527">
            <v>0.3</v>
          </cell>
          <cell r="H2527" t="str">
            <v>635000-301-8</v>
          </cell>
        </row>
        <row r="2528">
          <cell r="G2528">
            <v>0.3</v>
          </cell>
          <cell r="H2528" t="str">
            <v>635000-301-9</v>
          </cell>
        </row>
        <row r="2529">
          <cell r="G2529">
            <v>0.3</v>
          </cell>
          <cell r="H2529" t="str">
            <v>635000-301-10</v>
          </cell>
        </row>
        <row r="2530">
          <cell r="G2530">
            <v>0.3</v>
          </cell>
          <cell r="H2530" t="str">
            <v>635000-301-11</v>
          </cell>
        </row>
        <row r="2531">
          <cell r="G2531">
            <v>0.3</v>
          </cell>
          <cell r="H2531" t="str">
            <v>635000-301-12</v>
          </cell>
        </row>
        <row r="2532">
          <cell r="G2532">
            <v>54.264415055305598</v>
          </cell>
          <cell r="H2532" t="str">
            <v>638000-301-1</v>
          </cell>
        </row>
        <row r="2533">
          <cell r="G2533">
            <v>54.264415055305598</v>
          </cell>
          <cell r="H2533" t="str">
            <v>638000-301-2</v>
          </cell>
        </row>
        <row r="2534">
          <cell r="G2534">
            <v>54.264415055305598</v>
          </cell>
          <cell r="H2534" t="str">
            <v>638000-301-3</v>
          </cell>
        </row>
        <row r="2535">
          <cell r="G2535">
            <v>54.332418160270301</v>
          </cell>
          <cell r="H2535" t="str">
            <v>638000-301-4</v>
          </cell>
        </row>
        <row r="2536">
          <cell r="G2536">
            <v>54.264415055305598</v>
          </cell>
          <cell r="H2536" t="str">
            <v>638000-301-5</v>
          </cell>
        </row>
        <row r="2537">
          <cell r="G2537">
            <v>54.264415055305598</v>
          </cell>
          <cell r="H2537" t="str">
            <v>638000-301-6</v>
          </cell>
        </row>
        <row r="2538">
          <cell r="G2538">
            <v>54.264415055305598</v>
          </cell>
          <cell r="H2538" t="str">
            <v>638000-301-7</v>
          </cell>
        </row>
        <row r="2539">
          <cell r="G2539">
            <v>54.332418160270301</v>
          </cell>
          <cell r="H2539" t="str">
            <v>638000-301-8</v>
          </cell>
        </row>
        <row r="2540">
          <cell r="G2540">
            <v>54.264415055305598</v>
          </cell>
          <cell r="H2540" t="str">
            <v>638000-301-9</v>
          </cell>
        </row>
        <row r="2541">
          <cell r="G2541">
            <v>54.264415055305598</v>
          </cell>
          <cell r="H2541" t="str">
            <v>638000-301-10</v>
          </cell>
        </row>
        <row r="2542">
          <cell r="G2542">
            <v>54.264415055305598</v>
          </cell>
          <cell r="H2542" t="str">
            <v>638000-301-11</v>
          </cell>
        </row>
        <row r="2543">
          <cell r="G2543">
            <v>0.05</v>
          </cell>
          <cell r="H2543" t="str">
            <v>643000-301-7</v>
          </cell>
        </row>
        <row r="2544">
          <cell r="G2544">
            <v>0.05</v>
          </cell>
          <cell r="H2544" t="str">
            <v>643000-301-8</v>
          </cell>
        </row>
        <row r="2545">
          <cell r="G2545">
            <v>0.05</v>
          </cell>
          <cell r="H2545" t="str">
            <v>643000-301-9</v>
          </cell>
        </row>
        <row r="2546">
          <cell r="G2546">
            <v>0.05</v>
          </cell>
          <cell r="H2546" t="str">
            <v>643000-301-10</v>
          </cell>
        </row>
        <row r="2547">
          <cell r="G2547">
            <v>0.05</v>
          </cell>
          <cell r="H2547" t="str">
            <v>643000-301-11</v>
          </cell>
        </row>
        <row r="2548">
          <cell r="G2548">
            <v>0.05</v>
          </cell>
          <cell r="H2548" t="str">
            <v>643000-301-12</v>
          </cell>
        </row>
        <row r="2549">
          <cell r="G2549">
            <v>0.6</v>
          </cell>
          <cell r="H2549" t="str">
            <v>646000-301-1</v>
          </cell>
        </row>
        <row r="2550">
          <cell r="G2550">
            <v>0.6</v>
          </cell>
          <cell r="H2550" t="str">
            <v>646000-301-2</v>
          </cell>
        </row>
        <row r="2551">
          <cell r="G2551">
            <v>0.6</v>
          </cell>
          <cell r="H2551" t="str">
            <v>646000-301-3</v>
          </cell>
        </row>
        <row r="2552">
          <cell r="G2552">
            <v>0.6</v>
          </cell>
          <cell r="H2552" t="str">
            <v>646000-301-4</v>
          </cell>
        </row>
        <row r="2553">
          <cell r="G2553">
            <v>0.6</v>
          </cell>
          <cell r="H2553" t="str">
            <v>646000-301-5</v>
          </cell>
        </row>
        <row r="2554">
          <cell r="G2554">
            <v>0.6</v>
          </cell>
          <cell r="H2554" t="str">
            <v>646000-301-6</v>
          </cell>
        </row>
        <row r="2555">
          <cell r="G2555">
            <v>0.6</v>
          </cell>
          <cell r="H2555" t="str">
            <v>646000-301-7</v>
          </cell>
        </row>
        <row r="2556">
          <cell r="G2556">
            <v>0.6</v>
          </cell>
          <cell r="H2556" t="str">
            <v>646000-301-8</v>
          </cell>
        </row>
        <row r="2557">
          <cell r="G2557">
            <v>0.6</v>
          </cell>
          <cell r="H2557" t="str">
            <v>646000-301-9</v>
          </cell>
        </row>
        <row r="2558">
          <cell r="G2558">
            <v>0.6</v>
          </cell>
          <cell r="H2558" t="str">
            <v>646000-301-10</v>
          </cell>
        </row>
        <row r="2559">
          <cell r="G2559">
            <v>0.6</v>
          </cell>
          <cell r="H2559" t="str">
            <v>646000-301-11</v>
          </cell>
        </row>
        <row r="2560">
          <cell r="G2560">
            <v>0.6</v>
          </cell>
          <cell r="H2560" t="str">
            <v>646000-301-12</v>
          </cell>
        </row>
        <row r="2561">
          <cell r="G2561">
            <v>1.8</v>
          </cell>
          <cell r="H2561" t="str">
            <v>647000-301-1</v>
          </cell>
        </row>
        <row r="2562">
          <cell r="G2562">
            <v>1.8</v>
          </cell>
          <cell r="H2562" t="str">
            <v>647000-301-2</v>
          </cell>
        </row>
        <row r="2563">
          <cell r="G2563">
            <v>1.8</v>
          </cell>
          <cell r="H2563" t="str">
            <v>647000-301-3</v>
          </cell>
        </row>
        <row r="2564">
          <cell r="G2564">
            <v>1.8</v>
          </cell>
          <cell r="H2564" t="str">
            <v>647000-301-4</v>
          </cell>
        </row>
        <row r="2565">
          <cell r="G2565">
            <v>1.8</v>
          </cell>
          <cell r="H2565" t="str">
            <v>647000-301-5</v>
          </cell>
        </row>
        <row r="2566">
          <cell r="G2566">
            <v>1.8</v>
          </cell>
          <cell r="H2566" t="str">
            <v>647000-301-6</v>
          </cell>
        </row>
        <row r="2567">
          <cell r="G2567">
            <v>1.8</v>
          </cell>
          <cell r="H2567" t="str">
            <v>647000-301-7</v>
          </cell>
        </row>
        <row r="2568">
          <cell r="G2568">
            <v>1.8</v>
          </cell>
          <cell r="H2568" t="str">
            <v>647000-301-8</v>
          </cell>
        </row>
        <row r="2569">
          <cell r="G2569">
            <v>1.8</v>
          </cell>
          <cell r="H2569" t="str">
            <v>647000-301-9</v>
          </cell>
        </row>
        <row r="2570">
          <cell r="G2570">
            <v>1.8</v>
          </cell>
          <cell r="H2570" t="str">
            <v>647000-301-10</v>
          </cell>
        </row>
        <row r="2571">
          <cell r="G2571">
            <v>1.8</v>
          </cell>
          <cell r="H2571" t="str">
            <v>647000-301-11</v>
          </cell>
        </row>
        <row r="2572">
          <cell r="G2572">
            <v>1.8</v>
          </cell>
          <cell r="H2572" t="str">
            <v>647000-301-12</v>
          </cell>
        </row>
        <row r="2573">
          <cell r="G2573">
            <v>4.17</v>
          </cell>
          <cell r="H2573" t="str">
            <v>648000-301-1</v>
          </cell>
        </row>
        <row r="2574">
          <cell r="G2574">
            <v>4.17</v>
          </cell>
          <cell r="H2574" t="str">
            <v>648000-301-2</v>
          </cell>
        </row>
        <row r="2575">
          <cell r="G2575">
            <v>4.17</v>
          </cell>
          <cell r="H2575" t="str">
            <v>648000-301-3</v>
          </cell>
        </row>
        <row r="2576">
          <cell r="G2576">
            <v>4.17</v>
          </cell>
          <cell r="H2576" t="str">
            <v>648000-301-4</v>
          </cell>
        </row>
        <row r="2577">
          <cell r="G2577">
            <v>4.17</v>
          </cell>
          <cell r="H2577" t="str">
            <v>648000-301-5</v>
          </cell>
        </row>
        <row r="2578">
          <cell r="G2578">
            <v>4.17</v>
          </cell>
          <cell r="H2578" t="str">
            <v>648000-301-6</v>
          </cell>
        </row>
        <row r="2579">
          <cell r="G2579">
            <v>4.17</v>
          </cell>
          <cell r="H2579" t="str">
            <v>648000-301-7</v>
          </cell>
        </row>
        <row r="2580">
          <cell r="G2580">
            <v>4.17</v>
          </cell>
          <cell r="H2580" t="str">
            <v>648000-301-8</v>
          </cell>
        </row>
        <row r="2581">
          <cell r="G2581">
            <v>4.17</v>
          </cell>
          <cell r="H2581" t="str">
            <v>648000-301-9</v>
          </cell>
        </row>
        <row r="2582">
          <cell r="G2582">
            <v>4.17</v>
          </cell>
          <cell r="H2582" t="str">
            <v>648000-301-10</v>
          </cell>
        </row>
        <row r="2583">
          <cell r="G2583">
            <v>4.17</v>
          </cell>
          <cell r="H2583" t="str">
            <v>648000-301-11</v>
          </cell>
        </row>
        <row r="2584">
          <cell r="G2584">
            <v>4.17</v>
          </cell>
          <cell r="H2584" t="str">
            <v>648000-301-12</v>
          </cell>
        </row>
        <row r="2585">
          <cell r="G2585">
            <v>2.085</v>
          </cell>
          <cell r="H2585" t="str">
            <v>650000-301-1</v>
          </cell>
        </row>
        <row r="2586">
          <cell r="G2586">
            <v>2.085</v>
          </cell>
          <cell r="H2586" t="str">
            <v>650000-301-2</v>
          </cell>
        </row>
        <row r="2587">
          <cell r="G2587">
            <v>2.085</v>
          </cell>
          <cell r="H2587" t="str">
            <v>650000-301-3</v>
          </cell>
        </row>
        <row r="2588">
          <cell r="G2588">
            <v>2.085</v>
          </cell>
          <cell r="H2588" t="str">
            <v>650000-301-4</v>
          </cell>
        </row>
        <row r="2589">
          <cell r="G2589">
            <v>2.085</v>
          </cell>
          <cell r="H2589" t="str">
            <v>650000-301-5</v>
          </cell>
        </row>
        <row r="2590">
          <cell r="G2590">
            <v>2.085</v>
          </cell>
          <cell r="H2590" t="str">
            <v>650000-301-6</v>
          </cell>
        </row>
        <row r="2591">
          <cell r="G2591">
            <v>2.085</v>
          </cell>
          <cell r="H2591" t="str">
            <v>650000-301-7</v>
          </cell>
        </row>
        <row r="2592">
          <cell r="G2592">
            <v>2.085</v>
          </cell>
          <cell r="H2592" t="str">
            <v>650000-301-8</v>
          </cell>
        </row>
        <row r="2593">
          <cell r="G2593">
            <v>2.085</v>
          </cell>
          <cell r="H2593" t="str">
            <v>650000-301-9</v>
          </cell>
        </row>
        <row r="2594">
          <cell r="G2594">
            <v>2.085</v>
          </cell>
          <cell r="H2594" t="str">
            <v>650000-301-10</v>
          </cell>
        </row>
        <row r="2595">
          <cell r="G2595">
            <v>2.085</v>
          </cell>
          <cell r="H2595" t="str">
            <v>650000-301-11</v>
          </cell>
        </row>
        <row r="2596">
          <cell r="G2596">
            <v>2.085</v>
          </cell>
          <cell r="H2596" t="str">
            <v>650000-301-12</v>
          </cell>
        </row>
        <row r="2597">
          <cell r="G2597">
            <v>40</v>
          </cell>
          <cell r="H2597" t="str">
            <v>655000-301-1</v>
          </cell>
        </row>
        <row r="2598">
          <cell r="G2598">
            <v>40</v>
          </cell>
          <cell r="H2598" t="str">
            <v>655000-301-2</v>
          </cell>
        </row>
        <row r="2599">
          <cell r="G2599">
            <v>40</v>
          </cell>
          <cell r="H2599" t="str">
            <v>655000-301-3</v>
          </cell>
        </row>
        <row r="2600">
          <cell r="G2600">
            <v>40</v>
          </cell>
          <cell r="H2600" t="str">
            <v>655000-301-4</v>
          </cell>
        </row>
        <row r="2601">
          <cell r="G2601">
            <v>40</v>
          </cell>
          <cell r="H2601" t="str">
            <v>655000-301-5</v>
          </cell>
        </row>
        <row r="2602">
          <cell r="G2602">
            <v>40</v>
          </cell>
          <cell r="H2602" t="str">
            <v>655000-301-6</v>
          </cell>
        </row>
        <row r="2603">
          <cell r="G2603">
            <v>40</v>
          </cell>
          <cell r="H2603" t="str">
            <v>655000-301-7</v>
          </cell>
        </row>
        <row r="2604">
          <cell r="G2604">
            <v>40</v>
          </cell>
          <cell r="H2604" t="str">
            <v>655000-301-8</v>
          </cell>
        </row>
        <row r="2605">
          <cell r="G2605">
            <v>40</v>
          </cell>
          <cell r="H2605" t="str">
            <v>655000-301-9</v>
          </cell>
        </row>
        <row r="2606">
          <cell r="G2606">
            <v>40</v>
          </cell>
          <cell r="H2606" t="str">
            <v>655000-301-10</v>
          </cell>
        </row>
        <row r="2607">
          <cell r="G2607">
            <v>40</v>
          </cell>
          <cell r="H2607" t="str">
            <v>655000-301-11</v>
          </cell>
        </row>
        <row r="2608">
          <cell r="G2608">
            <v>40</v>
          </cell>
          <cell r="H2608" t="str">
            <v>655000-301-12</v>
          </cell>
        </row>
        <row r="2609">
          <cell r="G2609">
            <v>7.4415055305631805E-2</v>
          </cell>
          <cell r="H2609" t="str">
            <v>657000-301-1</v>
          </cell>
        </row>
        <row r="2610">
          <cell r="G2610">
            <v>7.4415055305631805E-2</v>
          </cell>
          <cell r="H2610" t="str">
            <v>657000-301-2</v>
          </cell>
        </row>
        <row r="2611">
          <cell r="G2611">
            <v>7.4415055305631805E-2</v>
          </cell>
          <cell r="H2611" t="str">
            <v>657000-301-3</v>
          </cell>
        </row>
        <row r="2612">
          <cell r="G2612">
            <v>0.14241816027026299</v>
          </cell>
          <cell r="H2612" t="str">
            <v>657000-301-4</v>
          </cell>
        </row>
        <row r="2613">
          <cell r="G2613">
            <v>7.4415055305631805E-2</v>
          </cell>
          <cell r="H2613" t="str">
            <v>657000-301-5</v>
          </cell>
        </row>
        <row r="2614">
          <cell r="G2614">
            <v>7.4415055305631805E-2</v>
          </cell>
          <cell r="H2614" t="str">
            <v>657000-301-6</v>
          </cell>
        </row>
        <row r="2615">
          <cell r="G2615">
            <v>7.4415055305631805E-2</v>
          </cell>
          <cell r="H2615" t="str">
            <v>657000-301-7</v>
          </cell>
        </row>
        <row r="2616">
          <cell r="G2616">
            <v>0.14241816027026299</v>
          </cell>
          <cell r="H2616" t="str">
            <v>657000-301-8</v>
          </cell>
        </row>
        <row r="2617">
          <cell r="G2617">
            <v>7.4415055305631805E-2</v>
          </cell>
          <cell r="H2617" t="str">
            <v>657000-301-9</v>
          </cell>
        </row>
        <row r="2618">
          <cell r="G2618">
            <v>7.4415055305631805E-2</v>
          </cell>
          <cell r="H2618" t="str">
            <v>657000-301-10</v>
          </cell>
        </row>
        <row r="2619">
          <cell r="G2619">
            <v>7.4415055305631805E-2</v>
          </cell>
          <cell r="H2619" t="str">
            <v>657000-301-11</v>
          </cell>
        </row>
        <row r="2620">
          <cell r="G2620">
            <v>7.4415055305631805E-2</v>
          </cell>
          <cell r="H2620" t="str">
            <v>657000-301-12</v>
          </cell>
        </row>
        <row r="2621">
          <cell r="G2621">
            <v>0.17</v>
          </cell>
          <cell r="H2621" t="str">
            <v>658000-301-1</v>
          </cell>
        </row>
        <row r="2622">
          <cell r="G2622">
            <v>0.17</v>
          </cell>
          <cell r="H2622" t="str">
            <v>658000-301-2</v>
          </cell>
        </row>
        <row r="2623">
          <cell r="G2623">
            <v>0.17</v>
          </cell>
          <cell r="H2623" t="str">
            <v>658000-301-3</v>
          </cell>
        </row>
        <row r="2624">
          <cell r="G2624">
            <v>0.17</v>
          </cell>
          <cell r="H2624" t="str">
            <v>658000-301-4</v>
          </cell>
        </row>
        <row r="2625">
          <cell r="G2625">
            <v>0.17</v>
          </cell>
          <cell r="H2625" t="str">
            <v>658000-301-5</v>
          </cell>
        </row>
        <row r="2626">
          <cell r="G2626">
            <v>0.17</v>
          </cell>
          <cell r="H2626" t="str">
            <v>658000-301-6</v>
          </cell>
        </row>
        <row r="2627">
          <cell r="G2627">
            <v>0.17</v>
          </cell>
          <cell r="H2627" t="str">
            <v>658000-301-7</v>
          </cell>
        </row>
        <row r="2628">
          <cell r="G2628">
            <v>0.17</v>
          </cell>
          <cell r="H2628" t="str">
            <v>658000-301-8</v>
          </cell>
        </row>
        <row r="2629">
          <cell r="G2629">
            <v>0.17</v>
          </cell>
          <cell r="H2629" t="str">
            <v>658000-301-9</v>
          </cell>
        </row>
        <row r="2630">
          <cell r="G2630">
            <v>0.17</v>
          </cell>
          <cell r="H2630" t="str">
            <v>658000-301-10</v>
          </cell>
        </row>
        <row r="2631">
          <cell r="G2631">
            <v>0.17</v>
          </cell>
          <cell r="H2631" t="str">
            <v>658000-301-11</v>
          </cell>
        </row>
        <row r="2632">
          <cell r="G2632">
            <v>0.17</v>
          </cell>
          <cell r="H2632" t="str">
            <v>658000-301-12</v>
          </cell>
        </row>
        <row r="2633">
          <cell r="G2633">
            <v>67.154174796985203</v>
          </cell>
          <cell r="H2633" t="str">
            <v>599000-301-12</v>
          </cell>
        </row>
        <row r="2634">
          <cell r="G2634">
            <v>64.211651477202807</v>
          </cell>
          <cell r="H2634" t="str">
            <v>604000-301-1</v>
          </cell>
        </row>
        <row r="2635">
          <cell r="G2635">
            <v>64.526399470195202</v>
          </cell>
          <cell r="H2635" t="str">
            <v>604000-301-2</v>
          </cell>
        </row>
        <row r="2636">
          <cell r="G2636">
            <v>64.526399470195202</v>
          </cell>
          <cell r="H2636" t="str">
            <v>604000-301-3</v>
          </cell>
        </row>
        <row r="2637">
          <cell r="G2637">
            <v>64.594410347296801</v>
          </cell>
          <cell r="H2637" t="str">
            <v>604000-301-4</v>
          </cell>
        </row>
        <row r="2638">
          <cell r="G2638">
            <v>64.526394286520798</v>
          </cell>
          <cell r="H2638" t="str">
            <v>604000-301-5</v>
          </cell>
        </row>
        <row r="2639">
          <cell r="G2639">
            <v>64.5263878043951</v>
          </cell>
          <cell r="H2639" t="str">
            <v>604000-301-6</v>
          </cell>
        </row>
        <row r="2640">
          <cell r="G2640">
            <v>64.856115699338901</v>
          </cell>
          <cell r="H2640" t="str">
            <v>604000-301-7</v>
          </cell>
        </row>
        <row r="2641">
          <cell r="G2641">
            <v>64.924099366366505</v>
          </cell>
          <cell r="H2641" t="str">
            <v>604000-301-8</v>
          </cell>
        </row>
        <row r="2642">
          <cell r="G2642">
            <v>64.856096261401802</v>
          </cell>
          <cell r="H2642" t="str">
            <v>604000-301-9</v>
          </cell>
        </row>
        <row r="2643">
          <cell r="G2643">
            <v>64.856115699338901</v>
          </cell>
          <cell r="H2643" t="str">
            <v>604000-301-10</v>
          </cell>
        </row>
        <row r="2644">
          <cell r="G2644">
            <v>64.856102743527501</v>
          </cell>
          <cell r="H2644" t="str">
            <v>604000-301-11</v>
          </cell>
        </row>
        <row r="2645">
          <cell r="G2645">
            <v>64.856102743527501</v>
          </cell>
          <cell r="H2645" t="str">
            <v>604000-301-12</v>
          </cell>
        </row>
        <row r="2646">
          <cell r="G2646">
            <v>9.6472364218971194</v>
          </cell>
          <cell r="H2646" t="str">
            <v>605000-301-1</v>
          </cell>
        </row>
        <row r="2647">
          <cell r="G2647">
            <v>9.9619844148895407</v>
          </cell>
          <cell r="H2647" t="str">
            <v>605000-301-2</v>
          </cell>
        </row>
        <row r="2648">
          <cell r="G2648">
            <v>9.9619844148895407</v>
          </cell>
          <cell r="H2648" t="str">
            <v>605000-301-3</v>
          </cell>
        </row>
        <row r="2649">
          <cell r="G2649">
            <v>9.9619921870264907</v>
          </cell>
          <cell r="H2649" t="str">
            <v>605000-301-4</v>
          </cell>
        </row>
        <row r="2650">
          <cell r="G2650">
            <v>9.9619792312151194</v>
          </cell>
          <cell r="H2650" t="str">
            <v>605000-301-5</v>
          </cell>
        </row>
        <row r="2651">
          <cell r="G2651">
            <v>9.9619727490894601</v>
          </cell>
          <cell r="H2651" t="str">
            <v>605000-301-6</v>
          </cell>
        </row>
        <row r="2652">
          <cell r="G2652">
            <v>10.291700644033201</v>
          </cell>
          <cell r="H2652" t="str">
            <v>605000-301-7</v>
          </cell>
        </row>
        <row r="2653">
          <cell r="G2653">
            <v>10.2916812060962</v>
          </cell>
          <cell r="H2653" t="str">
            <v>605000-301-8</v>
          </cell>
        </row>
        <row r="2654">
          <cell r="G2654">
            <v>10.2916812060962</v>
          </cell>
          <cell r="H2654" t="str">
            <v>605000-301-9</v>
          </cell>
        </row>
        <row r="2655">
          <cell r="G2655">
            <v>10.291700644033201</v>
          </cell>
          <cell r="H2655" t="str">
            <v>605000-301-10</v>
          </cell>
        </row>
        <row r="2656">
          <cell r="G2656">
            <v>10.2916876882219</v>
          </cell>
          <cell r="H2656" t="str">
            <v>605000-301-11</v>
          </cell>
        </row>
        <row r="2657">
          <cell r="G2657">
            <v>10.2916876882219</v>
          </cell>
          <cell r="H2657" t="str">
            <v>605000-301-12</v>
          </cell>
        </row>
        <row r="2658">
          <cell r="G2658">
            <v>4.7674014938751101</v>
          </cell>
          <cell r="H2658" t="str">
            <v>607000-301-1</v>
          </cell>
        </row>
        <row r="2659">
          <cell r="G2659">
            <v>5.0057715685688704</v>
          </cell>
          <cell r="H2659" t="str">
            <v>607000-301-2</v>
          </cell>
        </row>
        <row r="2660">
          <cell r="G2660">
            <v>5.0057715685688704</v>
          </cell>
          <cell r="H2660" t="str">
            <v>607000-301-3</v>
          </cell>
        </row>
        <row r="2661">
          <cell r="G2661">
            <v>5.0057715685688704</v>
          </cell>
          <cell r="H2661" t="str">
            <v>607000-301-4</v>
          </cell>
        </row>
        <row r="2662">
          <cell r="G2662">
            <v>5.0057715685688704</v>
          </cell>
          <cell r="H2662" t="str">
            <v>607000-301-5</v>
          </cell>
        </row>
        <row r="2663">
          <cell r="G2663">
            <v>5.0057715685688704</v>
          </cell>
          <cell r="H2663" t="str">
            <v>607000-301-6</v>
          </cell>
        </row>
        <row r="2664">
          <cell r="G2664">
            <v>5.0057715685688704</v>
          </cell>
          <cell r="H2664" t="str">
            <v>607000-301-7</v>
          </cell>
        </row>
        <row r="2665">
          <cell r="G2665">
            <v>5.0057715685688704</v>
          </cell>
          <cell r="H2665" t="str">
            <v>607000-301-8</v>
          </cell>
        </row>
        <row r="2666">
          <cell r="G2666">
            <v>5.0057715685688704</v>
          </cell>
          <cell r="H2666" t="str">
            <v>607000-301-9</v>
          </cell>
        </row>
        <row r="2667">
          <cell r="G2667">
            <v>5.0057715685688704</v>
          </cell>
          <cell r="H2667" t="str">
            <v>607000-301-10</v>
          </cell>
        </row>
        <row r="2668">
          <cell r="G2668">
            <v>5.0057715685688704</v>
          </cell>
          <cell r="H2668" t="str">
            <v>607000-301-11</v>
          </cell>
        </row>
        <row r="2669">
          <cell r="G2669">
            <v>5.0057715685688704</v>
          </cell>
          <cell r="H2669" t="str">
            <v>607000-301-12</v>
          </cell>
        </row>
        <row r="2670">
          <cell r="G2670">
            <v>1.5277138087122799</v>
          </cell>
          <cell r="H2670" t="str">
            <v>611000-301-1</v>
          </cell>
        </row>
        <row r="2671">
          <cell r="G2671">
            <v>1.6040994991478901</v>
          </cell>
          <cell r="H2671" t="str">
            <v>611000-301-2</v>
          </cell>
        </row>
        <row r="2672">
          <cell r="G2672">
            <v>1.6040994991478901</v>
          </cell>
          <cell r="H2672" t="str">
            <v>611000-301-3</v>
          </cell>
        </row>
        <row r="2673">
          <cell r="G2673">
            <v>1.6040994991478901</v>
          </cell>
          <cell r="H2673" t="str">
            <v>611000-301-4</v>
          </cell>
        </row>
        <row r="2674">
          <cell r="G2674">
            <v>1.6040994991478901</v>
          </cell>
          <cell r="H2674" t="str">
            <v>611000-301-5</v>
          </cell>
        </row>
        <row r="2675">
          <cell r="G2675">
            <v>54.264415055305598</v>
          </cell>
          <cell r="H2675" t="str">
            <v>638000-301-12</v>
          </cell>
        </row>
        <row r="2676">
          <cell r="G2676">
            <v>0.83</v>
          </cell>
          <cell r="H2676" t="str">
            <v>638200-301-1</v>
          </cell>
        </row>
        <row r="2677">
          <cell r="G2677">
            <v>0.83</v>
          </cell>
          <cell r="H2677" t="str">
            <v>638200-301-2</v>
          </cell>
        </row>
        <row r="2678">
          <cell r="G2678">
            <v>0.83</v>
          </cell>
          <cell r="H2678" t="str">
            <v>638200-301-3</v>
          </cell>
        </row>
        <row r="2679">
          <cell r="G2679">
            <v>0.83</v>
          </cell>
          <cell r="H2679" t="str">
            <v>638200-301-4</v>
          </cell>
        </row>
        <row r="2680">
          <cell r="G2680">
            <v>0.83</v>
          </cell>
          <cell r="H2680" t="str">
            <v>638200-301-5</v>
          </cell>
        </row>
        <row r="2681">
          <cell r="G2681">
            <v>0.83</v>
          </cell>
          <cell r="H2681" t="str">
            <v>638200-301-6</v>
          </cell>
        </row>
        <row r="2682">
          <cell r="G2682">
            <v>0.83</v>
          </cell>
          <cell r="H2682" t="str">
            <v>638200-301-7</v>
          </cell>
        </row>
        <row r="2683">
          <cell r="G2683">
            <v>0.83</v>
          </cell>
          <cell r="H2683" t="str">
            <v>638200-301-8</v>
          </cell>
        </row>
        <row r="2684">
          <cell r="G2684">
            <v>0.83</v>
          </cell>
          <cell r="H2684" t="str">
            <v>638200-301-9</v>
          </cell>
        </row>
        <row r="2685">
          <cell r="G2685">
            <v>0.83</v>
          </cell>
          <cell r="H2685" t="str">
            <v>638200-301-10</v>
          </cell>
        </row>
        <row r="2686">
          <cell r="G2686">
            <v>0.83</v>
          </cell>
          <cell r="H2686" t="str">
            <v>638200-301-11</v>
          </cell>
        </row>
        <row r="2687">
          <cell r="G2687">
            <v>0.83</v>
          </cell>
          <cell r="H2687" t="str">
            <v>638200-301-12</v>
          </cell>
        </row>
        <row r="2688">
          <cell r="G2688">
            <v>2.5000000000000001E-2</v>
          </cell>
          <cell r="H2688" t="str">
            <v>641000-301-1</v>
          </cell>
        </row>
        <row r="2689">
          <cell r="G2689">
            <v>2.5000000000000001E-2</v>
          </cell>
          <cell r="H2689" t="str">
            <v>641000-301-2</v>
          </cell>
        </row>
        <row r="2690">
          <cell r="G2690">
            <v>2.5000000000000001E-2</v>
          </cell>
          <cell r="H2690" t="str">
            <v>641000-301-3</v>
          </cell>
        </row>
        <row r="2691">
          <cell r="G2691">
            <v>2.5000000000000001E-2</v>
          </cell>
          <cell r="H2691" t="str">
            <v>641000-301-4</v>
          </cell>
        </row>
        <row r="2692">
          <cell r="G2692">
            <v>2.5000000000000001E-2</v>
          </cell>
          <cell r="H2692" t="str">
            <v>641000-301-5</v>
          </cell>
        </row>
        <row r="2693">
          <cell r="G2693">
            <v>2.5000000000000001E-2</v>
          </cell>
          <cell r="H2693" t="str">
            <v>641000-301-6</v>
          </cell>
        </row>
        <row r="2694">
          <cell r="G2694">
            <v>2.5000000000000001E-2</v>
          </cell>
          <cell r="H2694" t="str">
            <v>641000-301-7</v>
          </cell>
        </row>
        <row r="2695">
          <cell r="G2695">
            <v>2.5000000000000001E-2</v>
          </cell>
          <cell r="H2695" t="str">
            <v>641000-301-8</v>
          </cell>
        </row>
        <row r="2696">
          <cell r="G2696">
            <v>2.5000000000000001E-2</v>
          </cell>
          <cell r="H2696" t="str">
            <v>641000-301-9</v>
          </cell>
        </row>
        <row r="2697">
          <cell r="G2697">
            <v>2.5000000000000001E-2</v>
          </cell>
          <cell r="H2697" t="str">
            <v>641000-301-10</v>
          </cell>
        </row>
        <row r="2698">
          <cell r="G2698">
            <v>2.5000000000000001E-2</v>
          </cell>
          <cell r="H2698" t="str">
            <v>641000-301-11</v>
          </cell>
        </row>
        <row r="2699">
          <cell r="G2699">
            <v>2.5000000000000001E-2</v>
          </cell>
          <cell r="H2699" t="str">
            <v>641000-301-12</v>
          </cell>
        </row>
        <row r="2700">
          <cell r="G2700">
            <v>0.26</v>
          </cell>
          <cell r="H2700" t="str">
            <v>642000-301-1</v>
          </cell>
        </row>
        <row r="2701">
          <cell r="G2701">
            <v>0.26</v>
          </cell>
          <cell r="H2701" t="str">
            <v>642000-301-2</v>
          </cell>
        </row>
        <row r="2702">
          <cell r="G2702">
            <v>0.26</v>
          </cell>
          <cell r="H2702" t="str">
            <v>642000-301-3</v>
          </cell>
        </row>
        <row r="2703">
          <cell r="G2703">
            <v>0.26</v>
          </cell>
          <cell r="H2703" t="str">
            <v>642000-301-4</v>
          </cell>
        </row>
        <row r="2704">
          <cell r="G2704">
            <v>0.26</v>
          </cell>
          <cell r="H2704" t="str">
            <v>642000-301-5</v>
          </cell>
        </row>
        <row r="2705">
          <cell r="G2705">
            <v>0.26</v>
          </cell>
          <cell r="H2705" t="str">
            <v>642000-301-6</v>
          </cell>
        </row>
        <row r="2706">
          <cell r="G2706">
            <v>0.26</v>
          </cell>
          <cell r="H2706" t="str">
            <v>642000-301-7</v>
          </cell>
        </row>
        <row r="2707">
          <cell r="G2707">
            <v>0.26</v>
          </cell>
          <cell r="H2707" t="str">
            <v>642000-301-8</v>
          </cell>
        </row>
        <row r="2708">
          <cell r="G2708">
            <v>0.26</v>
          </cell>
          <cell r="H2708" t="str">
            <v>642000-301-9</v>
          </cell>
        </row>
        <row r="2709">
          <cell r="G2709">
            <v>0.26</v>
          </cell>
          <cell r="H2709" t="str">
            <v>642000-301-10</v>
          </cell>
        </row>
        <row r="2710">
          <cell r="G2710">
            <v>0.26</v>
          </cell>
          <cell r="H2710" t="str">
            <v>642000-301-11</v>
          </cell>
        </row>
        <row r="2711">
          <cell r="G2711">
            <v>0.26</v>
          </cell>
          <cell r="H2711" t="str">
            <v>642000-301-12</v>
          </cell>
        </row>
        <row r="2712">
          <cell r="G2712">
            <v>0.05</v>
          </cell>
          <cell r="H2712" t="str">
            <v>643000-301-1</v>
          </cell>
        </row>
        <row r="2713">
          <cell r="G2713">
            <v>0.05</v>
          </cell>
          <cell r="H2713" t="str">
            <v>643000-301-2</v>
          </cell>
        </row>
        <row r="2714">
          <cell r="G2714">
            <v>0.05</v>
          </cell>
          <cell r="H2714" t="str">
            <v>643000-301-3</v>
          </cell>
        </row>
        <row r="2715">
          <cell r="G2715">
            <v>0.05</v>
          </cell>
          <cell r="H2715" t="str">
            <v>643000-301-4</v>
          </cell>
        </row>
        <row r="2716">
          <cell r="G2716">
            <v>0.05</v>
          </cell>
          <cell r="H2716" t="str">
            <v>643000-301-5</v>
          </cell>
        </row>
        <row r="2717">
          <cell r="G2717">
            <v>0.05</v>
          </cell>
          <cell r="H2717" t="str">
            <v>643000-301-6</v>
          </cell>
        </row>
        <row r="2718">
          <cell r="G2718">
            <v>4.2</v>
          </cell>
          <cell r="H2718" t="str">
            <v>659000-301-1</v>
          </cell>
        </row>
        <row r="2719">
          <cell r="G2719">
            <v>4.2</v>
          </cell>
          <cell r="H2719" t="str">
            <v>659000-301-2</v>
          </cell>
        </row>
        <row r="2720">
          <cell r="G2720">
            <v>4.2</v>
          </cell>
          <cell r="H2720" t="str">
            <v>659000-301-3</v>
          </cell>
        </row>
        <row r="2721">
          <cell r="G2721">
            <v>4.2</v>
          </cell>
          <cell r="H2721" t="str">
            <v>659000-301-4</v>
          </cell>
        </row>
        <row r="2722">
          <cell r="G2722">
            <v>4.2</v>
          </cell>
          <cell r="H2722" t="str">
            <v>659000-301-5</v>
          </cell>
        </row>
        <row r="2723">
          <cell r="G2723">
            <v>4.2</v>
          </cell>
          <cell r="H2723" t="str">
            <v>659000-301-6</v>
          </cell>
        </row>
        <row r="2724">
          <cell r="G2724">
            <v>4.2</v>
          </cell>
          <cell r="H2724" t="str">
            <v>659000-301-7</v>
          </cell>
        </row>
        <row r="2725">
          <cell r="G2725">
            <v>4.2</v>
          </cell>
          <cell r="H2725" t="str">
            <v>659000-301-8</v>
          </cell>
        </row>
        <row r="2726">
          <cell r="G2726">
            <v>4.2</v>
          </cell>
          <cell r="H2726" t="str">
            <v>659000-301-9</v>
          </cell>
        </row>
        <row r="2727">
          <cell r="G2727">
            <v>4.2</v>
          </cell>
          <cell r="H2727" t="str">
            <v>659000-301-10</v>
          </cell>
        </row>
        <row r="2728">
          <cell r="G2728">
            <v>4.2</v>
          </cell>
          <cell r="H2728" t="str">
            <v>659000-301-11</v>
          </cell>
        </row>
        <row r="2729">
          <cell r="G2729">
            <v>4.2</v>
          </cell>
          <cell r="H2729" t="str">
            <v>659000-301-12</v>
          </cell>
        </row>
        <row r="2730">
          <cell r="G2730">
            <v>2.2980720534577399</v>
          </cell>
          <cell r="H2730" t="str">
            <v>664000-301-1</v>
          </cell>
        </row>
        <row r="2731">
          <cell r="G2731">
            <v>2.2980720534577399</v>
          </cell>
          <cell r="H2731" t="str">
            <v>664000-301-2</v>
          </cell>
        </row>
        <row r="2732">
          <cell r="G2732">
            <v>2.2980720534577399</v>
          </cell>
          <cell r="H2732" t="str">
            <v>664000-301-3</v>
          </cell>
        </row>
        <row r="2733">
          <cell r="G2733">
            <v>2.2980720534577399</v>
          </cell>
          <cell r="H2733" t="str">
            <v>664000-301-4</v>
          </cell>
        </row>
        <row r="2734">
          <cell r="G2734">
            <v>2.2980720534577399</v>
          </cell>
          <cell r="H2734" t="str">
            <v>664000-301-5</v>
          </cell>
        </row>
        <row r="2735">
          <cell r="G2735">
            <v>2.2980720534577399</v>
          </cell>
          <cell r="H2735" t="str">
            <v>664000-301-6</v>
          </cell>
        </row>
        <row r="2736">
          <cell r="G2736">
            <v>2.2980720534577399</v>
          </cell>
          <cell r="H2736" t="str">
            <v>664000-301-7</v>
          </cell>
        </row>
        <row r="2737">
          <cell r="G2737">
            <v>2.2980720534577399</v>
          </cell>
          <cell r="H2737" t="str">
            <v>664000-301-8</v>
          </cell>
        </row>
        <row r="2738">
          <cell r="G2738">
            <v>2.2980720534577399</v>
          </cell>
          <cell r="H2738" t="str">
            <v>664000-301-9</v>
          </cell>
        </row>
        <row r="2739">
          <cell r="G2739">
            <v>2.2980720534577399</v>
          </cell>
          <cell r="H2739" t="str">
            <v>664000-301-10</v>
          </cell>
        </row>
        <row r="2740">
          <cell r="G2740">
            <v>2.2980720534577399</v>
          </cell>
          <cell r="H2740" t="str">
            <v>664000-301-11</v>
          </cell>
        </row>
        <row r="2741">
          <cell r="G2741">
            <v>2.2980720534577399</v>
          </cell>
          <cell r="H2741" t="str">
            <v>664000-301-12</v>
          </cell>
        </row>
        <row r="2742">
          <cell r="G2742">
            <v>2.2980720534577399</v>
          </cell>
          <cell r="H2742" t="str">
            <v>665000-301-1</v>
          </cell>
        </row>
        <row r="2743">
          <cell r="G2743">
            <v>2.2980720534577399</v>
          </cell>
          <cell r="H2743" t="str">
            <v>665000-301-2</v>
          </cell>
        </row>
        <row r="2744">
          <cell r="G2744">
            <v>2.2980720534577399</v>
          </cell>
          <cell r="H2744" t="str">
            <v>665000-301-3</v>
          </cell>
        </row>
        <row r="2745">
          <cell r="G2745">
            <v>2.2980720534577399</v>
          </cell>
          <cell r="H2745" t="str">
            <v>665000-301-4</v>
          </cell>
        </row>
        <row r="2746">
          <cell r="G2746">
            <v>2.2980720534577399</v>
          </cell>
          <cell r="H2746" t="str">
            <v>665000-301-5</v>
          </cell>
        </row>
        <row r="2747">
          <cell r="G2747">
            <v>2.2980720534577399</v>
          </cell>
          <cell r="H2747" t="str">
            <v>665000-301-6</v>
          </cell>
        </row>
        <row r="2748">
          <cell r="G2748">
            <v>2.2980720534577399</v>
          </cell>
          <cell r="H2748" t="str">
            <v>665000-301-7</v>
          </cell>
        </row>
        <row r="2749">
          <cell r="G2749">
            <v>2.2980720534577399</v>
          </cell>
          <cell r="H2749" t="str">
            <v>665000-301-8</v>
          </cell>
        </row>
        <row r="2750">
          <cell r="G2750">
            <v>2.2980720534577399</v>
          </cell>
          <cell r="H2750" t="str">
            <v>665000-301-9</v>
          </cell>
        </row>
        <row r="2751">
          <cell r="G2751">
            <v>2.2980720534577399</v>
          </cell>
          <cell r="H2751" t="str">
            <v>665000-301-10</v>
          </cell>
        </row>
        <row r="2752">
          <cell r="G2752">
            <v>2.2980720534577399</v>
          </cell>
          <cell r="H2752" t="str">
            <v>665000-301-11</v>
          </cell>
        </row>
        <row r="2753">
          <cell r="G2753">
            <v>2.2980720534577399</v>
          </cell>
          <cell r="H2753" t="str">
            <v>665000-301-12</v>
          </cell>
        </row>
        <row r="2754">
          <cell r="G2754">
            <v>345.57630309513303</v>
          </cell>
          <cell r="H2754" t="str">
            <v>667000-301-1</v>
          </cell>
        </row>
        <row r="2755">
          <cell r="G2755">
            <v>306.69705099856498</v>
          </cell>
          <cell r="H2755" t="str">
            <v>667000-301-2</v>
          </cell>
        </row>
        <row r="2756">
          <cell r="G2756">
            <v>345.300022936608</v>
          </cell>
          <cell r="H2756" t="str">
            <v>667000-301-3</v>
          </cell>
        </row>
        <row r="2757">
          <cell r="G2757">
            <v>356.72957534169501</v>
          </cell>
          <cell r="H2757" t="str">
            <v>667000-301-4</v>
          </cell>
        </row>
        <row r="2758">
          <cell r="G2758">
            <v>385.51364973270103</v>
          </cell>
          <cell r="H2758" t="str">
            <v>667000-301-5</v>
          </cell>
        </row>
        <row r="2759">
          <cell r="G2759">
            <v>392.39461068139502</v>
          </cell>
          <cell r="H2759" t="str">
            <v>667000-301-6</v>
          </cell>
        </row>
        <row r="2760">
          <cell r="G2760">
            <v>408.44261560451599</v>
          </cell>
          <cell r="H2760" t="str">
            <v>667000-301-7</v>
          </cell>
        </row>
        <row r="2761">
          <cell r="G2761">
            <v>395.09640818781901</v>
          </cell>
          <cell r="H2761" t="str">
            <v>667000-301-8</v>
          </cell>
        </row>
        <row r="2762">
          <cell r="G2762">
            <v>351.53055325596603</v>
          </cell>
          <cell r="H2762" t="str">
            <v>667000-301-9</v>
          </cell>
        </row>
        <row r="2763">
          <cell r="G2763">
            <v>388.33269659425099</v>
          </cell>
          <cell r="H2763" t="str">
            <v>667000-301-10</v>
          </cell>
        </row>
        <row r="2764">
          <cell r="G2764">
            <v>353.70748639604199</v>
          </cell>
          <cell r="H2764" t="str">
            <v>667000-301-11</v>
          </cell>
        </row>
        <row r="2765">
          <cell r="G2765">
            <v>563.55645538529598</v>
          </cell>
          <cell r="H2765" t="str">
            <v>667000-301-12</v>
          </cell>
        </row>
        <row r="2766">
          <cell r="G2766">
            <v>345.57630309513303</v>
          </cell>
          <cell r="H2766" t="str">
            <v>670000-301-1</v>
          </cell>
        </row>
        <row r="2767">
          <cell r="G2767">
            <v>306.69705099856498</v>
          </cell>
          <cell r="H2767" t="str">
            <v>670000-301-2</v>
          </cell>
        </row>
        <row r="2768">
          <cell r="G2768">
            <v>345.300022936608</v>
          </cell>
          <cell r="H2768" t="str">
            <v>670000-301-3</v>
          </cell>
        </row>
        <row r="2769">
          <cell r="G2769">
            <v>356.72957534169501</v>
          </cell>
          <cell r="H2769" t="str">
            <v>670000-301-4</v>
          </cell>
        </row>
        <row r="2770">
          <cell r="G2770">
            <v>385.51364973270103</v>
          </cell>
          <cell r="H2770" t="str">
            <v>670000-301-5</v>
          </cell>
        </row>
        <row r="2771">
          <cell r="G2771">
            <v>392.39461068139502</v>
          </cell>
          <cell r="H2771" t="str">
            <v>670000-301-6</v>
          </cell>
        </row>
        <row r="2772">
          <cell r="G2772">
            <v>408.44261560451599</v>
          </cell>
          <cell r="H2772" t="str">
            <v>670000-301-7</v>
          </cell>
        </row>
        <row r="2773">
          <cell r="G2773">
            <v>395.09640818781901</v>
          </cell>
          <cell r="H2773" t="str">
            <v>670000-301-8</v>
          </cell>
        </row>
        <row r="2774">
          <cell r="G2774">
            <v>351.53055325596603</v>
          </cell>
          <cell r="H2774" t="str">
            <v>670000-301-9</v>
          </cell>
        </row>
        <row r="2775">
          <cell r="G2775">
            <v>388.33269659425099</v>
          </cell>
          <cell r="H2775" t="str">
            <v>670000-301-10</v>
          </cell>
        </row>
        <row r="2776">
          <cell r="G2776">
            <v>353.70748639604199</v>
          </cell>
          <cell r="H2776" t="str">
            <v>670000-301-11</v>
          </cell>
        </row>
        <row r="2777">
          <cell r="G2777">
            <v>563.55645538529598</v>
          </cell>
          <cell r="H2777" t="str">
            <v>670000-301-12</v>
          </cell>
        </row>
        <row r="2778">
          <cell r="G2778">
            <v>2.5811009650433299</v>
          </cell>
          <cell r="H2778" t="str">
            <v>607000-302-8</v>
          </cell>
        </row>
        <row r="2779">
          <cell r="G2779">
            <v>2.5811009650433299</v>
          </cell>
          <cell r="H2779" t="str">
            <v>607000-302-9</v>
          </cell>
        </row>
        <row r="2780">
          <cell r="G2780">
            <v>2.5811009650433299</v>
          </cell>
          <cell r="H2780" t="str">
            <v>607000-302-10</v>
          </cell>
        </row>
        <row r="2781">
          <cell r="G2781">
            <v>2.5811009650433299</v>
          </cell>
          <cell r="H2781" t="str">
            <v>607000-302-11</v>
          </cell>
        </row>
        <row r="2782">
          <cell r="G2782">
            <v>2.5811009650433299</v>
          </cell>
          <cell r="H2782" t="str">
            <v>607000-302-12</v>
          </cell>
        </row>
        <row r="2783">
          <cell r="G2783">
            <v>0.78772743261727096</v>
          </cell>
          <cell r="H2783" t="str">
            <v>611000-302-1</v>
          </cell>
        </row>
        <row r="2784">
          <cell r="G2784">
            <v>0.82711380424813497</v>
          </cell>
          <cell r="H2784" t="str">
            <v>611000-302-2</v>
          </cell>
        </row>
        <row r="2785">
          <cell r="G2785">
            <v>0.82711380424813497</v>
          </cell>
          <cell r="H2785" t="str">
            <v>611000-302-3</v>
          </cell>
        </row>
        <row r="2786">
          <cell r="G2786">
            <v>0.82711380424813497</v>
          </cell>
          <cell r="H2786" t="str">
            <v>611000-302-4</v>
          </cell>
        </row>
        <row r="2787">
          <cell r="G2787">
            <v>0.82711380424813497</v>
          </cell>
          <cell r="H2787" t="str">
            <v>611000-302-5</v>
          </cell>
        </row>
        <row r="2788">
          <cell r="G2788">
            <v>0.82711380424813497</v>
          </cell>
          <cell r="H2788" t="str">
            <v>611000-302-6</v>
          </cell>
        </row>
        <row r="2789">
          <cell r="G2789">
            <v>0.82711380424813497</v>
          </cell>
          <cell r="H2789" t="str">
            <v>611000-302-7</v>
          </cell>
        </row>
        <row r="2790">
          <cell r="G2790">
            <v>0.82711380424813497</v>
          </cell>
          <cell r="H2790" t="str">
            <v>611000-302-8</v>
          </cell>
        </row>
        <row r="2791">
          <cell r="G2791">
            <v>0.82711380424813497</v>
          </cell>
          <cell r="H2791" t="str">
            <v>611000-302-9</v>
          </cell>
        </row>
        <row r="2792">
          <cell r="G2792">
            <v>0.82711380424813497</v>
          </cell>
          <cell r="H2792" t="str">
            <v>611000-302-10</v>
          </cell>
        </row>
        <row r="2793">
          <cell r="G2793">
            <v>0.82711380424813497</v>
          </cell>
          <cell r="H2793" t="str">
            <v>611000-302-11</v>
          </cell>
        </row>
        <row r="2794">
          <cell r="G2794">
            <v>0.82711380424813497</v>
          </cell>
          <cell r="H2794" t="str">
            <v>611000-302-12</v>
          </cell>
        </row>
        <row r="2795">
          <cell r="G2795">
            <v>0.56701626000071803</v>
          </cell>
          <cell r="H2795" t="str">
            <v>612000-302-7</v>
          </cell>
        </row>
        <row r="2796">
          <cell r="G2796">
            <v>0.56701626000071803</v>
          </cell>
          <cell r="H2796" t="str">
            <v>612000-302-8</v>
          </cell>
        </row>
        <row r="2797">
          <cell r="G2797">
            <v>0.56701626000071803</v>
          </cell>
          <cell r="H2797" t="str">
            <v>612000-302-9</v>
          </cell>
        </row>
        <row r="2798">
          <cell r="G2798">
            <v>0.56701626000071803</v>
          </cell>
          <cell r="H2798" t="str">
            <v>612000-302-10</v>
          </cell>
        </row>
        <row r="2799">
          <cell r="G2799">
            <v>0.56701626000071803</v>
          </cell>
          <cell r="H2799" t="str">
            <v>612000-302-11</v>
          </cell>
        </row>
        <row r="2800">
          <cell r="G2800">
            <v>0.56701626000071803</v>
          </cell>
          <cell r="H2800" t="str">
            <v>612000-302-12</v>
          </cell>
        </row>
        <row r="2801">
          <cell r="G2801">
            <v>0.199753628607103</v>
          </cell>
          <cell r="H2801" t="str">
            <v>614000-302-1</v>
          </cell>
        </row>
        <row r="2802">
          <cell r="G2802">
            <v>0.199753628607103</v>
          </cell>
          <cell r="H2802" t="str">
            <v>614000-302-2</v>
          </cell>
        </row>
        <row r="2803">
          <cell r="G2803">
            <v>0.199753628607103</v>
          </cell>
          <cell r="H2803" t="str">
            <v>614000-302-3</v>
          </cell>
        </row>
        <row r="2804">
          <cell r="G2804">
            <v>0.199753628607103</v>
          </cell>
          <cell r="H2804" t="str">
            <v>614000-302-4</v>
          </cell>
        </row>
        <row r="2805">
          <cell r="G2805">
            <v>0.199753628607103</v>
          </cell>
          <cell r="H2805" t="str">
            <v>614000-302-5</v>
          </cell>
        </row>
        <row r="2806">
          <cell r="G2806">
            <v>0.199753628607103</v>
          </cell>
          <cell r="H2806" t="str">
            <v>614000-302-6</v>
          </cell>
        </row>
        <row r="2807">
          <cell r="G2807">
            <v>0.15</v>
          </cell>
          <cell r="H2807" t="str">
            <v>615000-302-1</v>
          </cell>
        </row>
        <row r="2808">
          <cell r="G2808">
            <v>0.15</v>
          </cell>
          <cell r="H2808" t="str">
            <v>615000-302-2</v>
          </cell>
        </row>
        <row r="2809">
          <cell r="G2809">
            <v>0.15</v>
          </cell>
          <cell r="H2809" t="str">
            <v>615000-302-3</v>
          </cell>
        </row>
        <row r="2810">
          <cell r="G2810">
            <v>0.15</v>
          </cell>
          <cell r="H2810" t="str">
            <v>615000-302-4</v>
          </cell>
        </row>
        <row r="2811">
          <cell r="G2811">
            <v>0.15</v>
          </cell>
          <cell r="H2811" t="str">
            <v>615000-302-5</v>
          </cell>
        </row>
        <row r="2812">
          <cell r="G2812">
            <v>0.15</v>
          </cell>
          <cell r="H2812" t="str">
            <v>615000-302-6</v>
          </cell>
        </row>
        <row r="2813">
          <cell r="G2813">
            <v>0.15</v>
          </cell>
          <cell r="H2813" t="str">
            <v>615000-302-7</v>
          </cell>
        </row>
        <row r="2814">
          <cell r="G2814">
            <v>0.15</v>
          </cell>
          <cell r="H2814" t="str">
            <v>615000-302-8</v>
          </cell>
        </row>
        <row r="2815">
          <cell r="G2815">
            <v>0.15</v>
          </cell>
          <cell r="H2815" t="str">
            <v>615000-302-9</v>
          </cell>
        </row>
        <row r="2816">
          <cell r="G2816">
            <v>0.15</v>
          </cell>
          <cell r="H2816" t="str">
            <v>615000-302-10</v>
          </cell>
        </row>
        <row r="2817">
          <cell r="G2817">
            <v>0.15</v>
          </cell>
          <cell r="H2817" t="str">
            <v>615000-302-11</v>
          </cell>
        </row>
        <row r="2818">
          <cell r="G2818">
            <v>0.15</v>
          </cell>
          <cell r="H2818" t="str">
            <v>615000-302-12</v>
          </cell>
        </row>
        <row r="2819">
          <cell r="G2819">
            <v>12.5478376691389</v>
          </cell>
          <cell r="H2819" t="str">
            <v>599000-302-1</v>
          </cell>
        </row>
        <row r="2820">
          <cell r="G2820">
            <v>12.710131208236801</v>
          </cell>
          <cell r="H2820" t="str">
            <v>599000-302-2</v>
          </cell>
        </row>
        <row r="2821">
          <cell r="G2821">
            <v>12.710131208236801</v>
          </cell>
          <cell r="H2821" t="str">
            <v>599000-302-3</v>
          </cell>
        </row>
        <row r="2822">
          <cell r="G2822">
            <v>12.7623497678247</v>
          </cell>
          <cell r="H2822" t="str">
            <v>599000-302-4</v>
          </cell>
        </row>
        <row r="2823">
          <cell r="G2823">
            <v>12.7623457633011</v>
          </cell>
          <cell r="H2823" t="str">
            <v>599000-302-5</v>
          </cell>
        </row>
        <row r="2824">
          <cell r="G2824">
            <v>12.762343759735</v>
          </cell>
          <cell r="H2824" t="str">
            <v>599000-302-6</v>
          </cell>
        </row>
        <row r="2825">
          <cell r="G2825">
            <v>13.129612399218299</v>
          </cell>
          <cell r="H2825" t="str">
            <v>599000-302-7</v>
          </cell>
        </row>
        <row r="2826">
          <cell r="G2826">
            <v>13.129606391128601</v>
          </cell>
          <cell r="H2826" t="str">
            <v>599000-302-8</v>
          </cell>
        </row>
        <row r="2827">
          <cell r="G2827">
            <v>13.129606391128601</v>
          </cell>
          <cell r="H2827" t="str">
            <v>599000-302-9</v>
          </cell>
        </row>
        <row r="2828">
          <cell r="G2828">
            <v>13.129612399218299</v>
          </cell>
          <cell r="H2828" t="str">
            <v>599000-302-10</v>
          </cell>
        </row>
        <row r="2829">
          <cell r="G2829">
            <v>13.129608394694801</v>
          </cell>
          <cell r="H2829" t="str">
            <v>599000-302-11</v>
          </cell>
        </row>
        <row r="2830">
          <cell r="G2830">
            <v>13.129608394694801</v>
          </cell>
          <cell r="H2830" t="str">
            <v>599000-302-12</v>
          </cell>
        </row>
        <row r="2831">
          <cell r="G2831">
            <v>12.492749702472199</v>
          </cell>
          <cell r="H2831" t="str">
            <v>604000-302-1</v>
          </cell>
        </row>
        <row r="2832">
          <cell r="G2832">
            <v>12.655043241570199</v>
          </cell>
          <cell r="H2832" t="str">
            <v>604000-302-2</v>
          </cell>
        </row>
        <row r="2833">
          <cell r="G2833">
            <v>12.655043241570199</v>
          </cell>
          <cell r="H2833" t="str">
            <v>604000-302-3</v>
          </cell>
        </row>
        <row r="2834">
          <cell r="G2834">
            <v>12.655045643867</v>
          </cell>
          <cell r="H2834" t="str">
            <v>604000-302-4</v>
          </cell>
        </row>
        <row r="2835">
          <cell r="G2835">
            <v>12.6550416393435</v>
          </cell>
          <cell r="H2835" t="str">
            <v>604000-302-5</v>
          </cell>
        </row>
        <row r="2836">
          <cell r="G2836">
            <v>12.655039635777401</v>
          </cell>
          <cell r="H2836" t="str">
            <v>604000-302-6</v>
          </cell>
        </row>
        <row r="2837">
          <cell r="G2837">
            <v>13.022308275260601</v>
          </cell>
          <cell r="H2837" t="str">
            <v>604000-302-7</v>
          </cell>
        </row>
        <row r="2838">
          <cell r="G2838">
            <v>13.022302267171</v>
          </cell>
          <cell r="H2838" t="str">
            <v>604000-302-8</v>
          </cell>
        </row>
        <row r="2839">
          <cell r="G2839">
            <v>13.022302267171</v>
          </cell>
          <cell r="H2839" t="str">
            <v>604000-302-9</v>
          </cell>
        </row>
        <row r="2840">
          <cell r="G2840">
            <v>13.022308275260601</v>
          </cell>
          <cell r="H2840" t="str">
            <v>604000-302-10</v>
          </cell>
        </row>
        <row r="2841">
          <cell r="G2841">
            <v>13.0223042707371</v>
          </cell>
          <cell r="H2841" t="str">
            <v>604000-302-11</v>
          </cell>
        </row>
        <row r="2842">
          <cell r="G2842">
            <v>13.0223042707371</v>
          </cell>
          <cell r="H2842" t="str">
            <v>604000-302-12</v>
          </cell>
        </row>
        <row r="2843">
          <cell r="G2843">
            <v>4.0567497024722003</v>
          </cell>
          <cell r="H2843" t="str">
            <v>605000-302-1</v>
          </cell>
        </row>
        <row r="2844">
          <cell r="G2844">
            <v>4.2190432415701498</v>
          </cell>
          <cell r="H2844" t="str">
            <v>605000-302-2</v>
          </cell>
        </row>
        <row r="2845">
          <cell r="G2845">
            <v>4.2190432415701498</v>
          </cell>
          <cell r="H2845" t="str">
            <v>605000-302-3</v>
          </cell>
        </row>
        <row r="2846">
          <cell r="G2846">
            <v>4.2190456438670303</v>
          </cell>
          <cell r="H2846" t="str">
            <v>605000-302-4</v>
          </cell>
        </row>
        <row r="2847">
          <cell r="G2847">
            <v>4.2190416393435104</v>
          </cell>
          <cell r="H2847" t="str">
            <v>605000-302-5</v>
          </cell>
        </row>
        <row r="2848">
          <cell r="G2848">
            <v>4.2190396357774</v>
          </cell>
          <cell r="H2848" t="str">
            <v>605000-302-6</v>
          </cell>
        </row>
        <row r="2849">
          <cell r="G2849">
            <v>4.5863082752606399</v>
          </cell>
          <cell r="H2849" t="str">
            <v>605000-302-7</v>
          </cell>
        </row>
        <row r="2850">
          <cell r="G2850">
            <v>4.5863022671710203</v>
          </cell>
          <cell r="H2850" t="str">
            <v>605000-302-8</v>
          </cell>
        </row>
        <row r="2851">
          <cell r="G2851">
            <v>4.5863022671710203</v>
          </cell>
          <cell r="H2851" t="str">
            <v>605000-302-9</v>
          </cell>
        </row>
        <row r="2852">
          <cell r="G2852">
            <v>4.5863082752606399</v>
          </cell>
          <cell r="H2852" t="str">
            <v>605000-302-10</v>
          </cell>
        </row>
        <row r="2853">
          <cell r="G2853">
            <v>4.5863042707371298</v>
          </cell>
          <cell r="H2853" t="str">
            <v>605000-302-11</v>
          </cell>
        </row>
        <row r="2854">
          <cell r="G2854">
            <v>4.5863042707371298</v>
          </cell>
          <cell r="H2854" t="str">
            <v>605000-302-12</v>
          </cell>
        </row>
        <row r="2855">
          <cell r="G2855">
            <v>2.4581913952793601</v>
          </cell>
          <cell r="H2855" t="str">
            <v>607000-302-1</v>
          </cell>
        </row>
        <row r="2856">
          <cell r="G2856">
            <v>2.5811009650433299</v>
          </cell>
          <cell r="H2856" t="str">
            <v>607000-302-2</v>
          </cell>
        </row>
        <row r="2857">
          <cell r="G2857">
            <v>2.5811009650433299</v>
          </cell>
          <cell r="H2857" t="str">
            <v>607000-302-3</v>
          </cell>
        </row>
        <row r="2858">
          <cell r="G2858">
            <v>2.5811009650433299</v>
          </cell>
          <cell r="H2858" t="str">
            <v>607000-302-4</v>
          </cell>
        </row>
        <row r="2859">
          <cell r="G2859">
            <v>2.5811009650433299</v>
          </cell>
          <cell r="H2859" t="str">
            <v>607000-302-5</v>
          </cell>
        </row>
        <row r="2860">
          <cell r="G2860">
            <v>2.5811009650433299</v>
          </cell>
          <cell r="H2860" t="str">
            <v>607000-302-6</v>
          </cell>
        </row>
        <row r="2861">
          <cell r="G2861">
            <v>2.5811009650433299</v>
          </cell>
          <cell r="H2861" t="str">
            <v>607000-302-7</v>
          </cell>
        </row>
        <row r="2862">
          <cell r="G2862">
            <v>0.22500000000000001</v>
          </cell>
          <cell r="H2862" t="str">
            <v>616000-302-1</v>
          </cell>
        </row>
        <row r="2863">
          <cell r="G2863">
            <v>0.22500000000000001</v>
          </cell>
          <cell r="H2863" t="str">
            <v>616000-302-2</v>
          </cell>
        </row>
        <row r="2864">
          <cell r="G2864">
            <v>0.22500000000000001</v>
          </cell>
          <cell r="H2864" t="str">
            <v>616000-302-3</v>
          </cell>
        </row>
        <row r="2865">
          <cell r="G2865">
            <v>0.22500000000000001</v>
          </cell>
          <cell r="H2865" t="str">
            <v>616000-302-4</v>
          </cell>
        </row>
        <row r="2866">
          <cell r="G2866">
            <v>0.22500000000000001</v>
          </cell>
          <cell r="H2866" t="str">
            <v>616000-302-5</v>
          </cell>
        </row>
        <row r="2867">
          <cell r="G2867">
            <v>0.22500000000000001</v>
          </cell>
          <cell r="H2867" t="str">
            <v>616000-302-6</v>
          </cell>
        </row>
        <row r="2868">
          <cell r="G2868">
            <v>0.22500000000000001</v>
          </cell>
          <cell r="H2868" t="str">
            <v>616000-302-7</v>
          </cell>
        </row>
        <row r="2869">
          <cell r="G2869">
            <v>0.22500000000000001</v>
          </cell>
          <cell r="H2869" t="str">
            <v>616000-302-8</v>
          </cell>
        </row>
        <row r="2870">
          <cell r="G2870">
            <v>0.22500000000000001</v>
          </cell>
          <cell r="H2870" t="str">
            <v>616000-302-9</v>
          </cell>
        </row>
        <row r="2871">
          <cell r="G2871">
            <v>0.22500000000000001</v>
          </cell>
          <cell r="H2871" t="str">
            <v>616000-302-10</v>
          </cell>
        </row>
        <row r="2872">
          <cell r="G2872">
            <v>0.22500000000000001</v>
          </cell>
          <cell r="H2872" t="str">
            <v>616000-302-11</v>
          </cell>
        </row>
        <row r="2873">
          <cell r="G2873">
            <v>0.22500000000000001</v>
          </cell>
          <cell r="H2873" t="str">
            <v>616000-302-12</v>
          </cell>
        </row>
        <row r="2874">
          <cell r="G2874">
            <v>0.1</v>
          </cell>
          <cell r="H2874" t="str">
            <v>617000-302-1</v>
          </cell>
        </row>
        <row r="2875">
          <cell r="G2875">
            <v>0.1</v>
          </cell>
          <cell r="H2875" t="str">
            <v>617000-302-2</v>
          </cell>
        </row>
        <row r="2876">
          <cell r="G2876">
            <v>0.1</v>
          </cell>
          <cell r="H2876" t="str">
            <v>617000-302-3</v>
          </cell>
        </row>
        <row r="2877">
          <cell r="G2877">
            <v>0.1</v>
          </cell>
          <cell r="H2877" t="str">
            <v>617000-302-4</v>
          </cell>
        </row>
        <row r="2878">
          <cell r="G2878">
            <v>0.1</v>
          </cell>
          <cell r="H2878" t="str">
            <v>617000-302-5</v>
          </cell>
        </row>
        <row r="2879">
          <cell r="G2879">
            <v>0.1</v>
          </cell>
          <cell r="H2879" t="str">
            <v>617000-302-6</v>
          </cell>
        </row>
        <row r="2880">
          <cell r="G2880">
            <v>0.1</v>
          </cell>
          <cell r="H2880" t="str">
            <v>617000-302-7</v>
          </cell>
        </row>
        <row r="2881">
          <cell r="G2881">
            <v>0.1</v>
          </cell>
          <cell r="H2881" t="str">
            <v>617000-302-8</v>
          </cell>
        </row>
        <row r="2882">
          <cell r="G2882">
            <v>0.1</v>
          </cell>
          <cell r="H2882" t="str">
            <v>617000-302-9</v>
          </cell>
        </row>
        <row r="2883">
          <cell r="G2883">
            <v>0.1</v>
          </cell>
          <cell r="H2883" t="str">
            <v>617000-302-10</v>
          </cell>
        </row>
        <row r="2884">
          <cell r="G2884">
            <v>0.1</v>
          </cell>
          <cell r="H2884" t="str">
            <v>617000-302-11</v>
          </cell>
        </row>
        <row r="2885">
          <cell r="G2885">
            <v>0.1</v>
          </cell>
          <cell r="H2885" t="str">
            <v>617000-302-12</v>
          </cell>
        </row>
        <row r="2886">
          <cell r="G2886">
            <v>2.5000000000000001E-2</v>
          </cell>
          <cell r="H2886" t="str">
            <v>618000-302-1</v>
          </cell>
        </row>
        <row r="2887">
          <cell r="G2887">
            <v>2.5000000000000001E-2</v>
          </cell>
          <cell r="H2887" t="str">
            <v>618000-302-2</v>
          </cell>
        </row>
        <row r="2888">
          <cell r="G2888">
            <v>2.5000000000000001E-2</v>
          </cell>
          <cell r="H2888" t="str">
            <v>618000-302-3</v>
          </cell>
        </row>
        <row r="2889">
          <cell r="G2889">
            <v>2.5000000000000001E-2</v>
          </cell>
          <cell r="H2889" t="str">
            <v>618000-302-4</v>
          </cell>
        </row>
        <row r="2890">
          <cell r="G2890">
            <v>2.5000000000000001E-2</v>
          </cell>
          <cell r="H2890" t="str">
            <v>618000-302-5</v>
          </cell>
        </row>
        <row r="2891">
          <cell r="G2891">
            <v>2.5000000000000001E-2</v>
          </cell>
          <cell r="H2891" t="str">
            <v>618000-302-6</v>
          </cell>
        </row>
        <row r="2892">
          <cell r="G2892">
            <v>2.5000000000000001E-2</v>
          </cell>
          <cell r="H2892" t="str">
            <v>618000-302-7</v>
          </cell>
        </row>
        <row r="2893">
          <cell r="G2893">
            <v>2.5000000000000001E-2</v>
          </cell>
          <cell r="H2893" t="str">
            <v>618000-302-8</v>
          </cell>
        </row>
        <row r="2894">
          <cell r="G2894">
            <v>2.5000000000000001E-2</v>
          </cell>
          <cell r="H2894" t="str">
            <v>618000-302-9</v>
          </cell>
        </row>
        <row r="2895">
          <cell r="G2895">
            <v>2.5000000000000001E-2</v>
          </cell>
          <cell r="H2895" t="str">
            <v>618000-302-10</v>
          </cell>
        </row>
        <row r="2896">
          <cell r="G2896">
            <v>2.5000000000000001E-2</v>
          </cell>
          <cell r="H2896" t="str">
            <v>618000-302-11</v>
          </cell>
        </row>
        <row r="2897">
          <cell r="G2897">
            <v>2.5000000000000001E-2</v>
          </cell>
          <cell r="H2897" t="str">
            <v>618000-302-12</v>
          </cell>
        </row>
        <row r="2898">
          <cell r="G2898">
            <v>8.6300000000000002E-2</v>
          </cell>
          <cell r="H2898" t="str">
            <v>619000-302-1</v>
          </cell>
        </row>
        <row r="2899">
          <cell r="G2899">
            <v>8.6300000000000002E-2</v>
          </cell>
          <cell r="H2899" t="str">
            <v>619000-302-2</v>
          </cell>
        </row>
        <row r="2900">
          <cell r="G2900">
            <v>8.6300000000000002E-2</v>
          </cell>
          <cell r="H2900" t="str">
            <v>619000-302-3</v>
          </cell>
        </row>
        <row r="2901">
          <cell r="G2901">
            <v>8.6300000000000002E-2</v>
          </cell>
          <cell r="H2901" t="str">
            <v>619000-302-4</v>
          </cell>
        </row>
        <row r="2902">
          <cell r="G2902">
            <v>8.6300000000000002E-2</v>
          </cell>
          <cell r="H2902" t="str">
            <v>619000-302-5</v>
          </cell>
        </row>
        <row r="2903">
          <cell r="G2903">
            <v>8.6300000000000002E-2</v>
          </cell>
          <cell r="H2903" t="str">
            <v>619000-302-6</v>
          </cell>
        </row>
        <row r="2904">
          <cell r="G2904">
            <v>8.6300000000000002E-2</v>
          </cell>
          <cell r="H2904" t="str">
            <v>619000-302-7</v>
          </cell>
        </row>
        <row r="2905">
          <cell r="G2905">
            <v>8.6300000000000002E-2</v>
          </cell>
          <cell r="H2905" t="str">
            <v>619000-302-8</v>
          </cell>
        </row>
        <row r="2906">
          <cell r="G2906">
            <v>8.6300000000000002E-2</v>
          </cell>
          <cell r="H2906" t="str">
            <v>619000-302-9</v>
          </cell>
        </row>
        <row r="2907">
          <cell r="G2907">
            <v>8.6300000000000002E-2</v>
          </cell>
          <cell r="H2907" t="str">
            <v>619000-302-10</v>
          </cell>
        </row>
        <row r="2908">
          <cell r="G2908">
            <v>8.6300000000000002E-2</v>
          </cell>
          <cell r="H2908" t="str">
            <v>619000-302-11</v>
          </cell>
        </row>
        <row r="2909">
          <cell r="G2909">
            <v>8.6300000000000002E-2</v>
          </cell>
          <cell r="H2909" t="str">
            <v>619000-302-12</v>
          </cell>
        </row>
        <row r="2910">
          <cell r="G2910">
            <v>2.4777245968463001E-2</v>
          </cell>
          <cell r="H2910" t="str">
            <v>620000-302-1</v>
          </cell>
        </row>
        <row r="2911">
          <cell r="G2911">
            <v>2.4774843671586201E-2</v>
          </cell>
          <cell r="H2911" t="str">
            <v>620000-302-2</v>
          </cell>
        </row>
        <row r="2912">
          <cell r="G2912">
            <v>2.4774843671586201E-2</v>
          </cell>
          <cell r="H2912" t="str">
            <v>620000-302-3</v>
          </cell>
        </row>
        <row r="2913">
          <cell r="G2913">
            <v>2.4777245968463001E-2</v>
          </cell>
          <cell r="H2913" t="str">
            <v>620000-302-4</v>
          </cell>
        </row>
        <row r="2914">
          <cell r="G2914">
            <v>2.4773241444949499E-2</v>
          </cell>
          <cell r="H2914" t="str">
            <v>620000-302-5</v>
          </cell>
        </row>
        <row r="2915">
          <cell r="G2915">
            <v>2.4771237878835301E-2</v>
          </cell>
          <cell r="H2915" t="str">
            <v>620000-302-6</v>
          </cell>
        </row>
        <row r="2916">
          <cell r="G2916">
            <v>2.4777245968463001E-2</v>
          </cell>
          <cell r="H2916" t="str">
            <v>620000-302-7</v>
          </cell>
        </row>
        <row r="2917">
          <cell r="G2917">
            <v>2.4771237878835301E-2</v>
          </cell>
          <cell r="H2917" t="str">
            <v>620000-302-8</v>
          </cell>
        </row>
        <row r="2918">
          <cell r="G2918">
            <v>2.4771237878835301E-2</v>
          </cell>
          <cell r="H2918" t="str">
            <v>620000-302-9</v>
          </cell>
        </row>
        <row r="2919">
          <cell r="G2919">
            <v>2.4777245968463001E-2</v>
          </cell>
          <cell r="H2919" t="str">
            <v>620000-302-10</v>
          </cell>
        </row>
        <row r="2920">
          <cell r="G2920">
            <v>2.4773241444949499E-2</v>
          </cell>
          <cell r="H2920" t="str">
            <v>620000-302-11</v>
          </cell>
        </row>
        <row r="2921">
          <cell r="G2921">
            <v>2.4773241444949499E-2</v>
          </cell>
          <cell r="H2921" t="str">
            <v>620000-302-12</v>
          </cell>
        </row>
        <row r="2922">
          <cell r="G2922">
            <v>0.316</v>
          </cell>
          <cell r="H2922" t="str">
            <v>623000-302-1</v>
          </cell>
        </row>
        <row r="2923">
          <cell r="G2923">
            <v>0.316</v>
          </cell>
          <cell r="H2923" t="str">
            <v>623000-302-2</v>
          </cell>
        </row>
        <row r="2924">
          <cell r="G2924">
            <v>0.316</v>
          </cell>
          <cell r="H2924" t="str">
            <v>623000-302-3</v>
          </cell>
        </row>
        <row r="2925">
          <cell r="G2925">
            <v>0.316</v>
          </cell>
          <cell r="H2925" t="str">
            <v>623000-302-4</v>
          </cell>
        </row>
        <row r="2926">
          <cell r="G2926">
            <v>0.316</v>
          </cell>
          <cell r="H2926" t="str">
            <v>623000-302-5</v>
          </cell>
        </row>
        <row r="2927">
          <cell r="G2927">
            <v>0.316</v>
          </cell>
          <cell r="H2927" t="str">
            <v>623000-302-6</v>
          </cell>
        </row>
        <row r="2928">
          <cell r="G2928">
            <v>0.316</v>
          </cell>
          <cell r="H2928" t="str">
            <v>623000-302-7</v>
          </cell>
        </row>
        <row r="2929">
          <cell r="G2929">
            <v>0.316</v>
          </cell>
          <cell r="H2929" t="str">
            <v>623000-302-8</v>
          </cell>
        </row>
        <row r="2930">
          <cell r="G2930">
            <v>0.316</v>
          </cell>
          <cell r="H2930" t="str">
            <v>623000-302-9</v>
          </cell>
        </row>
        <row r="2931">
          <cell r="G2931">
            <v>0.316</v>
          </cell>
          <cell r="H2931" t="str">
            <v>623000-302-10</v>
          </cell>
        </row>
        <row r="2932">
          <cell r="G2932">
            <v>0.316</v>
          </cell>
          <cell r="H2932" t="str">
            <v>623000-302-11</v>
          </cell>
        </row>
        <row r="2933">
          <cell r="G2933">
            <v>0.316</v>
          </cell>
          <cell r="H2933" t="str">
            <v>623000-302-12</v>
          </cell>
        </row>
        <row r="2934">
          <cell r="G2934">
            <v>6.4000000000000001E-2</v>
          </cell>
          <cell r="H2934" t="str">
            <v>625000-302-1</v>
          </cell>
        </row>
        <row r="2935">
          <cell r="G2935">
            <v>6.4000000000000001E-2</v>
          </cell>
          <cell r="H2935" t="str">
            <v>625000-302-2</v>
          </cell>
        </row>
        <row r="2936">
          <cell r="G2936">
            <v>6.4000000000000001E-2</v>
          </cell>
          <cell r="H2936" t="str">
            <v>625000-302-3</v>
          </cell>
        </row>
        <row r="2937">
          <cell r="G2937">
            <v>6.4000000000000001E-2</v>
          </cell>
          <cell r="H2937" t="str">
            <v>625000-302-4</v>
          </cell>
        </row>
        <row r="2938">
          <cell r="G2938">
            <v>6.4000000000000001E-2</v>
          </cell>
          <cell r="H2938" t="str">
            <v>625000-302-5</v>
          </cell>
        </row>
        <row r="2939">
          <cell r="G2939">
            <v>6.4000000000000001E-2</v>
          </cell>
          <cell r="H2939" t="str">
            <v>625000-302-6</v>
          </cell>
        </row>
        <row r="2940">
          <cell r="G2940">
            <v>6.4000000000000001E-2</v>
          </cell>
          <cell r="H2940" t="str">
            <v>625000-302-7</v>
          </cell>
        </row>
        <row r="2941">
          <cell r="G2941">
            <v>6.4000000000000001E-2</v>
          </cell>
          <cell r="H2941" t="str">
            <v>625000-302-8</v>
          </cell>
        </row>
        <row r="2942">
          <cell r="G2942">
            <v>6.4000000000000001E-2</v>
          </cell>
          <cell r="H2942" t="str">
            <v>625000-302-9</v>
          </cell>
        </row>
        <row r="2943">
          <cell r="G2943">
            <v>6.4000000000000001E-2</v>
          </cell>
          <cell r="H2943" t="str">
            <v>625000-302-10</v>
          </cell>
        </row>
        <row r="2944">
          <cell r="G2944">
            <v>6.4000000000000001E-2</v>
          </cell>
          <cell r="H2944" t="str">
            <v>625000-302-11</v>
          </cell>
        </row>
        <row r="2945">
          <cell r="G2945">
            <v>6.4000000000000001E-2</v>
          </cell>
          <cell r="H2945" t="str">
            <v>625000-302-12</v>
          </cell>
        </row>
        <row r="2946">
          <cell r="G2946">
            <v>0.252</v>
          </cell>
          <cell r="H2946" t="str">
            <v>626000-302-1</v>
          </cell>
        </row>
        <row r="2947">
          <cell r="G2947">
            <v>0.252</v>
          </cell>
          <cell r="H2947" t="str">
            <v>626000-302-2</v>
          </cell>
        </row>
        <row r="2948">
          <cell r="G2948">
            <v>0.252</v>
          </cell>
          <cell r="H2948" t="str">
            <v>626000-302-3</v>
          </cell>
        </row>
        <row r="2949">
          <cell r="G2949">
            <v>0.252</v>
          </cell>
          <cell r="H2949" t="str">
            <v>626000-302-4</v>
          </cell>
        </row>
        <row r="2950">
          <cell r="G2950">
            <v>0.252</v>
          </cell>
          <cell r="H2950" t="str">
            <v>626000-302-5</v>
          </cell>
        </row>
        <row r="2951">
          <cell r="G2951">
            <v>0.252</v>
          </cell>
          <cell r="H2951" t="str">
            <v>626000-302-6</v>
          </cell>
        </row>
        <row r="2952">
          <cell r="G2952">
            <v>0.252</v>
          </cell>
          <cell r="H2952" t="str">
            <v>626000-302-7</v>
          </cell>
        </row>
        <row r="2953">
          <cell r="G2953">
            <v>0.252</v>
          </cell>
          <cell r="H2953" t="str">
            <v>626000-302-8</v>
          </cell>
        </row>
        <row r="2954">
          <cell r="G2954">
            <v>0.252</v>
          </cell>
          <cell r="H2954" t="str">
            <v>626000-302-9</v>
          </cell>
        </row>
        <row r="2955">
          <cell r="G2955">
            <v>0.252</v>
          </cell>
          <cell r="H2955" t="str">
            <v>626000-302-10</v>
          </cell>
        </row>
        <row r="2956">
          <cell r="G2956">
            <v>0.252</v>
          </cell>
          <cell r="H2956" t="str">
            <v>626000-302-11</v>
          </cell>
        </row>
        <row r="2957">
          <cell r="G2957">
            <v>0.252</v>
          </cell>
          <cell r="H2957" t="str">
            <v>626000-302-12</v>
          </cell>
        </row>
        <row r="2958">
          <cell r="G2958">
            <v>0.04</v>
          </cell>
          <cell r="H2958" t="str">
            <v>630000-302-1</v>
          </cell>
        </row>
        <row r="2959">
          <cell r="G2959">
            <v>0.04</v>
          </cell>
          <cell r="H2959" t="str">
            <v>630000-302-2</v>
          </cell>
        </row>
        <row r="2960">
          <cell r="G2960">
            <v>0.04</v>
          </cell>
          <cell r="H2960" t="str">
            <v>630000-302-3</v>
          </cell>
        </row>
        <row r="2961">
          <cell r="G2961">
            <v>0.04</v>
          </cell>
          <cell r="H2961" t="str">
            <v>630000-302-4</v>
          </cell>
        </row>
        <row r="2962">
          <cell r="G2962">
            <v>0.04</v>
          </cell>
          <cell r="H2962" t="str">
            <v>630000-302-5</v>
          </cell>
        </row>
        <row r="2963">
          <cell r="G2963">
            <v>0.04</v>
          </cell>
          <cell r="H2963" t="str">
            <v>630000-302-6</v>
          </cell>
        </row>
        <row r="2964">
          <cell r="G2964">
            <v>0.04</v>
          </cell>
          <cell r="H2964" t="str">
            <v>630000-302-7</v>
          </cell>
        </row>
        <row r="2965">
          <cell r="G2965">
            <v>0.04</v>
          </cell>
          <cell r="H2965" t="str">
            <v>630000-302-8</v>
          </cell>
        </row>
        <row r="2966">
          <cell r="G2966">
            <v>0.04</v>
          </cell>
          <cell r="H2966" t="str">
            <v>630000-302-9</v>
          </cell>
        </row>
        <row r="2967">
          <cell r="G2967">
            <v>0.04</v>
          </cell>
          <cell r="H2967" t="str">
            <v>630000-302-10</v>
          </cell>
        </row>
        <row r="2968">
          <cell r="G2968">
            <v>0.04</v>
          </cell>
          <cell r="H2968" t="str">
            <v>630000-302-11</v>
          </cell>
        </row>
        <row r="2969">
          <cell r="G2969">
            <v>0.04</v>
          </cell>
          <cell r="H2969" t="str">
            <v>630000-302-12</v>
          </cell>
        </row>
        <row r="2970">
          <cell r="G2970">
            <v>0.04</v>
          </cell>
          <cell r="H2970" t="str">
            <v>636000-302-1</v>
          </cell>
        </row>
        <row r="2971">
          <cell r="G2971">
            <v>0.04</v>
          </cell>
          <cell r="H2971" t="str">
            <v>636000-302-2</v>
          </cell>
        </row>
        <row r="2972">
          <cell r="G2972">
            <v>0.04</v>
          </cell>
          <cell r="H2972" t="str">
            <v>636000-302-3</v>
          </cell>
        </row>
        <row r="2973">
          <cell r="G2973">
            <v>0.04</v>
          </cell>
          <cell r="H2973" t="str">
            <v>636000-302-4</v>
          </cell>
        </row>
        <row r="2974">
          <cell r="G2974">
            <v>0.04</v>
          </cell>
          <cell r="H2974" t="str">
            <v>636000-302-5</v>
          </cell>
        </row>
        <row r="2975">
          <cell r="G2975">
            <v>0.04</v>
          </cell>
          <cell r="H2975" t="str">
            <v>636000-302-6</v>
          </cell>
        </row>
        <row r="2976">
          <cell r="G2976">
            <v>0.04</v>
          </cell>
          <cell r="H2976" t="str">
            <v>636000-302-7</v>
          </cell>
        </row>
        <row r="2977">
          <cell r="G2977">
            <v>0.04</v>
          </cell>
          <cell r="H2977" t="str">
            <v>636000-302-8</v>
          </cell>
        </row>
        <row r="2978">
          <cell r="G2978">
            <v>0.04</v>
          </cell>
          <cell r="H2978" t="str">
            <v>636000-302-9</v>
          </cell>
        </row>
        <row r="2979">
          <cell r="G2979">
            <v>0.04</v>
          </cell>
          <cell r="H2979" t="str">
            <v>636000-302-10</v>
          </cell>
        </row>
        <row r="2980">
          <cell r="G2980">
            <v>0.04</v>
          </cell>
          <cell r="H2980" t="str">
            <v>636000-302-11</v>
          </cell>
        </row>
        <row r="2981">
          <cell r="G2981">
            <v>0.04</v>
          </cell>
          <cell r="H2981" t="str">
            <v>636000-302-12</v>
          </cell>
        </row>
        <row r="2982">
          <cell r="G2982">
            <v>8.08</v>
          </cell>
          <cell r="H2982" t="str">
            <v>638000-302-1</v>
          </cell>
        </row>
        <row r="2983">
          <cell r="G2983">
            <v>8.08</v>
          </cell>
          <cell r="H2983" t="str">
            <v>638000-302-2</v>
          </cell>
        </row>
        <row r="2984">
          <cell r="G2984">
            <v>8.08</v>
          </cell>
          <cell r="H2984" t="str">
            <v>638000-302-3</v>
          </cell>
        </row>
        <row r="2985">
          <cell r="G2985">
            <v>8.08</v>
          </cell>
          <cell r="H2985" t="str">
            <v>638000-302-4</v>
          </cell>
        </row>
        <row r="2986">
          <cell r="G2986">
            <v>8.08</v>
          </cell>
          <cell r="H2986" t="str">
            <v>638000-302-5</v>
          </cell>
        </row>
        <row r="2987">
          <cell r="G2987">
            <v>8.08</v>
          </cell>
          <cell r="H2987" t="str">
            <v>638000-302-6</v>
          </cell>
        </row>
        <row r="2988">
          <cell r="G2988">
            <v>8.08</v>
          </cell>
          <cell r="H2988" t="str">
            <v>638000-302-7</v>
          </cell>
        </row>
        <row r="2989">
          <cell r="G2989">
            <v>8.08</v>
          </cell>
          <cell r="H2989" t="str">
            <v>638000-302-8</v>
          </cell>
        </row>
        <row r="2990">
          <cell r="G2990">
            <v>8.08</v>
          </cell>
          <cell r="H2990" t="str">
            <v>638000-302-9</v>
          </cell>
        </row>
        <row r="2991">
          <cell r="G2991">
            <v>8.08</v>
          </cell>
          <cell r="H2991" t="str">
            <v>638000-302-10</v>
          </cell>
        </row>
        <row r="2992">
          <cell r="G2992">
            <v>8.08</v>
          </cell>
          <cell r="H2992" t="str">
            <v>638000-302-11</v>
          </cell>
        </row>
        <row r="2993">
          <cell r="G2993">
            <v>8.08</v>
          </cell>
          <cell r="H2993" t="str">
            <v>638000-302-12</v>
          </cell>
        </row>
        <row r="2994">
          <cell r="G2994">
            <v>0.01</v>
          </cell>
          <cell r="H2994" t="str">
            <v>639000-302-1</v>
          </cell>
        </row>
        <row r="2995">
          <cell r="G2995">
            <v>0.01</v>
          </cell>
          <cell r="H2995" t="str">
            <v>639000-302-2</v>
          </cell>
        </row>
        <row r="2996">
          <cell r="G2996">
            <v>0.01</v>
          </cell>
          <cell r="H2996" t="str">
            <v>639000-302-3</v>
          </cell>
        </row>
        <row r="2997">
          <cell r="G2997">
            <v>0.01</v>
          </cell>
          <cell r="H2997" t="str">
            <v>639000-302-4</v>
          </cell>
        </row>
        <row r="2998">
          <cell r="G2998">
            <v>0.01</v>
          </cell>
          <cell r="H2998" t="str">
            <v>639000-302-5</v>
          </cell>
        </row>
        <row r="2999">
          <cell r="G2999">
            <v>0.01</v>
          </cell>
          <cell r="H2999" t="str">
            <v>639000-302-6</v>
          </cell>
        </row>
        <row r="3000">
          <cell r="G3000">
            <v>0.01</v>
          </cell>
          <cell r="H3000" t="str">
            <v>639000-302-7</v>
          </cell>
        </row>
        <row r="3001">
          <cell r="G3001">
            <v>0.01</v>
          </cell>
          <cell r="H3001" t="str">
            <v>639000-302-8</v>
          </cell>
        </row>
        <row r="3002">
          <cell r="G3002">
            <v>0.01</v>
          </cell>
          <cell r="H3002" t="str">
            <v>639000-302-9</v>
          </cell>
        </row>
        <row r="3003">
          <cell r="G3003">
            <v>0.01</v>
          </cell>
          <cell r="H3003" t="str">
            <v>639000-302-10</v>
          </cell>
        </row>
        <row r="3004">
          <cell r="G3004">
            <v>0.01</v>
          </cell>
          <cell r="H3004" t="str">
            <v>639000-302-11</v>
          </cell>
        </row>
        <row r="3005">
          <cell r="G3005">
            <v>0.01</v>
          </cell>
          <cell r="H3005" t="str">
            <v>639000-302-12</v>
          </cell>
        </row>
        <row r="3006">
          <cell r="G3006">
            <v>0.02</v>
          </cell>
          <cell r="H3006" t="str">
            <v>641000-302-1</v>
          </cell>
        </row>
        <row r="3007">
          <cell r="G3007">
            <v>0.02</v>
          </cell>
          <cell r="H3007" t="str">
            <v>641000-302-2</v>
          </cell>
        </row>
        <row r="3008">
          <cell r="G3008">
            <v>0.02</v>
          </cell>
          <cell r="H3008" t="str">
            <v>641000-302-3</v>
          </cell>
        </row>
        <row r="3009">
          <cell r="G3009">
            <v>0.02</v>
          </cell>
          <cell r="H3009" t="str">
            <v>641000-302-4</v>
          </cell>
        </row>
        <row r="3010">
          <cell r="G3010">
            <v>0.02</v>
          </cell>
          <cell r="H3010" t="str">
            <v>641000-302-5</v>
          </cell>
        </row>
        <row r="3011">
          <cell r="G3011">
            <v>0.02</v>
          </cell>
          <cell r="H3011" t="str">
            <v>641000-302-6</v>
          </cell>
        </row>
        <row r="3012">
          <cell r="G3012">
            <v>0.02</v>
          </cell>
          <cell r="H3012" t="str">
            <v>641000-302-7</v>
          </cell>
        </row>
        <row r="3013">
          <cell r="G3013">
            <v>0.02</v>
          </cell>
          <cell r="H3013" t="str">
            <v>641000-302-8</v>
          </cell>
        </row>
        <row r="3014">
          <cell r="G3014">
            <v>0.02</v>
          </cell>
          <cell r="H3014" t="str">
            <v>641000-302-9</v>
          </cell>
        </row>
        <row r="3015">
          <cell r="G3015">
            <v>0.02</v>
          </cell>
          <cell r="H3015" t="str">
            <v>641000-302-10</v>
          </cell>
        </row>
        <row r="3016">
          <cell r="G3016">
            <v>0.02</v>
          </cell>
          <cell r="H3016" t="str">
            <v>641000-302-11</v>
          </cell>
        </row>
        <row r="3017">
          <cell r="G3017">
            <v>0.02</v>
          </cell>
          <cell r="H3017" t="str">
            <v>641000-302-12</v>
          </cell>
        </row>
        <row r="3018">
          <cell r="G3018">
            <v>0.06</v>
          </cell>
          <cell r="H3018" t="str">
            <v>643000-302-1</v>
          </cell>
        </row>
        <row r="3019">
          <cell r="G3019">
            <v>0.06</v>
          </cell>
          <cell r="H3019" t="str">
            <v>643000-302-2</v>
          </cell>
        </row>
        <row r="3020">
          <cell r="G3020">
            <v>0.06</v>
          </cell>
          <cell r="H3020" t="str">
            <v>643000-302-3</v>
          </cell>
        </row>
        <row r="3021">
          <cell r="G3021">
            <v>0.06</v>
          </cell>
          <cell r="H3021" t="str">
            <v>643000-302-4</v>
          </cell>
        </row>
        <row r="3022">
          <cell r="G3022">
            <v>0.06</v>
          </cell>
          <cell r="H3022" t="str">
            <v>643000-302-5</v>
          </cell>
        </row>
        <row r="3023">
          <cell r="G3023">
            <v>0.06</v>
          </cell>
          <cell r="H3023" t="str">
            <v>643000-302-6</v>
          </cell>
        </row>
        <row r="3024">
          <cell r="G3024">
            <v>0.06</v>
          </cell>
          <cell r="H3024" t="str">
            <v>643000-302-7</v>
          </cell>
        </row>
        <row r="3025">
          <cell r="G3025">
            <v>0.06</v>
          </cell>
          <cell r="H3025" t="str">
            <v>643000-302-8</v>
          </cell>
        </row>
        <row r="3026">
          <cell r="G3026">
            <v>0.06</v>
          </cell>
          <cell r="H3026" t="str">
            <v>643000-302-9</v>
          </cell>
        </row>
        <row r="3027">
          <cell r="G3027">
            <v>0.06</v>
          </cell>
          <cell r="H3027" t="str">
            <v>643000-302-10</v>
          </cell>
        </row>
        <row r="3028">
          <cell r="G3028">
            <v>0.06</v>
          </cell>
          <cell r="H3028" t="str">
            <v>643000-302-11</v>
          </cell>
        </row>
        <row r="3029">
          <cell r="G3029">
            <v>0.06</v>
          </cell>
          <cell r="H3029" t="str">
            <v>643000-302-12</v>
          </cell>
        </row>
        <row r="3030">
          <cell r="G3030">
            <v>8.2000000000000003E-2</v>
          </cell>
          <cell r="H3030" t="str">
            <v>646000-302-1</v>
          </cell>
        </row>
        <row r="3031">
          <cell r="G3031">
            <v>8.2000000000000003E-2</v>
          </cell>
          <cell r="H3031" t="str">
            <v>646000-302-2</v>
          </cell>
        </row>
        <row r="3032">
          <cell r="G3032">
            <v>8.2000000000000003E-2</v>
          </cell>
          <cell r="H3032" t="str">
            <v>646000-302-3</v>
          </cell>
        </row>
        <row r="3033">
          <cell r="G3033">
            <v>8.2000000000000003E-2</v>
          </cell>
          <cell r="H3033" t="str">
            <v>646000-302-4</v>
          </cell>
        </row>
        <row r="3034">
          <cell r="G3034">
            <v>8.2000000000000003E-2</v>
          </cell>
          <cell r="H3034" t="str">
            <v>646000-302-5</v>
          </cell>
        </row>
        <row r="3035">
          <cell r="G3035">
            <v>8.2000000000000003E-2</v>
          </cell>
          <cell r="H3035" t="str">
            <v>646000-302-6</v>
          </cell>
        </row>
        <row r="3036">
          <cell r="G3036">
            <v>8.2000000000000003E-2</v>
          </cell>
          <cell r="H3036" t="str">
            <v>646000-302-7</v>
          </cell>
        </row>
        <row r="3037">
          <cell r="G3037">
            <v>8.2000000000000003E-2</v>
          </cell>
          <cell r="H3037" t="str">
            <v>646000-302-8</v>
          </cell>
        </row>
        <row r="3038">
          <cell r="G3038">
            <v>8.2000000000000003E-2</v>
          </cell>
          <cell r="H3038" t="str">
            <v>646000-302-9</v>
          </cell>
        </row>
        <row r="3039">
          <cell r="G3039">
            <v>8.2000000000000003E-2</v>
          </cell>
          <cell r="H3039" t="str">
            <v>646000-302-10</v>
          </cell>
        </row>
        <row r="3040">
          <cell r="G3040">
            <v>8.2000000000000003E-2</v>
          </cell>
          <cell r="H3040" t="str">
            <v>646000-302-11</v>
          </cell>
        </row>
        <row r="3041">
          <cell r="G3041">
            <v>8.2000000000000003E-2</v>
          </cell>
          <cell r="H3041" t="str">
            <v>646000-302-12</v>
          </cell>
        </row>
        <row r="3042">
          <cell r="G3042">
            <v>0.15</v>
          </cell>
          <cell r="H3042" t="str">
            <v>647000-302-1</v>
          </cell>
        </row>
        <row r="3043">
          <cell r="G3043">
            <v>0.15</v>
          </cell>
          <cell r="H3043" t="str">
            <v>647000-302-2</v>
          </cell>
        </row>
        <row r="3044">
          <cell r="G3044">
            <v>0.15</v>
          </cell>
          <cell r="H3044" t="str">
            <v>647000-302-3</v>
          </cell>
        </row>
        <row r="3045">
          <cell r="G3045">
            <v>0.15</v>
          </cell>
          <cell r="H3045" t="str">
            <v>647000-302-4</v>
          </cell>
        </row>
        <row r="3046">
          <cell r="G3046">
            <v>0.15</v>
          </cell>
          <cell r="H3046" t="str">
            <v>647000-302-5</v>
          </cell>
        </row>
        <row r="3047">
          <cell r="G3047">
            <v>0.15</v>
          </cell>
          <cell r="H3047" t="str">
            <v>647000-302-6</v>
          </cell>
        </row>
        <row r="3048">
          <cell r="G3048">
            <v>0.15</v>
          </cell>
          <cell r="H3048" t="str">
            <v>647000-302-7</v>
          </cell>
        </row>
        <row r="3049">
          <cell r="G3049">
            <v>0.15</v>
          </cell>
          <cell r="H3049" t="str">
            <v>647000-302-8</v>
          </cell>
        </row>
        <row r="3050">
          <cell r="G3050">
            <v>0.15</v>
          </cell>
          <cell r="H3050" t="str">
            <v>647000-302-9</v>
          </cell>
        </row>
        <row r="3051">
          <cell r="G3051">
            <v>0.15</v>
          </cell>
          <cell r="H3051" t="str">
            <v>647000-302-10</v>
          </cell>
        </row>
        <row r="3052">
          <cell r="G3052">
            <v>0.15</v>
          </cell>
          <cell r="H3052" t="str">
            <v>647000-302-11</v>
          </cell>
        </row>
        <row r="3053">
          <cell r="G3053">
            <v>0.15</v>
          </cell>
          <cell r="H3053" t="str">
            <v>647000-302-12</v>
          </cell>
        </row>
        <row r="3054">
          <cell r="G3054">
            <v>2.5</v>
          </cell>
          <cell r="H3054" t="str">
            <v>648000-302-1</v>
          </cell>
        </row>
        <row r="3055">
          <cell r="G3055">
            <v>2.5</v>
          </cell>
          <cell r="H3055" t="str">
            <v>648000-302-2</v>
          </cell>
        </row>
        <row r="3056">
          <cell r="G3056">
            <v>2.5</v>
          </cell>
          <cell r="H3056" t="str">
            <v>648000-302-3</v>
          </cell>
        </row>
        <row r="3057">
          <cell r="G3057">
            <v>2.5</v>
          </cell>
          <cell r="H3057" t="str">
            <v>648000-302-4</v>
          </cell>
        </row>
        <row r="3058">
          <cell r="G3058">
            <v>2.5</v>
          </cell>
          <cell r="H3058" t="str">
            <v>648000-302-5</v>
          </cell>
        </row>
        <row r="3059">
          <cell r="G3059">
            <v>2.5</v>
          </cell>
          <cell r="H3059" t="str">
            <v>648000-302-6</v>
          </cell>
        </row>
        <row r="3060">
          <cell r="G3060">
            <v>2.5</v>
          </cell>
          <cell r="H3060" t="str">
            <v>648000-302-7</v>
          </cell>
        </row>
        <row r="3061">
          <cell r="G3061">
            <v>2.5</v>
          </cell>
          <cell r="H3061" t="str">
            <v>648000-302-8</v>
          </cell>
        </row>
        <row r="3062">
          <cell r="G3062">
            <v>2.5</v>
          </cell>
          <cell r="H3062" t="str">
            <v>648000-302-9</v>
          </cell>
        </row>
        <row r="3063">
          <cell r="G3063">
            <v>2.5</v>
          </cell>
          <cell r="H3063" t="str">
            <v>648000-302-10</v>
          </cell>
        </row>
        <row r="3064">
          <cell r="G3064">
            <v>2.5</v>
          </cell>
          <cell r="H3064" t="str">
            <v>648000-302-11</v>
          </cell>
        </row>
        <row r="3065">
          <cell r="G3065">
            <v>2.5</v>
          </cell>
          <cell r="H3065" t="str">
            <v>648000-302-12</v>
          </cell>
        </row>
        <row r="3066">
          <cell r="G3066">
            <v>0.2</v>
          </cell>
          <cell r="H3066" t="str">
            <v>654000-302-1</v>
          </cell>
        </row>
        <row r="3067">
          <cell r="G3067">
            <v>0.2</v>
          </cell>
          <cell r="H3067" t="str">
            <v>654000-302-2</v>
          </cell>
        </row>
        <row r="3068">
          <cell r="G3068">
            <v>0.2</v>
          </cell>
          <cell r="H3068" t="str">
            <v>654000-302-3</v>
          </cell>
        </row>
        <row r="3069">
          <cell r="G3069">
            <v>0.2</v>
          </cell>
          <cell r="H3069" t="str">
            <v>654000-302-4</v>
          </cell>
        </row>
        <row r="3070">
          <cell r="G3070">
            <v>0.2</v>
          </cell>
          <cell r="H3070" t="str">
            <v>654000-302-5</v>
          </cell>
        </row>
        <row r="3071">
          <cell r="G3071">
            <v>0.2</v>
          </cell>
          <cell r="H3071" t="str">
            <v>654000-302-6</v>
          </cell>
        </row>
        <row r="3072">
          <cell r="G3072">
            <v>0.2</v>
          </cell>
          <cell r="H3072" t="str">
            <v>654000-302-7</v>
          </cell>
        </row>
        <row r="3073">
          <cell r="G3073">
            <v>0.2</v>
          </cell>
          <cell r="H3073" t="str">
            <v>654000-302-8</v>
          </cell>
        </row>
        <row r="3074">
          <cell r="G3074">
            <v>0.2</v>
          </cell>
          <cell r="H3074" t="str">
            <v>654000-302-9</v>
          </cell>
        </row>
        <row r="3075">
          <cell r="G3075">
            <v>0.2</v>
          </cell>
          <cell r="H3075" t="str">
            <v>654000-302-10</v>
          </cell>
        </row>
        <row r="3076">
          <cell r="G3076">
            <v>0.2</v>
          </cell>
          <cell r="H3076" t="str">
            <v>654000-302-11</v>
          </cell>
        </row>
        <row r="3077">
          <cell r="G3077">
            <v>0.2</v>
          </cell>
          <cell r="H3077" t="str">
            <v>654000-302-12</v>
          </cell>
        </row>
        <row r="3078">
          <cell r="G3078">
            <v>4.4000000000000004</v>
          </cell>
          <cell r="H3078" t="str">
            <v>655000-302-1</v>
          </cell>
        </row>
        <row r="3079">
          <cell r="G3079">
            <v>0.107304123957624</v>
          </cell>
          <cell r="H3079" t="str">
            <v>664000-302-12</v>
          </cell>
        </row>
        <row r="3080">
          <cell r="G3080">
            <v>5.5087966666666599E-2</v>
          </cell>
          <cell r="H3080" t="str">
            <v>665000-302-1</v>
          </cell>
        </row>
        <row r="3081">
          <cell r="G3081">
            <v>5.5087966666666599E-2</v>
          </cell>
          <cell r="H3081" t="str">
            <v>665000-302-2</v>
          </cell>
        </row>
        <row r="3082">
          <cell r="G3082">
            <v>5.5087966666666599E-2</v>
          </cell>
          <cell r="H3082" t="str">
            <v>665000-302-3</v>
          </cell>
        </row>
        <row r="3083">
          <cell r="G3083">
            <v>0.107304123957624</v>
          </cell>
          <cell r="H3083" t="str">
            <v>665000-302-4</v>
          </cell>
        </row>
        <row r="3084">
          <cell r="G3084">
            <v>0.107304123957624</v>
          </cell>
          <cell r="H3084" t="str">
            <v>665000-302-5</v>
          </cell>
        </row>
        <row r="3085">
          <cell r="G3085">
            <v>0.107304123957624</v>
          </cell>
          <cell r="H3085" t="str">
            <v>665000-302-6</v>
          </cell>
        </row>
        <row r="3086">
          <cell r="G3086">
            <v>0.107304123957624</v>
          </cell>
          <cell r="H3086" t="str">
            <v>665000-302-7</v>
          </cell>
        </row>
        <row r="3087">
          <cell r="G3087">
            <v>0.107304123957624</v>
          </cell>
          <cell r="H3087" t="str">
            <v>665000-302-8</v>
          </cell>
        </row>
        <row r="3088">
          <cell r="G3088">
            <v>0.107304123957624</v>
          </cell>
          <cell r="H3088" t="str">
            <v>665000-302-9</v>
          </cell>
        </row>
        <row r="3089">
          <cell r="G3089">
            <v>0.107304123957624</v>
          </cell>
          <cell r="H3089" t="str">
            <v>665000-302-10</v>
          </cell>
        </row>
        <row r="3090">
          <cell r="G3090">
            <v>0.107304123957624</v>
          </cell>
          <cell r="H3090" t="str">
            <v>665000-302-11</v>
          </cell>
        </row>
        <row r="3091">
          <cell r="G3091">
            <v>0.107304123957624</v>
          </cell>
          <cell r="H3091" t="str">
            <v>665000-302-12</v>
          </cell>
        </row>
        <row r="3092">
          <cell r="G3092">
            <v>-11.1478376691389</v>
          </cell>
          <cell r="H3092" t="str">
            <v>667000-302-1</v>
          </cell>
        </row>
        <row r="3093">
          <cell r="G3093">
            <v>-11.3101312082368</v>
          </cell>
          <cell r="H3093" t="str">
            <v>667000-302-2</v>
          </cell>
        </row>
        <row r="3094">
          <cell r="G3094">
            <v>-11.3101312082368</v>
          </cell>
          <cell r="H3094" t="str">
            <v>667000-302-3</v>
          </cell>
        </row>
        <row r="3095">
          <cell r="G3095">
            <v>-11.3623497678247</v>
          </cell>
          <cell r="H3095" t="str">
            <v>667000-302-4</v>
          </cell>
        </row>
        <row r="3096">
          <cell r="G3096">
            <v>-11.3623457633011</v>
          </cell>
          <cell r="H3096" t="str">
            <v>667000-302-5</v>
          </cell>
        </row>
        <row r="3097">
          <cell r="G3097">
            <v>-11.362343759734999</v>
          </cell>
          <cell r="H3097" t="str">
            <v>667000-302-6</v>
          </cell>
        </row>
        <row r="3098">
          <cell r="G3098">
            <v>-11.729612399218301</v>
          </cell>
          <cell r="H3098" t="str">
            <v>667000-302-7</v>
          </cell>
        </row>
        <row r="3099">
          <cell r="G3099">
            <v>-11.7296063911286</v>
          </cell>
          <cell r="H3099" t="str">
            <v>667000-302-8</v>
          </cell>
        </row>
        <row r="3100">
          <cell r="G3100">
            <v>-11.7296063911286</v>
          </cell>
          <cell r="H3100" t="str">
            <v>667000-302-9</v>
          </cell>
        </row>
        <row r="3101">
          <cell r="G3101">
            <v>-11.729612399218301</v>
          </cell>
          <cell r="H3101" t="str">
            <v>667000-302-10</v>
          </cell>
        </row>
        <row r="3102">
          <cell r="G3102">
            <v>-11.7296083946948</v>
          </cell>
          <cell r="H3102" t="str">
            <v>667000-302-11</v>
          </cell>
        </row>
        <row r="3103">
          <cell r="G3103">
            <v>-11.7296083946948</v>
          </cell>
          <cell r="H3103" t="str">
            <v>667000-302-12</v>
          </cell>
        </row>
        <row r="3104">
          <cell r="G3104">
            <v>-11.1478376691389</v>
          </cell>
          <cell r="H3104" t="str">
            <v>670000-302-1</v>
          </cell>
        </row>
        <row r="3105">
          <cell r="G3105">
            <v>-11.3101312082368</v>
          </cell>
          <cell r="H3105" t="str">
            <v>670000-302-2</v>
          </cell>
        </row>
        <row r="3106">
          <cell r="G3106">
            <v>-11.3101312082368</v>
          </cell>
          <cell r="H3106" t="str">
            <v>670000-302-3</v>
          </cell>
        </row>
        <row r="3107">
          <cell r="G3107">
            <v>-11.3623497678247</v>
          </cell>
          <cell r="H3107" t="str">
            <v>670000-302-4</v>
          </cell>
        </row>
        <row r="3108">
          <cell r="G3108">
            <v>-11.3623457633011</v>
          </cell>
          <cell r="H3108" t="str">
            <v>670000-302-5</v>
          </cell>
        </row>
        <row r="3109">
          <cell r="G3109">
            <v>-11.362343759734999</v>
          </cell>
          <cell r="H3109" t="str">
            <v>670000-302-6</v>
          </cell>
        </row>
        <row r="3110">
          <cell r="G3110">
            <v>-11.729612399218301</v>
          </cell>
          <cell r="H3110" t="str">
            <v>670000-302-7</v>
          </cell>
        </row>
        <row r="3111">
          <cell r="G3111">
            <v>-11.7296063911286</v>
          </cell>
          <cell r="H3111" t="str">
            <v>670000-302-8</v>
          </cell>
        </row>
        <row r="3112">
          <cell r="G3112">
            <v>-11.7296063911286</v>
          </cell>
          <cell r="H3112" t="str">
            <v>670000-302-9</v>
          </cell>
        </row>
        <row r="3113">
          <cell r="G3113">
            <v>-11.729612399218301</v>
          </cell>
          <cell r="H3113" t="str">
            <v>670000-302-10</v>
          </cell>
        </row>
        <row r="3114">
          <cell r="G3114">
            <v>-11.7296083946948</v>
          </cell>
          <cell r="H3114" t="str">
            <v>670000-302-11</v>
          </cell>
        </row>
        <row r="3115">
          <cell r="G3115">
            <v>-11.7296083946948</v>
          </cell>
          <cell r="H3115" t="str">
            <v>670000-302-12</v>
          </cell>
        </row>
        <row r="3116">
          <cell r="G3116">
            <v>9.4206868109537906E-2</v>
          </cell>
          <cell r="H3116" t="str">
            <v>599000-303-1</v>
          </cell>
        </row>
        <row r="3117">
          <cell r="G3117">
            <v>9.4206868109537906E-2</v>
          </cell>
          <cell r="H3117" t="str">
            <v>599000-303-2</v>
          </cell>
        </row>
        <row r="3118">
          <cell r="G3118">
            <v>9.4206868109537906E-2</v>
          </cell>
          <cell r="H3118" t="str">
            <v>599000-303-3</v>
          </cell>
        </row>
        <row r="3119">
          <cell r="G3119">
            <v>9.4206868109537906E-2</v>
          </cell>
          <cell r="H3119" t="str">
            <v>599000-303-4</v>
          </cell>
        </row>
        <row r="3120">
          <cell r="G3120">
            <v>9.4206868109537906E-2</v>
          </cell>
          <cell r="H3120" t="str">
            <v>599000-303-5</v>
          </cell>
        </row>
        <row r="3121">
          <cell r="G3121">
            <v>9.4206868109537906E-2</v>
          </cell>
          <cell r="H3121" t="str">
            <v>599000-303-6</v>
          </cell>
        </row>
        <row r="3122">
          <cell r="G3122">
            <v>9.4206868109537906E-2</v>
          </cell>
          <cell r="H3122" t="str">
            <v>599000-303-7</v>
          </cell>
        </row>
        <row r="3123">
          <cell r="G3123">
            <v>9.4206868109537906E-2</v>
          </cell>
          <cell r="H3123" t="str">
            <v>599000-303-8</v>
          </cell>
        </row>
        <row r="3124">
          <cell r="G3124">
            <v>9.4206868109537906E-2</v>
          </cell>
          <cell r="H3124" t="str">
            <v>599000-303-9</v>
          </cell>
        </row>
        <row r="3125">
          <cell r="G3125">
            <v>9.4206868109537906E-2</v>
          </cell>
          <cell r="H3125" t="str">
            <v>599000-303-10</v>
          </cell>
        </row>
        <row r="3126">
          <cell r="G3126">
            <v>9.4206868109537906E-2</v>
          </cell>
          <cell r="H3126" t="str">
            <v>599000-303-11</v>
          </cell>
        </row>
        <row r="3127">
          <cell r="G3127">
            <v>9.4206868109537906E-2</v>
          </cell>
          <cell r="H3127" t="str">
            <v>599000-303-12</v>
          </cell>
        </row>
        <row r="3128">
          <cell r="G3128">
            <v>0.05</v>
          </cell>
          <cell r="H3128" t="str">
            <v>604000-303-1</v>
          </cell>
        </row>
        <row r="3129">
          <cell r="G3129">
            <v>0.05</v>
          </cell>
          <cell r="H3129" t="str">
            <v>604000-303-2</v>
          </cell>
        </row>
        <row r="3130">
          <cell r="G3130">
            <v>0.05</v>
          </cell>
          <cell r="H3130" t="str">
            <v>604000-303-3</v>
          </cell>
        </row>
        <row r="3131">
          <cell r="G3131">
            <v>0.05</v>
          </cell>
          <cell r="H3131" t="str">
            <v>604000-303-4</v>
          </cell>
        </row>
        <row r="3132">
          <cell r="G3132">
            <v>0.05</v>
          </cell>
          <cell r="H3132" t="str">
            <v>604000-303-5</v>
          </cell>
        </row>
        <row r="3133">
          <cell r="G3133">
            <v>0.05</v>
          </cell>
          <cell r="H3133" t="str">
            <v>604000-303-6</v>
          </cell>
        </row>
        <row r="3134">
          <cell r="G3134">
            <v>0.05</v>
          </cell>
          <cell r="H3134" t="str">
            <v>604000-303-7</v>
          </cell>
        </row>
        <row r="3135">
          <cell r="G3135">
            <v>0.05</v>
          </cell>
          <cell r="H3135" t="str">
            <v>604000-303-8</v>
          </cell>
        </row>
        <row r="3136">
          <cell r="G3136">
            <v>0.05</v>
          </cell>
          <cell r="H3136" t="str">
            <v>604000-303-9</v>
          </cell>
        </row>
        <row r="3137">
          <cell r="G3137">
            <v>0.05</v>
          </cell>
          <cell r="H3137" t="str">
            <v>604000-303-10</v>
          </cell>
        </row>
        <row r="3138">
          <cell r="G3138">
            <v>0.05</v>
          </cell>
          <cell r="H3138" t="str">
            <v>604000-303-11</v>
          </cell>
        </row>
        <row r="3139">
          <cell r="G3139">
            <v>0.05</v>
          </cell>
          <cell r="H3139" t="str">
            <v>604000-303-12</v>
          </cell>
        </row>
        <row r="3140">
          <cell r="G3140">
            <v>0.05</v>
          </cell>
          <cell r="H3140" t="str">
            <v>638000-303-1</v>
          </cell>
        </row>
        <row r="3141">
          <cell r="G3141">
            <v>0.05</v>
          </cell>
          <cell r="H3141" t="str">
            <v>638000-303-2</v>
          </cell>
        </row>
        <row r="3142">
          <cell r="G3142">
            <v>0.05</v>
          </cell>
          <cell r="H3142" t="str">
            <v>638000-303-3</v>
          </cell>
        </row>
        <row r="3143">
          <cell r="G3143">
            <v>0.05</v>
          </cell>
          <cell r="H3143" t="str">
            <v>638000-303-4</v>
          </cell>
        </row>
        <row r="3144">
          <cell r="G3144">
            <v>0.05</v>
          </cell>
          <cell r="H3144" t="str">
            <v>638000-303-5</v>
          </cell>
        </row>
        <row r="3145">
          <cell r="G3145">
            <v>0.05</v>
          </cell>
          <cell r="H3145" t="str">
            <v>638000-303-6</v>
          </cell>
        </row>
        <row r="3146">
          <cell r="G3146">
            <v>0.05</v>
          </cell>
          <cell r="H3146" t="str">
            <v>638000-303-7</v>
          </cell>
        </row>
        <row r="3147">
          <cell r="G3147">
            <v>0.05</v>
          </cell>
          <cell r="H3147" t="str">
            <v>638000-303-8</v>
          </cell>
        </row>
        <row r="3148">
          <cell r="G3148">
            <v>0.05</v>
          </cell>
          <cell r="H3148" t="str">
            <v>638000-303-9</v>
          </cell>
        </row>
        <row r="3149">
          <cell r="G3149">
            <v>0.05</v>
          </cell>
          <cell r="H3149" t="str">
            <v>638000-303-10</v>
          </cell>
        </row>
        <row r="3150">
          <cell r="G3150">
            <v>0.05</v>
          </cell>
          <cell r="H3150" t="str">
            <v>638000-303-11</v>
          </cell>
        </row>
        <row r="3151">
          <cell r="G3151">
            <v>0.05</v>
          </cell>
          <cell r="H3151" t="str">
            <v>638000-303-12</v>
          </cell>
        </row>
        <row r="3152">
          <cell r="G3152">
            <v>-9.4206868109537906E-2</v>
          </cell>
          <cell r="H3152" t="str">
            <v>667000-303-11</v>
          </cell>
        </row>
        <row r="3153">
          <cell r="G3153">
            <v>-9.4206868109537906E-2</v>
          </cell>
          <cell r="H3153" t="str">
            <v>667000-303-12</v>
          </cell>
        </row>
        <row r="3154">
          <cell r="G3154">
            <v>-9.4206868109537906E-2</v>
          </cell>
          <cell r="H3154" t="str">
            <v>670000-303-1</v>
          </cell>
        </row>
        <row r="3155">
          <cell r="G3155">
            <v>-9.4206868109537906E-2</v>
          </cell>
          <cell r="H3155" t="str">
            <v>670000-303-2</v>
          </cell>
        </row>
        <row r="3156">
          <cell r="G3156">
            <v>-9.4206868109537906E-2</v>
          </cell>
          <cell r="H3156" t="str">
            <v>670000-303-3</v>
          </cell>
        </row>
        <row r="3157">
          <cell r="G3157">
            <v>-9.4206868109537906E-2</v>
          </cell>
          <cell r="H3157" t="str">
            <v>670000-303-4</v>
          </cell>
        </row>
        <row r="3158">
          <cell r="G3158">
            <v>-9.4206868109537906E-2</v>
          </cell>
          <cell r="H3158" t="str">
            <v>670000-303-5</v>
          </cell>
        </row>
        <row r="3159">
          <cell r="G3159">
            <v>-9.4206868109537906E-2</v>
          </cell>
          <cell r="H3159" t="str">
            <v>670000-303-6</v>
          </cell>
        </row>
        <row r="3160">
          <cell r="G3160">
            <v>-9.4206868109537906E-2</v>
          </cell>
          <cell r="H3160" t="str">
            <v>670000-303-7</v>
          </cell>
        </row>
        <row r="3161">
          <cell r="G3161">
            <v>-9.4206868109537906E-2</v>
          </cell>
          <cell r="H3161" t="str">
            <v>670000-303-8</v>
          </cell>
        </row>
        <row r="3162">
          <cell r="G3162">
            <v>-9.4206868109537906E-2</v>
          </cell>
          <cell r="H3162" t="str">
            <v>670000-303-9</v>
          </cell>
        </row>
        <row r="3163">
          <cell r="G3163">
            <v>-9.4206868109537906E-2</v>
          </cell>
          <cell r="H3163" t="str">
            <v>670000-303-10</v>
          </cell>
        </row>
        <row r="3164">
          <cell r="G3164">
            <v>-9.4206868109537906E-2</v>
          </cell>
          <cell r="H3164" t="str">
            <v>670000-303-11</v>
          </cell>
        </row>
        <row r="3165">
          <cell r="G3165">
            <v>-9.4206868109537906E-2</v>
          </cell>
          <cell r="H3165" t="str">
            <v>670000-303-12</v>
          </cell>
        </row>
        <row r="3166">
          <cell r="G3166">
            <v>4.4000000000000004</v>
          </cell>
          <cell r="H3166" t="str">
            <v>655000-302-2</v>
          </cell>
        </row>
        <row r="3167">
          <cell r="G3167">
            <v>4.4000000000000004</v>
          </cell>
          <cell r="H3167" t="str">
            <v>655000-302-3</v>
          </cell>
        </row>
        <row r="3168">
          <cell r="G3168">
            <v>4.4000000000000004</v>
          </cell>
          <cell r="H3168" t="str">
            <v>655000-302-4</v>
          </cell>
        </row>
        <row r="3169">
          <cell r="G3169">
            <v>4.4000000000000004</v>
          </cell>
          <cell r="H3169" t="str">
            <v>655000-302-5</v>
          </cell>
        </row>
        <row r="3170">
          <cell r="G3170">
            <v>4.4000000000000004</v>
          </cell>
          <cell r="H3170" t="str">
            <v>655000-302-6</v>
          </cell>
        </row>
        <row r="3171">
          <cell r="G3171">
            <v>4.4000000000000004</v>
          </cell>
          <cell r="H3171" t="str">
            <v>655000-302-7</v>
          </cell>
        </row>
        <row r="3172">
          <cell r="G3172">
            <v>4.4000000000000004</v>
          </cell>
          <cell r="H3172" t="str">
            <v>655000-302-8</v>
          </cell>
        </row>
        <row r="3173">
          <cell r="G3173">
            <v>4.4000000000000004</v>
          </cell>
          <cell r="H3173" t="str">
            <v>655000-302-9</v>
          </cell>
        </row>
        <row r="3174">
          <cell r="G3174">
            <v>4.4000000000000004</v>
          </cell>
          <cell r="H3174" t="str">
            <v>655000-302-10</v>
          </cell>
        </row>
        <row r="3175">
          <cell r="G3175">
            <v>4.4000000000000004</v>
          </cell>
          <cell r="H3175" t="str">
            <v>655000-302-11</v>
          </cell>
        </row>
        <row r="3176">
          <cell r="G3176">
            <v>4.4000000000000004</v>
          </cell>
          <cell r="H3176" t="str">
            <v>655000-302-12</v>
          </cell>
        </row>
        <row r="3177">
          <cell r="G3177">
            <v>0.33300000000000002</v>
          </cell>
          <cell r="H3177" t="str">
            <v>658000-302-1</v>
          </cell>
        </row>
        <row r="3178">
          <cell r="G3178">
            <v>0.33300000000000002</v>
          </cell>
          <cell r="H3178" t="str">
            <v>658000-302-2</v>
          </cell>
        </row>
        <row r="3179">
          <cell r="G3179">
            <v>0.33300000000000002</v>
          </cell>
          <cell r="H3179" t="str">
            <v>658000-302-3</v>
          </cell>
        </row>
        <row r="3180">
          <cell r="G3180">
            <v>0.33300000000000002</v>
          </cell>
          <cell r="H3180" t="str">
            <v>658000-302-4</v>
          </cell>
        </row>
        <row r="3181">
          <cell r="G3181">
            <v>0.33300000000000002</v>
          </cell>
          <cell r="H3181" t="str">
            <v>658000-302-5</v>
          </cell>
        </row>
        <row r="3182">
          <cell r="G3182">
            <v>0.33300000000000002</v>
          </cell>
          <cell r="H3182" t="str">
            <v>658000-302-6</v>
          </cell>
        </row>
        <row r="3183">
          <cell r="G3183">
            <v>0.33300000000000002</v>
          </cell>
          <cell r="H3183" t="str">
            <v>658000-302-7</v>
          </cell>
        </row>
        <row r="3184">
          <cell r="G3184">
            <v>0.33300000000000002</v>
          </cell>
          <cell r="H3184" t="str">
            <v>658000-302-8</v>
          </cell>
        </row>
        <row r="3185">
          <cell r="G3185">
            <v>0.33300000000000002</v>
          </cell>
          <cell r="H3185" t="str">
            <v>658000-302-9</v>
          </cell>
        </row>
        <row r="3186">
          <cell r="G3186">
            <v>0.33300000000000002</v>
          </cell>
          <cell r="H3186" t="str">
            <v>658000-302-10</v>
          </cell>
        </row>
        <row r="3187">
          <cell r="G3187">
            <v>0.33300000000000002</v>
          </cell>
          <cell r="H3187" t="str">
            <v>658000-302-11</v>
          </cell>
        </row>
        <row r="3188">
          <cell r="G3188">
            <v>0.33300000000000002</v>
          </cell>
          <cell r="H3188" t="str">
            <v>658000-302-12</v>
          </cell>
        </row>
        <row r="3189">
          <cell r="G3189">
            <v>0.32500000000000001</v>
          </cell>
          <cell r="H3189" t="str">
            <v>659000-302-1</v>
          </cell>
        </row>
        <row r="3190">
          <cell r="G3190">
            <v>0.32500000000000001</v>
          </cell>
          <cell r="H3190" t="str">
            <v>659000-302-2</v>
          </cell>
        </row>
        <row r="3191">
          <cell r="G3191">
            <v>0.32500000000000001</v>
          </cell>
          <cell r="H3191" t="str">
            <v>659000-302-3</v>
          </cell>
        </row>
        <row r="3192">
          <cell r="G3192">
            <v>0.32500000000000001</v>
          </cell>
          <cell r="H3192" t="str">
            <v>659000-302-4</v>
          </cell>
        </row>
        <row r="3193">
          <cell r="G3193">
            <v>0.32500000000000001</v>
          </cell>
          <cell r="H3193" t="str">
            <v>659000-302-5</v>
          </cell>
        </row>
        <row r="3194">
          <cell r="G3194">
            <v>0.32500000000000001</v>
          </cell>
          <cell r="H3194" t="str">
            <v>659000-302-6</v>
          </cell>
        </row>
        <row r="3195">
          <cell r="G3195">
            <v>0.32500000000000001</v>
          </cell>
          <cell r="H3195" t="str">
            <v>659000-302-7</v>
          </cell>
        </row>
        <row r="3196">
          <cell r="G3196">
            <v>0.32500000000000001</v>
          </cell>
          <cell r="H3196" t="str">
            <v>659000-302-8</v>
          </cell>
        </row>
        <row r="3197">
          <cell r="G3197">
            <v>0.32500000000000001</v>
          </cell>
          <cell r="H3197" t="str">
            <v>659000-302-9</v>
          </cell>
        </row>
        <row r="3198">
          <cell r="G3198">
            <v>0.32500000000000001</v>
          </cell>
          <cell r="H3198" t="str">
            <v>659000-302-10</v>
          </cell>
        </row>
        <row r="3199">
          <cell r="G3199">
            <v>0.32500000000000001</v>
          </cell>
          <cell r="H3199" t="str">
            <v>659000-302-11</v>
          </cell>
        </row>
        <row r="3200">
          <cell r="G3200">
            <v>0.32500000000000001</v>
          </cell>
          <cell r="H3200" t="str">
            <v>659000-302-12</v>
          </cell>
        </row>
        <row r="3201">
          <cell r="G3201">
            <v>5.5087966666666599E-2</v>
          </cell>
          <cell r="H3201" t="str">
            <v>664000-302-1</v>
          </cell>
        </row>
        <row r="3202">
          <cell r="G3202">
            <v>5.5087966666666599E-2</v>
          </cell>
          <cell r="H3202" t="str">
            <v>664000-302-2</v>
          </cell>
        </row>
        <row r="3203">
          <cell r="G3203">
            <v>5.5087966666666599E-2</v>
          </cell>
          <cell r="H3203" t="str">
            <v>664000-302-3</v>
          </cell>
        </row>
        <row r="3204">
          <cell r="G3204">
            <v>0.107304123957624</v>
          </cell>
          <cell r="H3204" t="str">
            <v>664000-302-4</v>
          </cell>
        </row>
        <row r="3205">
          <cell r="G3205">
            <v>0.107304123957624</v>
          </cell>
          <cell r="H3205" t="str">
            <v>664000-302-5</v>
          </cell>
        </row>
        <row r="3206">
          <cell r="G3206">
            <v>0.107304123957624</v>
          </cell>
          <cell r="H3206" t="str">
            <v>664000-302-6</v>
          </cell>
        </row>
        <row r="3207">
          <cell r="G3207">
            <v>0.107304123957624</v>
          </cell>
          <cell r="H3207" t="str">
            <v>664000-302-7</v>
          </cell>
        </row>
        <row r="3208">
          <cell r="G3208">
            <v>0.107304123957624</v>
          </cell>
          <cell r="H3208" t="str">
            <v>664000-302-8</v>
          </cell>
        </row>
        <row r="3209">
          <cell r="G3209">
            <v>0.107304123957624</v>
          </cell>
          <cell r="H3209" t="str">
            <v>664000-302-9</v>
          </cell>
        </row>
        <row r="3210">
          <cell r="G3210">
            <v>0.107304123957624</v>
          </cell>
          <cell r="H3210" t="str">
            <v>664000-302-10</v>
          </cell>
        </row>
        <row r="3211">
          <cell r="G3211">
            <v>0.107304123957624</v>
          </cell>
          <cell r="H3211" t="str">
            <v>664000-302-11</v>
          </cell>
        </row>
        <row r="3212">
          <cell r="G3212">
            <v>0.05</v>
          </cell>
          <cell r="H3212" t="str">
            <v>643000-303-1</v>
          </cell>
        </row>
        <row r="3213">
          <cell r="G3213">
            <v>0.05</v>
          </cell>
          <cell r="H3213" t="str">
            <v>643000-303-2</v>
          </cell>
        </row>
        <row r="3214">
          <cell r="G3214">
            <v>0.05</v>
          </cell>
          <cell r="H3214" t="str">
            <v>643000-303-3</v>
          </cell>
        </row>
        <row r="3215">
          <cell r="G3215">
            <v>0.05</v>
          </cell>
          <cell r="H3215" t="str">
            <v>643000-303-4</v>
          </cell>
        </row>
        <row r="3216">
          <cell r="G3216">
            <v>0.05</v>
          </cell>
          <cell r="H3216" t="str">
            <v>643000-303-5</v>
          </cell>
        </row>
        <row r="3217">
          <cell r="G3217">
            <v>0.05</v>
          </cell>
          <cell r="H3217" t="str">
            <v>643000-303-6</v>
          </cell>
        </row>
        <row r="3218">
          <cell r="G3218">
            <v>0.05</v>
          </cell>
          <cell r="H3218" t="str">
            <v>643000-303-7</v>
          </cell>
        </row>
        <row r="3219">
          <cell r="G3219">
            <v>0.05</v>
          </cell>
          <cell r="H3219" t="str">
            <v>643000-303-8</v>
          </cell>
        </row>
        <row r="3220">
          <cell r="G3220">
            <v>0.05</v>
          </cell>
          <cell r="H3220" t="str">
            <v>643000-303-9</v>
          </cell>
        </row>
        <row r="3221">
          <cell r="G3221">
            <v>0.05</v>
          </cell>
          <cell r="H3221" t="str">
            <v>643000-303-10</v>
          </cell>
        </row>
        <row r="3222">
          <cell r="G3222">
            <v>0.05</v>
          </cell>
          <cell r="H3222" t="str">
            <v>643000-303-11</v>
          </cell>
        </row>
        <row r="3223">
          <cell r="G3223">
            <v>0.05</v>
          </cell>
          <cell r="H3223" t="str">
            <v>643000-303-12</v>
          </cell>
        </row>
        <row r="3224">
          <cell r="G3224">
            <v>4.4206868109537903E-2</v>
          </cell>
          <cell r="H3224" t="str">
            <v>664000-303-1</v>
          </cell>
        </row>
        <row r="3225">
          <cell r="G3225">
            <v>4.4206868109537903E-2</v>
          </cell>
          <cell r="H3225" t="str">
            <v>664000-303-2</v>
          </cell>
        </row>
        <row r="3226">
          <cell r="G3226">
            <v>4.4206868109537903E-2</v>
          </cell>
          <cell r="H3226" t="str">
            <v>664000-303-3</v>
          </cell>
        </row>
        <row r="3227">
          <cell r="G3227">
            <v>4.4206868109537903E-2</v>
          </cell>
          <cell r="H3227" t="str">
            <v>664000-303-4</v>
          </cell>
        </row>
        <row r="3228">
          <cell r="G3228">
            <v>4.4206868109537903E-2</v>
          </cell>
          <cell r="H3228" t="str">
            <v>664000-303-5</v>
          </cell>
        </row>
        <row r="3229">
          <cell r="G3229">
            <v>4.4206868109537903E-2</v>
          </cell>
          <cell r="H3229" t="str">
            <v>664000-303-6</v>
          </cell>
        </row>
        <row r="3230">
          <cell r="G3230">
            <v>4.4206868109537903E-2</v>
          </cell>
          <cell r="H3230" t="str">
            <v>664000-303-7</v>
          </cell>
        </row>
        <row r="3231">
          <cell r="G3231">
            <v>4.4206868109537903E-2</v>
          </cell>
          <cell r="H3231" t="str">
            <v>664000-303-8</v>
          </cell>
        </row>
        <row r="3232">
          <cell r="G3232">
            <v>4.4206868109537903E-2</v>
          </cell>
          <cell r="H3232" t="str">
            <v>664000-303-9</v>
          </cell>
        </row>
        <row r="3233">
          <cell r="G3233">
            <v>4.4206868109537903E-2</v>
          </cell>
          <cell r="H3233" t="str">
            <v>664000-303-10</v>
          </cell>
        </row>
        <row r="3234">
          <cell r="G3234">
            <v>4.4206868109537903E-2</v>
          </cell>
          <cell r="H3234" t="str">
            <v>664000-303-11</v>
          </cell>
        </row>
        <row r="3235">
          <cell r="G3235">
            <v>4.4206868109537903E-2</v>
          </cell>
          <cell r="H3235" t="str">
            <v>664000-303-12</v>
          </cell>
        </row>
        <row r="3236">
          <cell r="G3236">
            <v>4.4206868109537903E-2</v>
          </cell>
          <cell r="H3236" t="str">
            <v>665000-303-1</v>
          </cell>
        </row>
        <row r="3237">
          <cell r="G3237">
            <v>4.4206868109537903E-2</v>
          </cell>
          <cell r="H3237" t="str">
            <v>665000-303-2</v>
          </cell>
        </row>
        <row r="3238">
          <cell r="G3238">
            <v>4.4206868109537903E-2</v>
          </cell>
          <cell r="H3238" t="str">
            <v>665000-303-3</v>
          </cell>
        </row>
        <row r="3239">
          <cell r="G3239">
            <v>4.4206868109537903E-2</v>
          </cell>
          <cell r="H3239" t="str">
            <v>665000-303-4</v>
          </cell>
        </row>
        <row r="3240">
          <cell r="G3240">
            <v>4.4206868109537903E-2</v>
          </cell>
          <cell r="H3240" t="str">
            <v>665000-303-5</v>
          </cell>
        </row>
        <row r="3241">
          <cell r="G3241">
            <v>4.4206868109537903E-2</v>
          </cell>
          <cell r="H3241" t="str">
            <v>665000-303-6</v>
          </cell>
        </row>
        <row r="3242">
          <cell r="G3242">
            <v>4.4206868109537903E-2</v>
          </cell>
          <cell r="H3242" t="str">
            <v>665000-303-7</v>
          </cell>
        </row>
        <row r="3243">
          <cell r="G3243">
            <v>4.4206868109537903E-2</v>
          </cell>
          <cell r="H3243" t="str">
            <v>665000-303-8</v>
          </cell>
        </row>
        <row r="3244">
          <cell r="G3244">
            <v>4.4206868109537903E-2</v>
          </cell>
          <cell r="H3244" t="str">
            <v>665000-303-9</v>
          </cell>
        </row>
        <row r="3245">
          <cell r="G3245">
            <v>4.4206868109537903E-2</v>
          </cell>
          <cell r="H3245" t="str">
            <v>665000-303-10</v>
          </cell>
        </row>
        <row r="3246">
          <cell r="G3246">
            <v>4.4206868109537903E-2</v>
          </cell>
          <cell r="H3246" t="str">
            <v>665000-303-11</v>
          </cell>
        </row>
        <row r="3247">
          <cell r="G3247">
            <v>4.4206868109537903E-2</v>
          </cell>
          <cell r="H3247" t="str">
            <v>665000-303-12</v>
          </cell>
        </row>
        <row r="3248">
          <cell r="G3248">
            <v>-9.4206868109537906E-2</v>
          </cell>
          <cell r="H3248" t="str">
            <v>667000-303-1</v>
          </cell>
        </row>
        <row r="3249">
          <cell r="G3249">
            <v>-9.4206868109537906E-2</v>
          </cell>
          <cell r="H3249" t="str">
            <v>667000-303-2</v>
          </cell>
        </row>
        <row r="3250">
          <cell r="G3250">
            <v>-9.4206868109537906E-2</v>
          </cell>
          <cell r="H3250" t="str">
            <v>667000-303-3</v>
          </cell>
        </row>
        <row r="3251">
          <cell r="G3251">
            <v>-9.4206868109537906E-2</v>
          </cell>
          <cell r="H3251" t="str">
            <v>667000-303-4</v>
          </cell>
        </row>
        <row r="3252">
          <cell r="G3252">
            <v>-9.4206868109537906E-2</v>
          </cell>
          <cell r="H3252" t="str">
            <v>667000-303-5</v>
          </cell>
        </row>
        <row r="3253">
          <cell r="G3253">
            <v>-9.4206868109537906E-2</v>
          </cell>
          <cell r="H3253" t="str">
            <v>667000-303-6</v>
          </cell>
        </row>
        <row r="3254">
          <cell r="G3254">
            <v>-9.4206868109537906E-2</v>
          </cell>
          <cell r="H3254" t="str">
            <v>667000-303-7</v>
          </cell>
        </row>
        <row r="3255">
          <cell r="G3255">
            <v>-9.4206868109537906E-2</v>
          </cell>
          <cell r="H3255" t="str">
            <v>667000-303-8</v>
          </cell>
        </row>
        <row r="3256">
          <cell r="G3256">
            <v>-9.4206868109537906E-2</v>
          </cell>
          <cell r="H3256" t="str">
            <v>667000-303-9</v>
          </cell>
        </row>
        <row r="3257">
          <cell r="G3257">
            <v>-9.4206868109537906E-2</v>
          </cell>
          <cell r="H3257" t="str">
            <v>667000-303-10</v>
          </cell>
        </row>
        <row r="3258">
          <cell r="G3258">
            <v>28.059734623196501</v>
          </cell>
          <cell r="H3258" t="str">
            <v>599000-304-1</v>
          </cell>
        </row>
        <row r="3259">
          <cell r="G3259">
            <v>28.740392376649901</v>
          </cell>
          <cell r="H3259" t="str">
            <v>599000-304-2</v>
          </cell>
        </row>
        <row r="3260">
          <cell r="G3260">
            <v>28.486395238233101</v>
          </cell>
          <cell r="H3260" t="str">
            <v>599000-304-3</v>
          </cell>
        </row>
        <row r="3261">
          <cell r="G3261">
            <v>28.5407977222048</v>
          </cell>
          <cell r="H3261" t="str">
            <v>599000-304-4</v>
          </cell>
        </row>
        <row r="3262">
          <cell r="G3262">
            <v>28.486395238233101</v>
          </cell>
          <cell r="H3262" t="str">
            <v>599000-304-5</v>
          </cell>
        </row>
        <row r="3263">
          <cell r="G3263">
            <v>28.786395238232998</v>
          </cell>
          <cell r="H3263" t="str">
            <v>599000-304-6</v>
          </cell>
        </row>
        <row r="3264">
          <cell r="G3264">
            <v>29.3022594083142</v>
          </cell>
          <cell r="H3264" t="str">
            <v>599000-304-7</v>
          </cell>
        </row>
        <row r="3265">
          <cell r="G3265">
            <v>29.356661892285899</v>
          </cell>
          <cell r="H3265" t="str">
            <v>599000-304-8</v>
          </cell>
        </row>
        <row r="3266">
          <cell r="G3266">
            <v>29.502259408314199</v>
          </cell>
          <cell r="H3266" t="str">
            <v>599000-304-9</v>
          </cell>
        </row>
        <row r="3267">
          <cell r="G3267">
            <v>29.3022594083142</v>
          </cell>
          <cell r="H3267" t="str">
            <v>599000-304-10</v>
          </cell>
        </row>
        <row r="3268">
          <cell r="G3268">
            <v>29.3022594083142</v>
          </cell>
          <cell r="H3268" t="str">
            <v>599000-304-11</v>
          </cell>
        </row>
        <row r="3269">
          <cell r="G3269">
            <v>29.3022594083142</v>
          </cell>
          <cell r="H3269" t="str">
            <v>599000-304-12</v>
          </cell>
        </row>
        <row r="3270">
          <cell r="G3270">
            <v>27.9245670075953</v>
          </cell>
          <cell r="H3270" t="str">
            <v>604000-304-1</v>
          </cell>
        </row>
        <row r="3271">
          <cell r="G3271">
            <v>28.6052247610486</v>
          </cell>
          <cell r="H3271" t="str">
            <v>604000-304-2</v>
          </cell>
        </row>
        <row r="3272">
          <cell r="G3272">
            <v>28.305224761048599</v>
          </cell>
          <cell r="H3272" t="str">
            <v>604000-304-3</v>
          </cell>
        </row>
        <row r="3273">
          <cell r="G3273">
            <v>28.359627245020299</v>
          </cell>
          <cell r="H3273" t="str">
            <v>604000-304-4</v>
          </cell>
        </row>
        <row r="3274">
          <cell r="G3274">
            <v>28.305224761048599</v>
          </cell>
          <cell r="H3274" t="str">
            <v>604000-304-5</v>
          </cell>
        </row>
        <row r="3275">
          <cell r="G3275">
            <v>28.6052247610486</v>
          </cell>
          <cell r="H3275" t="str">
            <v>604000-304-6</v>
          </cell>
        </row>
        <row r="3276">
          <cell r="G3276">
            <v>29.121088931129801</v>
          </cell>
          <cell r="H3276" t="str">
            <v>604000-304-7</v>
          </cell>
        </row>
        <row r="3277">
          <cell r="G3277">
            <v>29.175491415101501</v>
          </cell>
          <cell r="H3277" t="str">
            <v>604000-304-8</v>
          </cell>
        </row>
        <row r="3278">
          <cell r="G3278">
            <v>29.3210889311298</v>
          </cell>
          <cell r="H3278" t="str">
            <v>604000-304-9</v>
          </cell>
        </row>
        <row r="3279">
          <cell r="G3279">
            <v>29.121088931129801</v>
          </cell>
          <cell r="H3279" t="str">
            <v>604000-304-10</v>
          </cell>
        </row>
        <row r="3280">
          <cell r="G3280">
            <v>29.121088931129801</v>
          </cell>
          <cell r="H3280" t="str">
            <v>604000-304-11</v>
          </cell>
        </row>
        <row r="3281">
          <cell r="G3281">
            <v>29.121088931129801</v>
          </cell>
          <cell r="H3281" t="str">
            <v>604000-304-12</v>
          </cell>
        </row>
        <row r="3282">
          <cell r="G3282">
            <v>14.721614963350801</v>
          </cell>
          <cell r="H3282" t="str">
            <v>605000-304-1</v>
          </cell>
        </row>
        <row r="3283">
          <cell r="G3283">
            <v>15.4022727168041</v>
          </cell>
          <cell r="H3283" t="str">
            <v>605000-304-2</v>
          </cell>
        </row>
        <row r="3284">
          <cell r="G3284">
            <v>15.1022727168041</v>
          </cell>
          <cell r="H3284" t="str">
            <v>605000-304-3</v>
          </cell>
        </row>
        <row r="3285">
          <cell r="G3285">
            <v>2.26135406436532</v>
          </cell>
          <cell r="H3285" t="str">
            <v>612000-304-7</v>
          </cell>
        </row>
        <row r="3286">
          <cell r="G3286">
            <v>2.26135406436532</v>
          </cell>
          <cell r="H3286" t="str">
            <v>612000-304-8</v>
          </cell>
        </row>
        <row r="3287">
          <cell r="G3287">
            <v>2.26135406436532</v>
          </cell>
          <cell r="H3287" t="str">
            <v>612000-304-9</v>
          </cell>
        </row>
        <row r="3288">
          <cell r="G3288">
            <v>2.26135406436532</v>
          </cell>
          <cell r="H3288" t="str">
            <v>612000-304-10</v>
          </cell>
        </row>
        <row r="3289">
          <cell r="G3289">
            <v>2.26135406436532</v>
          </cell>
          <cell r="H3289" t="str">
            <v>612000-304-11</v>
          </cell>
        </row>
        <row r="3290">
          <cell r="G3290">
            <v>2.26135406436532</v>
          </cell>
          <cell r="H3290" t="str">
            <v>612000-304-12</v>
          </cell>
        </row>
        <row r="3291">
          <cell r="G3291">
            <v>1.4454898942841301</v>
          </cell>
          <cell r="H3291" t="str">
            <v>614000-304-1</v>
          </cell>
        </row>
        <row r="3292">
          <cell r="G3292">
            <v>1.4454898942841301</v>
          </cell>
          <cell r="H3292" t="str">
            <v>614000-304-2</v>
          </cell>
        </row>
        <row r="3293">
          <cell r="G3293">
            <v>1.4454898942841301</v>
          </cell>
          <cell r="H3293" t="str">
            <v>614000-304-3</v>
          </cell>
        </row>
        <row r="3294">
          <cell r="G3294">
            <v>1.4454898942841301</v>
          </cell>
          <cell r="H3294" t="str">
            <v>614000-304-4</v>
          </cell>
        </row>
        <row r="3295">
          <cell r="G3295">
            <v>1.4454898942841301</v>
          </cell>
          <cell r="H3295" t="str">
            <v>614000-304-5</v>
          </cell>
        </row>
        <row r="3296">
          <cell r="G3296">
            <v>1.4454898942841301</v>
          </cell>
          <cell r="H3296" t="str">
            <v>614000-304-6</v>
          </cell>
        </row>
        <row r="3297">
          <cell r="G3297">
            <v>1.0449999999999999</v>
          </cell>
          <cell r="H3297" t="str">
            <v>615000-304-1</v>
          </cell>
        </row>
        <row r="3298">
          <cell r="G3298">
            <v>1.0449999999999999</v>
          </cell>
          <cell r="H3298" t="str">
            <v>615000-304-2</v>
          </cell>
        </row>
        <row r="3299">
          <cell r="G3299">
            <v>1.0449999999999999</v>
          </cell>
          <cell r="H3299" t="str">
            <v>615000-304-3</v>
          </cell>
        </row>
        <row r="3300">
          <cell r="G3300">
            <v>1.0449999999999999</v>
          </cell>
          <cell r="H3300" t="str">
            <v>615000-304-4</v>
          </cell>
        </row>
        <row r="3301">
          <cell r="G3301">
            <v>1.0449999999999999</v>
          </cell>
          <cell r="H3301" t="str">
            <v>615000-304-5</v>
          </cell>
        </row>
        <row r="3302">
          <cell r="G3302">
            <v>1.0449999999999999</v>
          </cell>
          <cell r="H3302" t="str">
            <v>615000-304-6</v>
          </cell>
        </row>
        <row r="3303">
          <cell r="G3303">
            <v>1.0449999999999999</v>
          </cell>
          <cell r="H3303" t="str">
            <v>615000-304-7</v>
          </cell>
        </row>
        <row r="3304">
          <cell r="G3304">
            <v>1.0449999999999999</v>
          </cell>
          <cell r="H3304" t="str">
            <v>615000-304-8</v>
          </cell>
        </row>
        <row r="3305">
          <cell r="G3305">
            <v>1.0449999999999999</v>
          </cell>
          <cell r="H3305" t="str">
            <v>615000-304-9</v>
          </cell>
        </row>
        <row r="3306">
          <cell r="G3306">
            <v>1.0449999999999999</v>
          </cell>
          <cell r="H3306" t="str">
            <v>615000-304-10</v>
          </cell>
        </row>
        <row r="3307">
          <cell r="G3307">
            <v>1.0449999999999999</v>
          </cell>
          <cell r="H3307" t="str">
            <v>615000-304-11</v>
          </cell>
        </row>
        <row r="3308">
          <cell r="G3308">
            <v>1.0449999999999999</v>
          </cell>
          <cell r="H3308" t="str">
            <v>615000-304-12</v>
          </cell>
        </row>
        <row r="3309">
          <cell r="G3309">
            <v>0.30499999999999999</v>
          </cell>
          <cell r="H3309" t="str">
            <v>616000-304-1</v>
          </cell>
        </row>
        <row r="3310">
          <cell r="G3310">
            <v>0.30499999999999999</v>
          </cell>
          <cell r="H3310" t="str">
            <v>616000-304-2</v>
          </cell>
        </row>
        <row r="3311">
          <cell r="G3311">
            <v>0.30499999999999999</v>
          </cell>
          <cell r="H3311" t="str">
            <v>616000-304-3</v>
          </cell>
        </row>
        <row r="3312">
          <cell r="G3312">
            <v>0.30499999999999999</v>
          </cell>
          <cell r="H3312" t="str">
            <v>616000-304-4</v>
          </cell>
        </row>
        <row r="3313">
          <cell r="G3313">
            <v>0.30499999999999999</v>
          </cell>
          <cell r="H3313" t="str">
            <v>616000-304-5</v>
          </cell>
        </row>
        <row r="3314">
          <cell r="G3314">
            <v>0.30499999999999999</v>
          </cell>
          <cell r="H3314" t="str">
            <v>616000-304-6</v>
          </cell>
        </row>
        <row r="3315">
          <cell r="G3315">
            <v>0.30499999999999999</v>
          </cell>
          <cell r="H3315" t="str">
            <v>616000-304-7</v>
          </cell>
        </row>
        <row r="3316">
          <cell r="G3316">
            <v>0.30499999999999999</v>
          </cell>
          <cell r="H3316" t="str">
            <v>616000-304-8</v>
          </cell>
        </row>
        <row r="3317">
          <cell r="G3317">
            <v>0.30499999999999999</v>
          </cell>
          <cell r="H3317" t="str">
            <v>616000-304-9</v>
          </cell>
        </row>
        <row r="3318">
          <cell r="G3318">
            <v>0.30499999999999999</v>
          </cell>
          <cell r="H3318" t="str">
            <v>616000-304-10</v>
          </cell>
        </row>
        <row r="3319">
          <cell r="G3319">
            <v>0.30499999999999999</v>
          </cell>
          <cell r="H3319" t="str">
            <v>616000-304-11</v>
          </cell>
        </row>
        <row r="3320">
          <cell r="G3320">
            <v>0.30499999999999999</v>
          </cell>
          <cell r="H3320" t="str">
            <v>616000-304-12</v>
          </cell>
        </row>
        <row r="3321">
          <cell r="G3321">
            <v>0.3</v>
          </cell>
          <cell r="H3321" t="str">
            <v>617000-304-2</v>
          </cell>
        </row>
        <row r="3322">
          <cell r="G3322">
            <v>0.3</v>
          </cell>
          <cell r="H3322" t="str">
            <v>617000-304-6</v>
          </cell>
        </row>
        <row r="3323">
          <cell r="G3323">
            <v>0.2</v>
          </cell>
          <cell r="H3323" t="str">
            <v>617000-304-9</v>
          </cell>
        </row>
        <row r="3324">
          <cell r="G3324">
            <v>0.05</v>
          </cell>
          <cell r="H3324" t="str">
            <v>618000-304-1</v>
          </cell>
        </row>
        <row r="3325">
          <cell r="G3325">
            <v>0.05</v>
          </cell>
          <cell r="H3325" t="str">
            <v>618000-304-2</v>
          </cell>
        </row>
        <row r="3326">
          <cell r="G3326">
            <v>0.05</v>
          </cell>
          <cell r="H3326" t="str">
            <v>618000-304-3</v>
          </cell>
        </row>
        <row r="3327">
          <cell r="G3327">
            <v>0.05</v>
          </cell>
          <cell r="H3327" t="str">
            <v>618000-304-4</v>
          </cell>
        </row>
        <row r="3328">
          <cell r="G3328">
            <v>0.05</v>
          </cell>
          <cell r="H3328" t="str">
            <v>618000-304-5</v>
          </cell>
        </row>
        <row r="3329">
          <cell r="G3329">
            <v>0.05</v>
          </cell>
          <cell r="H3329" t="str">
            <v>618000-304-6</v>
          </cell>
        </row>
        <row r="3330">
          <cell r="G3330">
            <v>0.05</v>
          </cell>
          <cell r="H3330" t="str">
            <v>618000-304-7</v>
          </cell>
        </row>
        <row r="3331">
          <cell r="G3331">
            <v>0.05</v>
          </cell>
          <cell r="H3331" t="str">
            <v>618000-304-8</v>
          </cell>
        </row>
        <row r="3332">
          <cell r="G3332">
            <v>0.05</v>
          </cell>
          <cell r="H3332" t="str">
            <v>618000-304-9</v>
          </cell>
        </row>
        <row r="3333">
          <cell r="G3333">
            <v>0.05</v>
          </cell>
          <cell r="H3333" t="str">
            <v>618000-304-10</v>
          </cell>
        </row>
        <row r="3334">
          <cell r="G3334">
            <v>0.05</v>
          </cell>
          <cell r="H3334" t="str">
            <v>618000-304-11</v>
          </cell>
        </row>
        <row r="3335">
          <cell r="G3335">
            <v>0.05</v>
          </cell>
          <cell r="H3335" t="str">
            <v>618000-304-12</v>
          </cell>
        </row>
        <row r="3336">
          <cell r="G3336">
            <v>2.2970000000000001E-2</v>
          </cell>
          <cell r="H3336" t="str">
            <v>619000-304-1</v>
          </cell>
        </row>
        <row r="3337">
          <cell r="G3337">
            <v>2.2970000000000001E-2</v>
          </cell>
          <cell r="H3337" t="str">
            <v>619000-304-2</v>
          </cell>
        </row>
        <row r="3338">
          <cell r="G3338">
            <v>2.2970000000000001E-2</v>
          </cell>
          <cell r="H3338" t="str">
            <v>619000-304-3</v>
          </cell>
        </row>
        <row r="3339">
          <cell r="G3339">
            <v>2.2970000000000001E-2</v>
          </cell>
          <cell r="H3339" t="str">
            <v>619000-304-4</v>
          </cell>
        </row>
        <row r="3340">
          <cell r="G3340">
            <v>2.2970000000000001E-2</v>
          </cell>
          <cell r="H3340" t="str">
            <v>619000-304-5</v>
          </cell>
        </row>
        <row r="3341">
          <cell r="G3341">
            <v>2.2970000000000001E-2</v>
          </cell>
          <cell r="H3341" t="str">
            <v>619000-304-6</v>
          </cell>
        </row>
        <row r="3342">
          <cell r="G3342">
            <v>2.2970000000000001E-2</v>
          </cell>
          <cell r="H3342" t="str">
            <v>619000-304-7</v>
          </cell>
        </row>
        <row r="3343">
          <cell r="G3343">
            <v>2.2970000000000001E-2</v>
          </cell>
          <cell r="H3343" t="str">
            <v>619000-304-8</v>
          </cell>
        </row>
        <row r="3344">
          <cell r="G3344">
            <v>2.2970000000000001E-2</v>
          </cell>
          <cell r="H3344" t="str">
            <v>619000-304-9</v>
          </cell>
        </row>
        <row r="3345">
          <cell r="G3345">
            <v>2.2970000000000001E-2</v>
          </cell>
          <cell r="H3345" t="str">
            <v>619000-304-10</v>
          </cell>
        </row>
        <row r="3346">
          <cell r="G3346">
            <v>2.2970000000000001E-2</v>
          </cell>
          <cell r="H3346" t="str">
            <v>619000-304-11</v>
          </cell>
        </row>
        <row r="3347">
          <cell r="G3347">
            <v>2.2970000000000001E-2</v>
          </cell>
          <cell r="H3347" t="str">
            <v>619000-304-12</v>
          </cell>
        </row>
        <row r="3348">
          <cell r="G3348">
            <v>0.64842</v>
          </cell>
          <cell r="H3348" t="str">
            <v>623000-304-1</v>
          </cell>
        </row>
        <row r="3349">
          <cell r="G3349">
            <v>0.64842</v>
          </cell>
          <cell r="H3349" t="str">
            <v>623000-304-2</v>
          </cell>
        </row>
        <row r="3350">
          <cell r="G3350">
            <v>0.64842</v>
          </cell>
          <cell r="H3350" t="str">
            <v>623000-304-3</v>
          </cell>
        </row>
        <row r="3351">
          <cell r="G3351">
            <v>0.64842</v>
          </cell>
          <cell r="H3351" t="str">
            <v>623000-304-4</v>
          </cell>
        </row>
        <row r="3352">
          <cell r="G3352">
            <v>0.64842</v>
          </cell>
          <cell r="H3352" t="str">
            <v>623000-304-5</v>
          </cell>
        </row>
        <row r="3353">
          <cell r="G3353">
            <v>0.64842</v>
          </cell>
          <cell r="H3353" t="str">
            <v>623000-304-6</v>
          </cell>
        </row>
        <row r="3354">
          <cell r="G3354">
            <v>0.64842</v>
          </cell>
          <cell r="H3354" t="str">
            <v>623000-304-7</v>
          </cell>
        </row>
        <row r="3355">
          <cell r="G3355">
            <v>0.64842</v>
          </cell>
          <cell r="H3355" t="str">
            <v>623000-304-8</v>
          </cell>
        </row>
        <row r="3356">
          <cell r="G3356">
            <v>0.64842</v>
          </cell>
          <cell r="H3356" t="str">
            <v>623000-304-9</v>
          </cell>
        </row>
        <row r="3357">
          <cell r="G3357">
            <v>0.64842</v>
          </cell>
          <cell r="H3357" t="str">
            <v>623000-304-10</v>
          </cell>
        </row>
        <row r="3358">
          <cell r="G3358">
            <v>0.64842</v>
          </cell>
          <cell r="H3358" t="str">
            <v>623000-304-11</v>
          </cell>
        </row>
        <row r="3359">
          <cell r="G3359">
            <v>0.64842</v>
          </cell>
          <cell r="H3359" t="str">
            <v>623000-304-12</v>
          </cell>
        </row>
        <row r="3360">
          <cell r="G3360">
            <v>0.13053999999999999</v>
          </cell>
          <cell r="H3360" t="str">
            <v>625000-304-1</v>
          </cell>
        </row>
        <row r="3361">
          <cell r="G3361">
            <v>0.13053999999999999</v>
          </cell>
          <cell r="H3361" t="str">
            <v>625000-304-2</v>
          </cell>
        </row>
        <row r="3362">
          <cell r="G3362">
            <v>0.13053999999999999</v>
          </cell>
          <cell r="H3362" t="str">
            <v>625000-304-3</v>
          </cell>
        </row>
        <row r="3363">
          <cell r="G3363">
            <v>0.13053999999999999</v>
          </cell>
          <cell r="H3363" t="str">
            <v>625000-304-4</v>
          </cell>
        </row>
        <row r="3364">
          <cell r="G3364">
            <v>0.13053999999999999</v>
          </cell>
          <cell r="H3364" t="str">
            <v>625000-304-5</v>
          </cell>
        </row>
        <row r="3365">
          <cell r="G3365">
            <v>0.13053999999999999</v>
          </cell>
          <cell r="H3365" t="str">
            <v>625000-304-6</v>
          </cell>
        </row>
        <row r="3366">
          <cell r="G3366">
            <v>0.13053999999999999</v>
          </cell>
          <cell r="H3366" t="str">
            <v>625000-304-7</v>
          </cell>
        </row>
        <row r="3367">
          <cell r="G3367">
            <v>0.13053999999999999</v>
          </cell>
          <cell r="H3367" t="str">
            <v>625000-304-8</v>
          </cell>
        </row>
        <row r="3368">
          <cell r="G3368">
            <v>0.13053999999999999</v>
          </cell>
          <cell r="H3368" t="str">
            <v>625000-304-9</v>
          </cell>
        </row>
        <row r="3369">
          <cell r="G3369">
            <v>15.1022727168041</v>
          </cell>
          <cell r="H3369" t="str">
            <v>605000-304-4</v>
          </cell>
        </row>
        <row r="3370">
          <cell r="G3370">
            <v>15.1022727168041</v>
          </cell>
          <cell r="H3370" t="str">
            <v>605000-304-5</v>
          </cell>
        </row>
        <row r="3371">
          <cell r="G3371">
            <v>15.4022727168041</v>
          </cell>
          <cell r="H3371" t="str">
            <v>605000-304-6</v>
          </cell>
        </row>
        <row r="3372">
          <cell r="G3372">
            <v>15.9181368868853</v>
          </cell>
          <cell r="H3372" t="str">
            <v>605000-304-7</v>
          </cell>
        </row>
        <row r="3373">
          <cell r="G3373">
            <v>15.9181368868853</v>
          </cell>
          <cell r="H3373" t="str">
            <v>605000-304-8</v>
          </cell>
        </row>
        <row r="3374">
          <cell r="G3374">
            <v>16.118136886885299</v>
          </cell>
          <cell r="H3374" t="str">
            <v>605000-304-9</v>
          </cell>
        </row>
        <row r="3375">
          <cell r="G3375">
            <v>15.9181368868853</v>
          </cell>
          <cell r="H3375" t="str">
            <v>605000-304-10</v>
          </cell>
        </row>
        <row r="3376">
          <cell r="G3376">
            <v>15.9181368868853</v>
          </cell>
          <cell r="H3376" t="str">
            <v>605000-304-11</v>
          </cell>
        </row>
        <row r="3377">
          <cell r="G3377">
            <v>15.9181368868853</v>
          </cell>
          <cell r="H3377" t="str">
            <v>605000-304-12</v>
          </cell>
        </row>
        <row r="3378">
          <cell r="G3378">
            <v>5.76557618165522</v>
          </cell>
          <cell r="H3378" t="str">
            <v>607000-304-1</v>
          </cell>
        </row>
        <row r="3379">
          <cell r="G3379">
            <v>6.0538549907379799</v>
          </cell>
          <cell r="H3379" t="str">
            <v>607000-304-2</v>
          </cell>
        </row>
        <row r="3380">
          <cell r="G3380">
            <v>6.0538549907379799</v>
          </cell>
          <cell r="H3380" t="str">
            <v>607000-304-3</v>
          </cell>
        </row>
        <row r="3381">
          <cell r="G3381">
            <v>6.0538549907379799</v>
          </cell>
          <cell r="H3381" t="str">
            <v>607000-304-4</v>
          </cell>
        </row>
        <row r="3382">
          <cell r="G3382">
            <v>6.0538549907379799</v>
          </cell>
          <cell r="H3382" t="str">
            <v>607000-304-5</v>
          </cell>
        </row>
        <row r="3383">
          <cell r="G3383">
            <v>6.0538549907379799</v>
          </cell>
          <cell r="H3383" t="str">
            <v>607000-304-6</v>
          </cell>
        </row>
        <row r="3384">
          <cell r="G3384">
            <v>6.0538549907379799</v>
          </cell>
          <cell r="H3384" t="str">
            <v>607000-304-7</v>
          </cell>
        </row>
        <row r="3385">
          <cell r="G3385">
            <v>6.0538549907379799</v>
          </cell>
          <cell r="H3385" t="str">
            <v>607000-304-8</v>
          </cell>
        </row>
        <row r="3386">
          <cell r="G3386">
            <v>6.0538549907379799</v>
          </cell>
          <cell r="H3386" t="str">
            <v>607000-304-9</v>
          </cell>
        </row>
        <row r="3387">
          <cell r="G3387">
            <v>6.0538549907379799</v>
          </cell>
          <cell r="H3387" t="str">
            <v>607000-304-10</v>
          </cell>
        </row>
        <row r="3388">
          <cell r="G3388">
            <v>6.0538549907379799</v>
          </cell>
          <cell r="H3388" t="str">
            <v>607000-304-11</v>
          </cell>
        </row>
        <row r="3389">
          <cell r="G3389">
            <v>6.0538549907379799</v>
          </cell>
          <cell r="H3389" t="str">
            <v>607000-304-12</v>
          </cell>
        </row>
        <row r="3390">
          <cell r="G3390">
            <v>4.24</v>
          </cell>
          <cell r="H3390" t="str">
            <v>610000-304-1</v>
          </cell>
        </row>
        <row r="3391">
          <cell r="G3391">
            <v>4.24</v>
          </cell>
          <cell r="H3391" t="str">
            <v>610000-304-2</v>
          </cell>
        </row>
        <row r="3392">
          <cell r="G3392">
            <v>4.24</v>
          </cell>
          <cell r="H3392" t="str">
            <v>610000-304-3</v>
          </cell>
        </row>
        <row r="3393">
          <cell r="G3393">
            <v>4.24</v>
          </cell>
          <cell r="H3393" t="str">
            <v>610000-304-4</v>
          </cell>
        </row>
        <row r="3394">
          <cell r="G3394">
            <v>4.24</v>
          </cell>
          <cell r="H3394" t="str">
            <v>610000-304-5</v>
          </cell>
        </row>
        <row r="3395">
          <cell r="G3395">
            <v>4.24</v>
          </cell>
          <cell r="H3395" t="str">
            <v>610000-304-6</v>
          </cell>
        </row>
        <row r="3396">
          <cell r="G3396">
            <v>4.24</v>
          </cell>
          <cell r="H3396" t="str">
            <v>610000-304-7</v>
          </cell>
        </row>
        <row r="3397">
          <cell r="G3397">
            <v>4.24</v>
          </cell>
          <cell r="H3397" t="str">
            <v>610000-304-8</v>
          </cell>
        </row>
        <row r="3398">
          <cell r="G3398">
            <v>4.24</v>
          </cell>
          <cell r="H3398" t="str">
            <v>610000-304-9</v>
          </cell>
        </row>
        <row r="3399">
          <cell r="G3399">
            <v>4.24</v>
          </cell>
          <cell r="H3399" t="str">
            <v>610000-304-10</v>
          </cell>
        </row>
        <row r="3400">
          <cell r="G3400">
            <v>4.24</v>
          </cell>
          <cell r="H3400" t="str">
            <v>610000-304-11</v>
          </cell>
        </row>
        <row r="3401">
          <cell r="G3401">
            <v>4.24</v>
          </cell>
          <cell r="H3401" t="str">
            <v>610000-304-12</v>
          </cell>
        </row>
        <row r="3402">
          <cell r="G3402">
            <v>1.8475788874114201</v>
          </cell>
          <cell r="H3402" t="str">
            <v>611000-304-1</v>
          </cell>
        </row>
        <row r="3403">
          <cell r="G3403">
            <v>1.9399578317819901</v>
          </cell>
          <cell r="H3403" t="str">
            <v>611000-304-2</v>
          </cell>
        </row>
        <row r="3404">
          <cell r="G3404">
            <v>1.9399578317819901</v>
          </cell>
          <cell r="H3404" t="str">
            <v>611000-304-3</v>
          </cell>
        </row>
        <row r="3405">
          <cell r="G3405">
            <v>1.9399578317819901</v>
          </cell>
          <cell r="H3405" t="str">
            <v>611000-304-4</v>
          </cell>
        </row>
        <row r="3406">
          <cell r="G3406">
            <v>1.9399578317819901</v>
          </cell>
          <cell r="H3406" t="str">
            <v>611000-304-5</v>
          </cell>
        </row>
        <row r="3407">
          <cell r="G3407">
            <v>1.9399578317819901</v>
          </cell>
          <cell r="H3407" t="str">
            <v>611000-304-6</v>
          </cell>
        </row>
        <row r="3408">
          <cell r="G3408">
            <v>1.9399578317819901</v>
          </cell>
          <cell r="H3408" t="str">
            <v>611000-304-7</v>
          </cell>
        </row>
        <row r="3409">
          <cell r="G3409">
            <v>1.9399578317819901</v>
          </cell>
          <cell r="H3409" t="str">
            <v>611000-304-8</v>
          </cell>
        </row>
        <row r="3410">
          <cell r="G3410">
            <v>1.9399578317819901</v>
          </cell>
          <cell r="H3410" t="str">
            <v>611000-304-9</v>
          </cell>
        </row>
        <row r="3411">
          <cell r="G3411">
            <v>1.9399578317819901</v>
          </cell>
          <cell r="H3411" t="str">
            <v>611000-304-10</v>
          </cell>
        </row>
        <row r="3412">
          <cell r="G3412">
            <v>1.9399578317819901</v>
          </cell>
          <cell r="H3412" t="str">
            <v>611000-304-11</v>
          </cell>
        </row>
        <row r="3413">
          <cell r="G3413">
            <v>1.9399578317819901</v>
          </cell>
          <cell r="H3413" t="str">
            <v>611000-304-12</v>
          </cell>
        </row>
        <row r="3414">
          <cell r="G3414">
            <v>0.13053999999999999</v>
          </cell>
          <cell r="H3414" t="str">
            <v>625000-304-10</v>
          </cell>
        </row>
        <row r="3415">
          <cell r="G3415">
            <v>0.13053999999999999</v>
          </cell>
          <cell r="H3415" t="str">
            <v>625000-304-11</v>
          </cell>
        </row>
        <row r="3416">
          <cell r="G3416">
            <v>0.13053999999999999</v>
          </cell>
          <cell r="H3416" t="str">
            <v>625000-304-12</v>
          </cell>
        </row>
        <row r="3417">
          <cell r="G3417">
            <v>0.51788000000000001</v>
          </cell>
          <cell r="H3417" t="str">
            <v>626000-304-1</v>
          </cell>
        </row>
        <row r="3418">
          <cell r="G3418">
            <v>0.51788000000000001</v>
          </cell>
          <cell r="H3418" t="str">
            <v>626000-304-2</v>
          </cell>
        </row>
        <row r="3419">
          <cell r="G3419">
            <v>0.51788000000000001</v>
          </cell>
          <cell r="H3419" t="str">
            <v>626000-304-3</v>
          </cell>
        </row>
        <row r="3420">
          <cell r="G3420">
            <v>0.51788000000000001</v>
          </cell>
          <cell r="H3420" t="str">
            <v>626000-304-4</v>
          </cell>
        </row>
        <row r="3421">
          <cell r="G3421">
            <v>0.51788000000000001</v>
          </cell>
          <cell r="H3421" t="str">
            <v>626000-304-5</v>
          </cell>
        </row>
        <row r="3422">
          <cell r="G3422">
            <v>0.51788000000000001</v>
          </cell>
          <cell r="H3422" t="str">
            <v>626000-304-6</v>
          </cell>
        </row>
        <row r="3423">
          <cell r="G3423">
            <v>0.51788000000000001</v>
          </cell>
          <cell r="H3423" t="str">
            <v>626000-304-7</v>
          </cell>
        </row>
        <row r="3424">
          <cell r="G3424">
            <v>0.51788000000000001</v>
          </cell>
          <cell r="H3424" t="str">
            <v>626000-304-8</v>
          </cell>
        </row>
        <row r="3425">
          <cell r="G3425">
            <v>0.51788000000000001</v>
          </cell>
          <cell r="H3425" t="str">
            <v>626000-304-9</v>
          </cell>
        </row>
        <row r="3426">
          <cell r="G3426">
            <v>0.51788000000000001</v>
          </cell>
          <cell r="H3426" t="str">
            <v>626000-304-10</v>
          </cell>
        </row>
        <row r="3427">
          <cell r="G3427">
            <v>0.51788000000000001</v>
          </cell>
          <cell r="H3427" t="str">
            <v>626000-304-11</v>
          </cell>
        </row>
        <row r="3428">
          <cell r="G3428">
            <v>0.51788000000000001</v>
          </cell>
          <cell r="H3428" t="str">
            <v>626000-304-12</v>
          </cell>
        </row>
        <row r="3429">
          <cell r="G3429">
            <v>5</v>
          </cell>
          <cell r="H3429" t="str">
            <v>630000-304-1</v>
          </cell>
        </row>
        <row r="3430">
          <cell r="G3430">
            <v>5</v>
          </cell>
          <cell r="H3430" t="str">
            <v>630000-304-2</v>
          </cell>
        </row>
        <row r="3431">
          <cell r="G3431">
            <v>5</v>
          </cell>
          <cell r="H3431" t="str">
            <v>630000-304-3</v>
          </cell>
        </row>
        <row r="3432">
          <cell r="G3432">
            <v>5</v>
          </cell>
          <cell r="H3432" t="str">
            <v>630000-304-4</v>
          </cell>
        </row>
        <row r="3433">
          <cell r="G3433">
            <v>5</v>
          </cell>
          <cell r="H3433" t="str">
            <v>630000-304-5</v>
          </cell>
        </row>
        <row r="3434">
          <cell r="G3434">
            <v>5</v>
          </cell>
          <cell r="H3434" t="str">
            <v>630000-304-6</v>
          </cell>
        </row>
        <row r="3435">
          <cell r="G3435">
            <v>5</v>
          </cell>
          <cell r="H3435" t="str">
            <v>630000-304-7</v>
          </cell>
        </row>
        <row r="3436">
          <cell r="G3436">
            <v>5</v>
          </cell>
          <cell r="H3436" t="str">
            <v>630000-304-8</v>
          </cell>
        </row>
        <row r="3437">
          <cell r="G3437">
            <v>5</v>
          </cell>
          <cell r="H3437" t="str">
            <v>630000-304-9</v>
          </cell>
        </row>
        <row r="3438">
          <cell r="G3438">
            <v>5</v>
          </cell>
          <cell r="H3438" t="str">
            <v>630000-304-10</v>
          </cell>
        </row>
        <row r="3439">
          <cell r="G3439">
            <v>5</v>
          </cell>
          <cell r="H3439" t="str">
            <v>630000-304-11</v>
          </cell>
        </row>
        <row r="3440">
          <cell r="G3440">
            <v>5</v>
          </cell>
          <cell r="H3440" t="str">
            <v>630000-304-12</v>
          </cell>
        </row>
        <row r="3441">
          <cell r="G3441">
            <v>5</v>
          </cell>
          <cell r="H3441" t="str">
            <v>635000-304-1</v>
          </cell>
        </row>
        <row r="3442">
          <cell r="G3442">
            <v>5</v>
          </cell>
          <cell r="H3442" t="str">
            <v>635000-304-2</v>
          </cell>
        </row>
        <row r="3443">
          <cell r="G3443">
            <v>5</v>
          </cell>
          <cell r="H3443" t="str">
            <v>635000-304-3</v>
          </cell>
        </row>
        <row r="3444">
          <cell r="G3444">
            <v>5</v>
          </cell>
          <cell r="H3444" t="str">
            <v>635000-304-4</v>
          </cell>
        </row>
        <row r="3445">
          <cell r="G3445">
            <v>5</v>
          </cell>
          <cell r="H3445" t="str">
            <v>635000-304-5</v>
          </cell>
        </row>
        <row r="3446">
          <cell r="G3446">
            <v>5</v>
          </cell>
          <cell r="H3446" t="str">
            <v>635000-304-6</v>
          </cell>
        </row>
        <row r="3447">
          <cell r="G3447">
            <v>5</v>
          </cell>
          <cell r="H3447" t="str">
            <v>635000-304-7</v>
          </cell>
        </row>
        <row r="3448">
          <cell r="G3448">
            <v>5</v>
          </cell>
          <cell r="H3448" t="str">
            <v>635000-304-8</v>
          </cell>
        </row>
        <row r="3449">
          <cell r="G3449">
            <v>5</v>
          </cell>
          <cell r="H3449" t="str">
            <v>635000-304-9</v>
          </cell>
        </row>
        <row r="3450">
          <cell r="G3450">
            <v>5</v>
          </cell>
          <cell r="H3450" t="str">
            <v>635000-304-10</v>
          </cell>
        </row>
        <row r="3451">
          <cell r="G3451">
            <v>5</v>
          </cell>
          <cell r="H3451" t="str">
            <v>635000-304-11</v>
          </cell>
        </row>
        <row r="3452">
          <cell r="G3452">
            <v>5</v>
          </cell>
          <cell r="H3452" t="str">
            <v>635000-304-12</v>
          </cell>
        </row>
        <row r="3453">
          <cell r="G3453">
            <v>7.5545320442445103</v>
          </cell>
          <cell r="H3453" t="str">
            <v>638000-304-1</v>
          </cell>
        </row>
        <row r="3454">
          <cell r="G3454">
            <v>7.5545320442445103</v>
          </cell>
          <cell r="H3454" t="str">
            <v>638000-304-2</v>
          </cell>
        </row>
        <row r="3455">
          <cell r="G3455">
            <v>7.5545320442445103</v>
          </cell>
          <cell r="H3455" t="str">
            <v>638000-304-3</v>
          </cell>
        </row>
        <row r="3456">
          <cell r="G3456">
            <v>0.22500000000000001</v>
          </cell>
          <cell r="H3456" t="str">
            <v>647000-304-1</v>
          </cell>
        </row>
        <row r="3457">
          <cell r="G3457">
            <v>0.22500000000000001</v>
          </cell>
          <cell r="H3457" t="str">
            <v>647000-304-2</v>
          </cell>
        </row>
        <row r="3458">
          <cell r="G3458">
            <v>0.22500000000000001</v>
          </cell>
          <cell r="H3458" t="str">
            <v>647000-304-3</v>
          </cell>
        </row>
        <row r="3459">
          <cell r="G3459">
            <v>0.22500000000000001</v>
          </cell>
          <cell r="H3459" t="str">
            <v>647000-304-4</v>
          </cell>
        </row>
        <row r="3460">
          <cell r="G3460">
            <v>0.22500000000000001</v>
          </cell>
          <cell r="H3460" t="str">
            <v>647000-304-5</v>
          </cell>
        </row>
        <row r="3461">
          <cell r="G3461">
            <v>0.22500000000000001</v>
          </cell>
          <cell r="H3461" t="str">
            <v>647000-304-6</v>
          </cell>
        </row>
        <row r="3462">
          <cell r="G3462">
            <v>0.22500000000000001</v>
          </cell>
          <cell r="H3462" t="str">
            <v>647000-304-7</v>
          </cell>
        </row>
        <row r="3463">
          <cell r="G3463">
            <v>0.22500000000000001</v>
          </cell>
          <cell r="H3463" t="str">
            <v>647000-304-8</v>
          </cell>
        </row>
        <row r="3464">
          <cell r="G3464">
            <v>0.22500000000000001</v>
          </cell>
          <cell r="H3464" t="str">
            <v>647000-304-9</v>
          </cell>
        </row>
        <row r="3465">
          <cell r="G3465">
            <v>0.22500000000000001</v>
          </cell>
          <cell r="H3465" t="str">
            <v>647000-304-10</v>
          </cell>
        </row>
        <row r="3466">
          <cell r="G3466">
            <v>0.22500000000000001</v>
          </cell>
          <cell r="H3466" t="str">
            <v>647000-304-11</v>
          </cell>
        </row>
        <row r="3467">
          <cell r="G3467">
            <v>0.22500000000000001</v>
          </cell>
          <cell r="H3467" t="str">
            <v>647000-304-12</v>
          </cell>
        </row>
        <row r="3468">
          <cell r="G3468">
            <v>5</v>
          </cell>
          <cell r="H3468" t="str">
            <v>650000-304-1</v>
          </cell>
        </row>
        <row r="3469">
          <cell r="G3469">
            <v>5</v>
          </cell>
          <cell r="H3469" t="str">
            <v>650000-304-2</v>
          </cell>
        </row>
        <row r="3470">
          <cell r="G3470">
            <v>5</v>
          </cell>
          <cell r="H3470" t="str">
            <v>650000-304-3</v>
          </cell>
        </row>
        <row r="3471">
          <cell r="G3471">
            <v>5</v>
          </cell>
          <cell r="H3471" t="str">
            <v>650000-304-4</v>
          </cell>
        </row>
        <row r="3472">
          <cell r="G3472">
            <v>5</v>
          </cell>
          <cell r="H3472" t="str">
            <v>650000-304-5</v>
          </cell>
        </row>
        <row r="3473">
          <cell r="G3473">
            <v>5</v>
          </cell>
          <cell r="H3473" t="str">
            <v>650000-304-6</v>
          </cell>
        </row>
        <row r="3474">
          <cell r="G3474">
            <v>5</v>
          </cell>
          <cell r="H3474" t="str">
            <v>650000-304-7</v>
          </cell>
        </row>
        <row r="3475">
          <cell r="G3475">
            <v>5</v>
          </cell>
          <cell r="H3475" t="str">
            <v>650000-304-8</v>
          </cell>
        </row>
        <row r="3476">
          <cell r="G3476">
            <v>5</v>
          </cell>
          <cell r="H3476" t="str">
            <v>650000-304-9</v>
          </cell>
        </row>
        <row r="3477">
          <cell r="G3477">
            <v>5</v>
          </cell>
          <cell r="H3477" t="str">
            <v>650000-304-10</v>
          </cell>
        </row>
        <row r="3478">
          <cell r="G3478">
            <v>5</v>
          </cell>
          <cell r="H3478" t="str">
            <v>650000-304-11</v>
          </cell>
        </row>
        <row r="3479">
          <cell r="G3479">
            <v>5</v>
          </cell>
          <cell r="H3479" t="str">
            <v>650000-304-12</v>
          </cell>
        </row>
        <row r="3480">
          <cell r="G3480">
            <v>0.15</v>
          </cell>
          <cell r="H3480" t="str">
            <v>651000-304-1</v>
          </cell>
        </row>
        <row r="3481">
          <cell r="G3481">
            <v>0.15</v>
          </cell>
          <cell r="H3481" t="str">
            <v>651000-304-2</v>
          </cell>
        </row>
        <row r="3482">
          <cell r="G3482">
            <v>0.15</v>
          </cell>
          <cell r="H3482" t="str">
            <v>651000-304-3</v>
          </cell>
        </row>
        <row r="3483">
          <cell r="G3483">
            <v>0.15</v>
          </cell>
          <cell r="H3483" t="str">
            <v>651000-304-4</v>
          </cell>
        </row>
        <row r="3484">
          <cell r="G3484">
            <v>0.15</v>
          </cell>
          <cell r="H3484" t="str">
            <v>651000-304-5</v>
          </cell>
        </row>
        <row r="3485">
          <cell r="G3485">
            <v>0.15</v>
          </cell>
          <cell r="H3485" t="str">
            <v>651000-304-6</v>
          </cell>
        </row>
        <row r="3486">
          <cell r="G3486">
            <v>0.15</v>
          </cell>
          <cell r="H3486" t="str">
            <v>651000-304-7</v>
          </cell>
        </row>
        <row r="3487">
          <cell r="G3487">
            <v>0.15</v>
          </cell>
          <cell r="H3487" t="str">
            <v>651000-304-8</v>
          </cell>
        </row>
        <row r="3488">
          <cell r="G3488">
            <v>0.15</v>
          </cell>
          <cell r="H3488" t="str">
            <v>651000-304-9</v>
          </cell>
        </row>
        <row r="3489">
          <cell r="G3489">
            <v>0.15</v>
          </cell>
          <cell r="H3489" t="str">
            <v>651000-304-10</v>
          </cell>
        </row>
        <row r="3490">
          <cell r="G3490">
            <v>0.15</v>
          </cell>
          <cell r="H3490" t="str">
            <v>651000-304-11</v>
          </cell>
        </row>
        <row r="3491">
          <cell r="G3491">
            <v>0.15</v>
          </cell>
          <cell r="H3491" t="str">
            <v>651000-304-12</v>
          </cell>
        </row>
        <row r="3492">
          <cell r="G3492">
            <v>0.6</v>
          </cell>
          <cell r="H3492" t="str">
            <v>654000-304-1</v>
          </cell>
        </row>
        <row r="3493">
          <cell r="G3493">
            <v>0.6</v>
          </cell>
          <cell r="H3493" t="str">
            <v>654000-304-2</v>
          </cell>
        </row>
        <row r="3494">
          <cell r="G3494">
            <v>0.6</v>
          </cell>
          <cell r="H3494" t="str">
            <v>654000-304-3</v>
          </cell>
        </row>
        <row r="3495">
          <cell r="G3495">
            <v>0.6</v>
          </cell>
          <cell r="H3495" t="str">
            <v>654000-304-4</v>
          </cell>
        </row>
        <row r="3496">
          <cell r="G3496">
            <v>0.6</v>
          </cell>
          <cell r="H3496" t="str">
            <v>654000-304-5</v>
          </cell>
        </row>
        <row r="3497">
          <cell r="G3497">
            <v>0.6</v>
          </cell>
          <cell r="H3497" t="str">
            <v>654000-304-6</v>
          </cell>
        </row>
        <row r="3498">
          <cell r="G3498">
            <v>0.6</v>
          </cell>
          <cell r="H3498" t="str">
            <v>654000-304-7</v>
          </cell>
        </row>
        <row r="3499">
          <cell r="G3499">
            <v>0.18117047718444601</v>
          </cell>
          <cell r="H3499" t="str">
            <v>664000-304-3</v>
          </cell>
        </row>
        <row r="3500">
          <cell r="G3500">
            <v>0.18117047718444601</v>
          </cell>
          <cell r="H3500" t="str">
            <v>664000-304-4</v>
          </cell>
        </row>
        <row r="3501">
          <cell r="G3501">
            <v>0.18117047718444601</v>
          </cell>
          <cell r="H3501" t="str">
            <v>664000-304-5</v>
          </cell>
        </row>
        <row r="3502">
          <cell r="G3502">
            <v>0.18117047718444601</v>
          </cell>
          <cell r="H3502" t="str">
            <v>664000-304-6</v>
          </cell>
        </row>
        <row r="3503">
          <cell r="G3503">
            <v>0.18117047718444601</v>
          </cell>
          <cell r="H3503" t="str">
            <v>664000-304-7</v>
          </cell>
        </row>
        <row r="3504">
          <cell r="G3504">
            <v>0.18117047718444601</v>
          </cell>
          <cell r="H3504" t="str">
            <v>664000-304-8</v>
          </cell>
        </row>
        <row r="3505">
          <cell r="G3505">
            <v>0.18117047718444601</v>
          </cell>
          <cell r="H3505" t="str">
            <v>664000-304-9</v>
          </cell>
        </row>
        <row r="3506">
          <cell r="G3506">
            <v>0.18117047718444601</v>
          </cell>
          <cell r="H3506" t="str">
            <v>664000-304-10</v>
          </cell>
        </row>
        <row r="3507">
          <cell r="G3507">
            <v>0.18117047718444601</v>
          </cell>
          <cell r="H3507" t="str">
            <v>664000-304-11</v>
          </cell>
        </row>
        <row r="3508">
          <cell r="G3508">
            <v>0.18117047718444601</v>
          </cell>
          <cell r="H3508" t="str">
            <v>664000-304-12</v>
          </cell>
        </row>
        <row r="3509">
          <cell r="G3509">
            <v>0.13516761560125001</v>
          </cell>
          <cell r="H3509" t="str">
            <v>665000-304-1</v>
          </cell>
        </row>
        <row r="3510">
          <cell r="G3510">
            <v>0.13516761560125001</v>
          </cell>
          <cell r="H3510" t="str">
            <v>665000-304-2</v>
          </cell>
        </row>
        <row r="3511">
          <cell r="G3511">
            <v>0.18117047718444601</v>
          </cell>
          <cell r="H3511" t="str">
            <v>665000-304-3</v>
          </cell>
        </row>
        <row r="3512">
          <cell r="G3512">
            <v>0.18117047718444601</v>
          </cell>
          <cell r="H3512" t="str">
            <v>665000-304-4</v>
          </cell>
        </row>
        <row r="3513">
          <cell r="G3513">
            <v>0.18117047718444601</v>
          </cell>
          <cell r="H3513" t="str">
            <v>665000-304-5</v>
          </cell>
        </row>
        <row r="3514">
          <cell r="G3514">
            <v>0.18117047718444601</v>
          </cell>
          <cell r="H3514" t="str">
            <v>665000-304-6</v>
          </cell>
        </row>
        <row r="3515">
          <cell r="G3515">
            <v>0.18117047718444601</v>
          </cell>
          <cell r="H3515" t="str">
            <v>665000-304-7</v>
          </cell>
        </row>
        <row r="3516">
          <cell r="G3516">
            <v>0.18117047718444601</v>
          </cell>
          <cell r="H3516" t="str">
            <v>665000-304-8</v>
          </cell>
        </row>
        <row r="3517">
          <cell r="G3517">
            <v>0.18117047718444601</v>
          </cell>
          <cell r="H3517" t="str">
            <v>665000-304-9</v>
          </cell>
        </row>
        <row r="3518">
          <cell r="G3518">
            <v>0.18117047718444601</v>
          </cell>
          <cell r="H3518" t="str">
            <v>665000-304-10</v>
          </cell>
        </row>
        <row r="3519">
          <cell r="G3519">
            <v>0.18117047718444601</v>
          </cell>
          <cell r="H3519" t="str">
            <v>665000-304-11</v>
          </cell>
        </row>
        <row r="3520">
          <cell r="G3520">
            <v>0.18117047718444601</v>
          </cell>
          <cell r="H3520" t="str">
            <v>665000-304-12</v>
          </cell>
        </row>
        <row r="3521">
          <cell r="G3521">
            <v>-18.059734623196501</v>
          </cell>
          <cell r="H3521" t="str">
            <v>667000-304-1</v>
          </cell>
        </row>
        <row r="3522">
          <cell r="G3522">
            <v>-18.740392376649901</v>
          </cell>
          <cell r="H3522" t="str">
            <v>667000-304-2</v>
          </cell>
        </row>
        <row r="3523">
          <cell r="G3523">
            <v>-18.486395238233101</v>
          </cell>
          <cell r="H3523" t="str">
            <v>667000-304-3</v>
          </cell>
        </row>
        <row r="3524">
          <cell r="G3524">
            <v>-18.5407977222048</v>
          </cell>
          <cell r="H3524" t="str">
            <v>667000-304-4</v>
          </cell>
        </row>
        <row r="3525">
          <cell r="G3525">
            <v>-18.486395238233101</v>
          </cell>
          <cell r="H3525" t="str">
            <v>667000-304-5</v>
          </cell>
        </row>
        <row r="3526">
          <cell r="G3526">
            <v>-18.786395238232998</v>
          </cell>
          <cell r="H3526" t="str">
            <v>667000-304-6</v>
          </cell>
        </row>
        <row r="3527">
          <cell r="G3527">
            <v>-19.3022594083142</v>
          </cell>
          <cell r="H3527" t="str">
            <v>667000-304-7</v>
          </cell>
        </row>
        <row r="3528">
          <cell r="G3528">
            <v>-19.356661892285899</v>
          </cell>
          <cell r="H3528" t="str">
            <v>667000-304-8</v>
          </cell>
        </row>
        <row r="3529">
          <cell r="G3529">
            <v>-19.502259408314199</v>
          </cell>
          <cell r="H3529" t="str">
            <v>667000-304-9</v>
          </cell>
        </row>
        <row r="3530">
          <cell r="G3530">
            <v>-19.3022594083142</v>
          </cell>
          <cell r="H3530" t="str">
            <v>667000-304-10</v>
          </cell>
        </row>
        <row r="3531">
          <cell r="G3531">
            <v>-19.3022594083142</v>
          </cell>
          <cell r="H3531" t="str">
            <v>667000-304-11</v>
          </cell>
        </row>
        <row r="3532">
          <cell r="G3532">
            <v>-19.3022594083142</v>
          </cell>
          <cell r="H3532" t="str">
            <v>667000-304-12</v>
          </cell>
        </row>
        <row r="3533">
          <cell r="G3533">
            <v>-18.059734623196501</v>
          </cell>
          <cell r="H3533" t="str">
            <v>670000-304-1</v>
          </cell>
        </row>
        <row r="3534">
          <cell r="G3534">
            <v>-18.740392376649901</v>
          </cell>
          <cell r="H3534" t="str">
            <v>670000-304-2</v>
          </cell>
        </row>
        <row r="3535">
          <cell r="G3535">
            <v>-18.486395238233101</v>
          </cell>
          <cell r="H3535" t="str">
            <v>670000-304-3</v>
          </cell>
        </row>
        <row r="3536">
          <cell r="G3536">
            <v>-18.5407977222048</v>
          </cell>
          <cell r="H3536" t="str">
            <v>670000-304-4</v>
          </cell>
        </row>
        <row r="3537">
          <cell r="G3537">
            <v>-18.486395238233101</v>
          </cell>
          <cell r="H3537" t="str">
            <v>670000-304-5</v>
          </cell>
        </row>
        <row r="3538">
          <cell r="G3538">
            <v>-18.786395238232998</v>
          </cell>
          <cell r="H3538" t="str">
            <v>670000-304-6</v>
          </cell>
        </row>
        <row r="3539">
          <cell r="G3539">
            <v>-19.3022594083142</v>
          </cell>
          <cell r="H3539" t="str">
            <v>670000-304-7</v>
          </cell>
        </row>
        <row r="3540">
          <cell r="G3540">
            <v>-19.356661892285899</v>
          </cell>
          <cell r="H3540" t="str">
            <v>670000-304-8</v>
          </cell>
        </row>
        <row r="3541">
          <cell r="G3541">
            <v>-19.502259408314199</v>
          </cell>
          <cell r="H3541" t="str">
            <v>670000-304-9</v>
          </cell>
        </row>
        <row r="3542">
          <cell r="G3542">
            <v>-19.3022594083142</v>
          </cell>
          <cell r="H3542" t="str">
            <v>670000-304-10</v>
          </cell>
        </row>
        <row r="3543">
          <cell r="G3543">
            <v>-19.3022594083142</v>
          </cell>
          <cell r="H3543" t="str">
            <v>670000-304-11</v>
          </cell>
        </row>
        <row r="3544">
          <cell r="G3544">
            <v>-19.3022594083142</v>
          </cell>
          <cell r="H3544" t="str">
            <v>670000-304-12</v>
          </cell>
        </row>
        <row r="3545">
          <cell r="G3545">
            <v>4.6525276016230297</v>
          </cell>
          <cell r="H3545" t="str">
            <v>599000-305-1</v>
          </cell>
        </row>
        <row r="3546">
          <cell r="G3546">
            <v>4.7867906076860196</v>
          </cell>
          <cell r="H3546" t="str">
            <v>599000-305-2</v>
          </cell>
        </row>
        <row r="3547">
          <cell r="G3547">
            <v>4.8327934692692196</v>
          </cell>
          <cell r="H3547" t="str">
            <v>599000-305-3</v>
          </cell>
        </row>
        <row r="3548">
          <cell r="G3548">
            <v>4.8599947112550703</v>
          </cell>
          <cell r="H3548" t="str">
            <v>599000-305-4</v>
          </cell>
        </row>
        <row r="3549">
          <cell r="G3549">
            <v>4.8327934692692196</v>
          </cell>
          <cell r="H3549" t="str">
            <v>599000-305-5</v>
          </cell>
        </row>
        <row r="3550">
          <cell r="G3550">
            <v>4.8327934692692196</v>
          </cell>
          <cell r="H3550" t="str">
            <v>599000-305-6</v>
          </cell>
        </row>
        <row r="3551">
          <cell r="G3551">
            <v>4.9713690988471502</v>
          </cell>
          <cell r="H3551" t="str">
            <v>599000-305-7</v>
          </cell>
        </row>
        <row r="3552">
          <cell r="G3552">
            <v>4.998570340833</v>
          </cell>
          <cell r="H3552" t="str">
            <v>599000-305-8</v>
          </cell>
        </row>
        <row r="3553">
          <cell r="G3553">
            <v>4.9713690988471502</v>
          </cell>
          <cell r="H3553" t="str">
            <v>599000-305-9</v>
          </cell>
        </row>
        <row r="3554">
          <cell r="G3554">
            <v>4.9713690988471502</v>
          </cell>
          <cell r="H3554" t="str">
            <v>599000-305-10</v>
          </cell>
        </row>
        <row r="3555">
          <cell r="G3555">
            <v>4.9713690988471502</v>
          </cell>
          <cell r="H3555" t="str">
            <v>599000-305-11</v>
          </cell>
        </row>
        <row r="3556">
          <cell r="G3556">
            <v>4.9713690988471502</v>
          </cell>
          <cell r="H3556" t="str">
            <v>599000-305-12</v>
          </cell>
        </row>
        <row r="3557">
          <cell r="G3557">
            <v>4.6525276016230297</v>
          </cell>
          <cell r="H3557" t="str">
            <v>604000-305-1</v>
          </cell>
        </row>
        <row r="3558">
          <cell r="G3558">
            <v>4.7867906076860196</v>
          </cell>
          <cell r="H3558" t="str">
            <v>604000-305-2</v>
          </cell>
        </row>
        <row r="3559">
          <cell r="G3559">
            <v>4.7867906076860196</v>
          </cell>
          <cell r="H3559" t="str">
            <v>604000-305-3</v>
          </cell>
        </row>
        <row r="3560">
          <cell r="G3560">
            <v>4.8139918496718801</v>
          </cell>
          <cell r="H3560" t="str">
            <v>604000-305-4</v>
          </cell>
        </row>
        <row r="3561">
          <cell r="G3561">
            <v>4.7867906076860196</v>
          </cell>
          <cell r="H3561" t="str">
            <v>604000-305-5</v>
          </cell>
        </row>
        <row r="3562">
          <cell r="G3562">
            <v>4.7867906076860196</v>
          </cell>
          <cell r="H3562" t="str">
            <v>604000-305-6</v>
          </cell>
        </row>
        <row r="3563">
          <cell r="G3563">
            <v>4.9253662372639502</v>
          </cell>
          <cell r="H3563" t="str">
            <v>604000-305-7</v>
          </cell>
        </row>
        <row r="3564">
          <cell r="G3564">
            <v>4.9525674792498098</v>
          </cell>
          <cell r="H3564" t="str">
            <v>604000-305-8</v>
          </cell>
        </row>
        <row r="3565">
          <cell r="G3565">
            <v>4.9253662372639502</v>
          </cell>
          <cell r="H3565" t="str">
            <v>604000-305-9</v>
          </cell>
        </row>
        <row r="3566">
          <cell r="G3566">
            <v>4.9253662372639502</v>
          </cell>
          <cell r="H3566" t="str">
            <v>604000-305-10</v>
          </cell>
        </row>
        <row r="3567">
          <cell r="G3567">
            <v>4.9253662372639502</v>
          </cell>
          <cell r="H3567" t="str">
            <v>604000-305-11</v>
          </cell>
        </row>
        <row r="3568">
          <cell r="G3568">
            <v>4.9253662372639502</v>
          </cell>
          <cell r="H3568" t="str">
            <v>604000-305-12</v>
          </cell>
        </row>
        <row r="3569">
          <cell r="G3569">
            <v>3.49476157950077</v>
          </cell>
          <cell r="H3569" t="str">
            <v>605000-305-1</v>
          </cell>
        </row>
        <row r="3570">
          <cell r="G3570">
            <v>3.6290245855637702</v>
          </cell>
          <cell r="H3570" t="str">
            <v>605000-305-2</v>
          </cell>
        </row>
        <row r="3571">
          <cell r="G3571">
            <v>3.6290245855637702</v>
          </cell>
          <cell r="H3571" t="str">
            <v>605000-305-3</v>
          </cell>
        </row>
        <row r="3572">
          <cell r="G3572">
            <v>3.6290245855637702</v>
          </cell>
          <cell r="H3572" t="str">
            <v>605000-305-4</v>
          </cell>
        </row>
        <row r="3573">
          <cell r="G3573">
            <v>3.6290245855637702</v>
          </cell>
          <cell r="H3573" t="str">
            <v>605000-305-5</v>
          </cell>
        </row>
        <row r="3574">
          <cell r="G3574">
            <v>3.6290245855637702</v>
          </cell>
          <cell r="H3574" t="str">
            <v>605000-305-6</v>
          </cell>
        </row>
        <row r="3575">
          <cell r="G3575">
            <v>3.7676002151416998</v>
          </cell>
          <cell r="H3575" t="str">
            <v>605000-305-7</v>
          </cell>
        </row>
        <row r="3576">
          <cell r="G3576">
            <v>3.7676002151416998</v>
          </cell>
          <cell r="H3576" t="str">
            <v>605000-305-8</v>
          </cell>
        </row>
        <row r="3577">
          <cell r="G3577">
            <v>3.7676002151416998</v>
          </cell>
          <cell r="H3577" t="str">
            <v>605000-305-9</v>
          </cell>
        </row>
        <row r="3578">
          <cell r="G3578">
            <v>3.7676002151416998</v>
          </cell>
          <cell r="H3578" t="str">
            <v>605000-305-10</v>
          </cell>
        </row>
        <row r="3579">
          <cell r="G3579">
            <v>3.7676002151416998</v>
          </cell>
          <cell r="H3579" t="str">
            <v>605000-305-11</v>
          </cell>
        </row>
        <row r="3580">
          <cell r="G3580">
            <v>3.7676002151416998</v>
          </cell>
          <cell r="H3580" t="str">
            <v>605000-305-12</v>
          </cell>
        </row>
        <row r="3581">
          <cell r="G3581">
            <v>7.60893452821621</v>
          </cell>
          <cell r="H3581" t="str">
            <v>638000-304-4</v>
          </cell>
        </row>
        <row r="3582">
          <cell r="G3582">
            <v>7.5545320442445103</v>
          </cell>
          <cell r="H3582" t="str">
            <v>638000-304-5</v>
          </cell>
        </row>
        <row r="3583">
          <cell r="G3583">
            <v>7.5545320442445103</v>
          </cell>
          <cell r="H3583" t="str">
            <v>638000-304-6</v>
          </cell>
        </row>
        <row r="3584">
          <cell r="G3584">
            <v>7.5545320442445103</v>
          </cell>
          <cell r="H3584" t="str">
            <v>638000-304-7</v>
          </cell>
        </row>
        <row r="3585">
          <cell r="G3585">
            <v>7.60893452821621</v>
          </cell>
          <cell r="H3585" t="str">
            <v>638000-304-8</v>
          </cell>
        </row>
        <row r="3586">
          <cell r="G3586">
            <v>7.5545320442445103</v>
          </cell>
          <cell r="H3586" t="str">
            <v>638000-304-9</v>
          </cell>
        </row>
        <row r="3587">
          <cell r="G3587">
            <v>7.5545320442445103</v>
          </cell>
          <cell r="H3587" t="str">
            <v>638000-304-10</v>
          </cell>
        </row>
        <row r="3588">
          <cell r="G3588">
            <v>7.5545320442445103</v>
          </cell>
          <cell r="H3588" t="str">
            <v>638000-304-11</v>
          </cell>
        </row>
        <row r="3589">
          <cell r="G3589">
            <v>7.5545320442445103</v>
          </cell>
          <cell r="H3589" t="str">
            <v>638000-304-12</v>
          </cell>
        </row>
        <row r="3590">
          <cell r="G3590">
            <v>0.05</v>
          </cell>
          <cell r="H3590" t="str">
            <v>641000-304-1</v>
          </cell>
        </row>
        <row r="3591">
          <cell r="G3591">
            <v>0.05</v>
          </cell>
          <cell r="H3591" t="str">
            <v>641000-304-2</v>
          </cell>
        </row>
        <row r="3592">
          <cell r="G3592">
            <v>0.05</v>
          </cell>
          <cell r="H3592" t="str">
            <v>641000-304-3</v>
          </cell>
        </row>
        <row r="3593">
          <cell r="G3593">
            <v>0.05</v>
          </cell>
          <cell r="H3593" t="str">
            <v>641000-304-4</v>
          </cell>
        </row>
        <row r="3594">
          <cell r="G3594">
            <v>0.05</v>
          </cell>
          <cell r="H3594" t="str">
            <v>641000-304-5</v>
          </cell>
        </row>
        <row r="3595">
          <cell r="G3595">
            <v>0.05</v>
          </cell>
          <cell r="H3595" t="str">
            <v>641000-304-6</v>
          </cell>
        </row>
        <row r="3596">
          <cell r="G3596">
            <v>0.05</v>
          </cell>
          <cell r="H3596" t="str">
            <v>641000-304-7</v>
          </cell>
        </row>
        <row r="3597">
          <cell r="G3597">
            <v>0.05</v>
          </cell>
          <cell r="H3597" t="str">
            <v>641000-304-8</v>
          </cell>
        </row>
        <row r="3598">
          <cell r="G3598">
            <v>0.05</v>
          </cell>
          <cell r="H3598" t="str">
            <v>641000-304-9</v>
          </cell>
        </row>
        <row r="3599">
          <cell r="G3599">
            <v>0.05</v>
          </cell>
          <cell r="H3599" t="str">
            <v>641000-304-10</v>
          </cell>
        </row>
        <row r="3600">
          <cell r="G3600">
            <v>0.05</v>
          </cell>
          <cell r="H3600" t="str">
            <v>641000-304-11</v>
          </cell>
        </row>
        <row r="3601">
          <cell r="G3601">
            <v>0.05</v>
          </cell>
          <cell r="H3601" t="str">
            <v>641000-304-12</v>
          </cell>
        </row>
        <row r="3602">
          <cell r="G3602">
            <v>0.25</v>
          </cell>
          <cell r="H3602" t="str">
            <v>643000-304-1</v>
          </cell>
        </row>
        <row r="3603">
          <cell r="G3603">
            <v>0.25</v>
          </cell>
          <cell r="H3603" t="str">
            <v>643000-304-2</v>
          </cell>
        </row>
        <row r="3604">
          <cell r="G3604">
            <v>0.25</v>
          </cell>
          <cell r="H3604" t="str">
            <v>643000-304-3</v>
          </cell>
        </row>
        <row r="3605">
          <cell r="G3605">
            <v>0.25</v>
          </cell>
          <cell r="H3605" t="str">
            <v>643000-304-4</v>
          </cell>
        </row>
        <row r="3606">
          <cell r="G3606">
            <v>0.25</v>
          </cell>
          <cell r="H3606" t="str">
            <v>643000-304-5</v>
          </cell>
        </row>
        <row r="3607">
          <cell r="G3607">
            <v>0.25</v>
          </cell>
          <cell r="H3607" t="str">
            <v>643000-304-6</v>
          </cell>
        </row>
        <row r="3608">
          <cell r="G3608">
            <v>0.25</v>
          </cell>
          <cell r="H3608" t="str">
            <v>643000-304-7</v>
          </cell>
        </row>
        <row r="3609">
          <cell r="G3609">
            <v>0.25</v>
          </cell>
          <cell r="H3609" t="str">
            <v>643000-304-8</v>
          </cell>
        </row>
        <row r="3610">
          <cell r="G3610">
            <v>0.25</v>
          </cell>
          <cell r="H3610" t="str">
            <v>643000-304-9</v>
          </cell>
        </row>
        <row r="3611">
          <cell r="G3611">
            <v>0.25</v>
          </cell>
          <cell r="H3611" t="str">
            <v>643000-304-10</v>
          </cell>
        </row>
        <row r="3612">
          <cell r="G3612">
            <v>0.25</v>
          </cell>
          <cell r="H3612" t="str">
            <v>643000-304-11</v>
          </cell>
        </row>
        <row r="3613">
          <cell r="G3613">
            <v>0.25</v>
          </cell>
          <cell r="H3613" t="str">
            <v>643000-304-12</v>
          </cell>
        </row>
        <row r="3614">
          <cell r="G3614">
            <v>0.05</v>
          </cell>
          <cell r="H3614" t="str">
            <v>646000-304-1</v>
          </cell>
        </row>
        <row r="3615">
          <cell r="G3615">
            <v>0.05</v>
          </cell>
          <cell r="H3615" t="str">
            <v>646000-304-2</v>
          </cell>
        </row>
        <row r="3616">
          <cell r="G3616">
            <v>0.05</v>
          </cell>
          <cell r="H3616" t="str">
            <v>646000-304-3</v>
          </cell>
        </row>
        <row r="3617">
          <cell r="G3617">
            <v>0.05</v>
          </cell>
          <cell r="H3617" t="str">
            <v>646000-304-4</v>
          </cell>
        </row>
        <row r="3618">
          <cell r="G3618">
            <v>0.05</v>
          </cell>
          <cell r="H3618" t="str">
            <v>646000-304-5</v>
          </cell>
        </row>
        <row r="3619">
          <cell r="G3619">
            <v>0.05</v>
          </cell>
          <cell r="H3619" t="str">
            <v>646000-304-6</v>
          </cell>
        </row>
        <row r="3620">
          <cell r="G3620">
            <v>0.05</v>
          </cell>
          <cell r="H3620" t="str">
            <v>646000-304-7</v>
          </cell>
        </row>
        <row r="3621">
          <cell r="G3621">
            <v>0.05</v>
          </cell>
          <cell r="H3621" t="str">
            <v>646000-304-8</v>
          </cell>
        </row>
        <row r="3622">
          <cell r="G3622">
            <v>0.05</v>
          </cell>
          <cell r="H3622" t="str">
            <v>646000-304-9</v>
          </cell>
        </row>
        <row r="3623">
          <cell r="G3623">
            <v>0.05</v>
          </cell>
          <cell r="H3623" t="str">
            <v>646000-304-10</v>
          </cell>
        </row>
        <row r="3624">
          <cell r="G3624">
            <v>0.05</v>
          </cell>
          <cell r="H3624" t="str">
            <v>646000-304-11</v>
          </cell>
        </row>
        <row r="3625">
          <cell r="G3625">
            <v>0.05</v>
          </cell>
          <cell r="H3625" t="str">
            <v>646000-304-12</v>
          </cell>
        </row>
        <row r="3626">
          <cell r="G3626">
            <v>0.6</v>
          </cell>
          <cell r="H3626" t="str">
            <v>654000-304-8</v>
          </cell>
        </row>
        <row r="3627">
          <cell r="G3627">
            <v>0.6</v>
          </cell>
          <cell r="H3627" t="str">
            <v>654000-304-9</v>
          </cell>
        </row>
        <row r="3628">
          <cell r="G3628">
            <v>0.6</v>
          </cell>
          <cell r="H3628" t="str">
            <v>654000-304-10</v>
          </cell>
        </row>
        <row r="3629">
          <cell r="G3629">
            <v>0.6</v>
          </cell>
          <cell r="H3629" t="str">
            <v>654000-304-11</v>
          </cell>
        </row>
        <row r="3630">
          <cell r="G3630">
            <v>0.6</v>
          </cell>
          <cell r="H3630" t="str">
            <v>654000-304-12</v>
          </cell>
        </row>
        <row r="3631">
          <cell r="G3631">
            <v>5.9532044244505401E-2</v>
          </cell>
          <cell r="H3631" t="str">
            <v>657000-304-1</v>
          </cell>
        </row>
        <row r="3632">
          <cell r="G3632">
            <v>5.9532044244505401E-2</v>
          </cell>
          <cell r="H3632" t="str">
            <v>657000-304-2</v>
          </cell>
        </row>
        <row r="3633">
          <cell r="G3633">
            <v>5.9532044244505401E-2</v>
          </cell>
          <cell r="H3633" t="str">
            <v>657000-304-3</v>
          </cell>
        </row>
        <row r="3634">
          <cell r="G3634">
            <v>0.11393452821621</v>
          </cell>
          <cell r="H3634" t="str">
            <v>657000-304-4</v>
          </cell>
        </row>
        <row r="3635">
          <cell r="G3635">
            <v>5.9532044244505401E-2</v>
          </cell>
          <cell r="H3635" t="str">
            <v>657000-304-5</v>
          </cell>
        </row>
        <row r="3636">
          <cell r="G3636">
            <v>5.9532044244505401E-2</v>
          </cell>
          <cell r="H3636" t="str">
            <v>657000-304-6</v>
          </cell>
        </row>
        <row r="3637">
          <cell r="G3637">
            <v>5.9532044244505401E-2</v>
          </cell>
          <cell r="H3637" t="str">
            <v>657000-304-7</v>
          </cell>
        </row>
        <row r="3638">
          <cell r="G3638">
            <v>0.11393452821621</v>
          </cell>
          <cell r="H3638" t="str">
            <v>657000-304-8</v>
          </cell>
        </row>
        <row r="3639">
          <cell r="G3639">
            <v>5.9532044244505401E-2</v>
          </cell>
          <cell r="H3639" t="str">
            <v>657000-304-9</v>
          </cell>
        </row>
        <row r="3640">
          <cell r="G3640">
            <v>5.9532044244505401E-2</v>
          </cell>
          <cell r="H3640" t="str">
            <v>657000-304-10</v>
          </cell>
        </row>
        <row r="3641">
          <cell r="G3641">
            <v>5.9532044244505401E-2</v>
          </cell>
          <cell r="H3641" t="str">
            <v>657000-304-11</v>
          </cell>
        </row>
        <row r="3642">
          <cell r="G3642">
            <v>5.9532044244505401E-2</v>
          </cell>
          <cell r="H3642" t="str">
            <v>657000-304-12</v>
          </cell>
        </row>
        <row r="3643">
          <cell r="G3643">
            <v>0.17</v>
          </cell>
          <cell r="H3643" t="str">
            <v>658000-304-1</v>
          </cell>
        </row>
        <row r="3644">
          <cell r="G3644">
            <v>0.17</v>
          </cell>
          <cell r="H3644" t="str">
            <v>658000-304-2</v>
          </cell>
        </row>
        <row r="3645">
          <cell r="G3645">
            <v>0.17</v>
          </cell>
          <cell r="H3645" t="str">
            <v>658000-304-3</v>
          </cell>
        </row>
        <row r="3646">
          <cell r="G3646">
            <v>0.17</v>
          </cell>
          <cell r="H3646" t="str">
            <v>658000-304-4</v>
          </cell>
        </row>
        <row r="3647">
          <cell r="G3647">
            <v>0.17</v>
          </cell>
          <cell r="H3647" t="str">
            <v>658000-304-5</v>
          </cell>
        </row>
        <row r="3648">
          <cell r="G3648">
            <v>0.17</v>
          </cell>
          <cell r="H3648" t="str">
            <v>658000-304-6</v>
          </cell>
        </row>
        <row r="3649">
          <cell r="G3649">
            <v>0.17</v>
          </cell>
          <cell r="H3649" t="str">
            <v>658000-304-7</v>
          </cell>
        </row>
        <row r="3650">
          <cell r="G3650">
            <v>0.17</v>
          </cell>
          <cell r="H3650" t="str">
            <v>658000-304-8</v>
          </cell>
        </row>
        <row r="3651">
          <cell r="G3651">
            <v>0.17</v>
          </cell>
          <cell r="H3651" t="str">
            <v>658000-304-9</v>
          </cell>
        </row>
        <row r="3652">
          <cell r="G3652">
            <v>0.17</v>
          </cell>
          <cell r="H3652" t="str">
            <v>658000-304-10</v>
          </cell>
        </row>
        <row r="3653">
          <cell r="G3653">
            <v>0.17</v>
          </cell>
          <cell r="H3653" t="str">
            <v>658000-304-11</v>
          </cell>
        </row>
        <row r="3654">
          <cell r="G3654">
            <v>0.17</v>
          </cell>
          <cell r="H3654" t="str">
            <v>658000-304-12</v>
          </cell>
        </row>
        <row r="3655">
          <cell r="G3655">
            <v>1</v>
          </cell>
          <cell r="H3655" t="str">
            <v>659000-304-1</v>
          </cell>
        </row>
        <row r="3656">
          <cell r="G3656">
            <v>1</v>
          </cell>
          <cell r="H3656" t="str">
            <v>659000-304-2</v>
          </cell>
        </row>
        <row r="3657">
          <cell r="G3657">
            <v>1</v>
          </cell>
          <cell r="H3657" t="str">
            <v>659000-304-3</v>
          </cell>
        </row>
        <row r="3658">
          <cell r="G3658">
            <v>1</v>
          </cell>
          <cell r="H3658" t="str">
            <v>659000-304-4</v>
          </cell>
        </row>
        <row r="3659">
          <cell r="G3659">
            <v>1</v>
          </cell>
          <cell r="H3659" t="str">
            <v>659000-304-5</v>
          </cell>
        </row>
        <row r="3660">
          <cell r="G3660">
            <v>1</v>
          </cell>
          <cell r="H3660" t="str">
            <v>659000-304-6</v>
          </cell>
        </row>
        <row r="3661">
          <cell r="G3661">
            <v>1</v>
          </cell>
          <cell r="H3661" t="str">
            <v>659000-304-7</v>
          </cell>
        </row>
        <row r="3662">
          <cell r="G3662">
            <v>1</v>
          </cell>
          <cell r="H3662" t="str">
            <v>659000-304-8</v>
          </cell>
        </row>
        <row r="3663">
          <cell r="G3663">
            <v>1</v>
          </cell>
          <cell r="H3663" t="str">
            <v>659000-304-9</v>
          </cell>
        </row>
        <row r="3664">
          <cell r="G3664">
            <v>1</v>
          </cell>
          <cell r="H3664" t="str">
            <v>659000-304-10</v>
          </cell>
        </row>
        <row r="3665">
          <cell r="G3665">
            <v>1</v>
          </cell>
          <cell r="H3665" t="str">
            <v>659000-304-11</v>
          </cell>
        </row>
        <row r="3666">
          <cell r="G3666">
            <v>1</v>
          </cell>
          <cell r="H3666" t="str">
            <v>659000-304-12</v>
          </cell>
        </row>
        <row r="3667">
          <cell r="G3667">
            <v>0.13516761560125001</v>
          </cell>
          <cell r="H3667" t="str">
            <v>664000-304-1</v>
          </cell>
        </row>
        <row r="3668">
          <cell r="G3668">
            <v>0.13516761560125001</v>
          </cell>
          <cell r="H3668" t="str">
            <v>664000-304-2</v>
          </cell>
        </row>
        <row r="3669">
          <cell r="G3669">
            <v>2.0335946997311001</v>
          </cell>
          <cell r="H3669" t="str">
            <v>607000-305-1</v>
          </cell>
        </row>
        <row r="3670">
          <cell r="G3670">
            <v>2.13527443471766</v>
          </cell>
          <cell r="H3670" t="str">
            <v>607000-305-2</v>
          </cell>
        </row>
        <row r="3671">
          <cell r="G3671">
            <v>2.13527443471766</v>
          </cell>
          <cell r="H3671" t="str">
            <v>607000-305-3</v>
          </cell>
        </row>
        <row r="3672">
          <cell r="G3672">
            <v>2.13527443471766</v>
          </cell>
          <cell r="H3672" t="str">
            <v>607000-305-4</v>
          </cell>
        </row>
        <row r="3673">
          <cell r="G3673">
            <v>2.13527443471766</v>
          </cell>
          <cell r="H3673" t="str">
            <v>607000-305-5</v>
          </cell>
        </row>
        <row r="3674">
          <cell r="G3674">
            <v>2.13527443471766</v>
          </cell>
          <cell r="H3674" t="str">
            <v>607000-305-6</v>
          </cell>
        </row>
        <row r="3675">
          <cell r="G3675">
            <v>2.13527443471766</v>
          </cell>
          <cell r="H3675" t="str">
            <v>607000-305-7</v>
          </cell>
        </row>
        <row r="3676">
          <cell r="G3676">
            <v>2.13527443471766</v>
          </cell>
          <cell r="H3676" t="str">
            <v>607000-305-8</v>
          </cell>
        </row>
        <row r="3677">
          <cell r="G3677">
            <v>2.13527443471766</v>
          </cell>
          <cell r="H3677" t="str">
            <v>607000-305-9</v>
          </cell>
        </row>
        <row r="3678">
          <cell r="G3678">
            <v>2.13527443471766</v>
          </cell>
          <cell r="H3678" t="str">
            <v>607000-305-10</v>
          </cell>
        </row>
        <row r="3679">
          <cell r="G3679">
            <v>2.13527443471766</v>
          </cell>
          <cell r="H3679" t="str">
            <v>607000-305-11</v>
          </cell>
        </row>
        <row r="3680">
          <cell r="G3680">
            <v>2.13527443471766</v>
          </cell>
          <cell r="H3680" t="str">
            <v>607000-305-12</v>
          </cell>
        </row>
        <row r="3681">
          <cell r="G3681">
            <v>0.651665421528831</v>
          </cell>
          <cell r="H3681" t="str">
            <v>611000-305-1</v>
          </cell>
        </row>
        <row r="3682">
          <cell r="G3682">
            <v>0.68424869260527299</v>
          </cell>
          <cell r="H3682" t="str">
            <v>611000-305-2</v>
          </cell>
        </row>
        <row r="3683">
          <cell r="G3683">
            <v>0.68424869260527299</v>
          </cell>
          <cell r="H3683" t="str">
            <v>611000-305-3</v>
          </cell>
        </row>
        <row r="3684">
          <cell r="G3684">
            <v>0.68424869260527299</v>
          </cell>
          <cell r="H3684" t="str">
            <v>611000-305-4</v>
          </cell>
        </row>
        <row r="3685">
          <cell r="G3685">
            <v>0.68424869260527299</v>
          </cell>
          <cell r="H3685" t="str">
            <v>611000-305-5</v>
          </cell>
        </row>
        <row r="3686">
          <cell r="G3686">
            <v>0.68424869260527299</v>
          </cell>
          <cell r="H3686" t="str">
            <v>611000-305-6</v>
          </cell>
        </row>
        <row r="3687">
          <cell r="G3687">
            <v>0.68424869260527299</v>
          </cell>
          <cell r="H3687" t="str">
            <v>611000-305-7</v>
          </cell>
        </row>
        <row r="3688">
          <cell r="G3688">
            <v>0.68424869260527299</v>
          </cell>
          <cell r="H3688" t="str">
            <v>611000-305-8</v>
          </cell>
        </row>
        <row r="3689">
          <cell r="G3689">
            <v>0.68424869260527299</v>
          </cell>
          <cell r="H3689" t="str">
            <v>611000-305-9</v>
          </cell>
        </row>
        <row r="3690">
          <cell r="G3690">
            <v>0.68424869260527299</v>
          </cell>
          <cell r="H3690" t="str">
            <v>611000-305-10</v>
          </cell>
        </row>
        <row r="3691">
          <cell r="G3691">
            <v>0.68424869260527299</v>
          </cell>
          <cell r="H3691" t="str">
            <v>611000-305-11</v>
          </cell>
        </row>
        <row r="3692">
          <cell r="G3692">
            <v>0.68424869260527299</v>
          </cell>
          <cell r="H3692" t="str">
            <v>611000-305-12</v>
          </cell>
        </row>
        <row r="3693">
          <cell r="G3693">
            <v>0.469077087818774</v>
          </cell>
          <cell r="H3693" t="str">
            <v>612000-305-7</v>
          </cell>
        </row>
        <row r="3694">
          <cell r="G3694">
            <v>0.469077087818774</v>
          </cell>
          <cell r="H3694" t="str">
            <v>612000-305-8</v>
          </cell>
        </row>
        <row r="3695">
          <cell r="G3695">
            <v>0.469077087818774</v>
          </cell>
          <cell r="H3695" t="str">
            <v>612000-305-9</v>
          </cell>
        </row>
        <row r="3696">
          <cell r="G3696">
            <v>0.469077087818774</v>
          </cell>
          <cell r="H3696" t="str">
            <v>612000-305-10</v>
          </cell>
        </row>
        <row r="3697">
          <cell r="G3697">
            <v>0.469077087818774</v>
          </cell>
          <cell r="H3697" t="str">
            <v>612000-305-11</v>
          </cell>
        </row>
        <row r="3698">
          <cell r="G3698">
            <v>0.469077087818774</v>
          </cell>
          <cell r="H3698" t="str">
            <v>612000-305-12</v>
          </cell>
        </row>
        <row r="3699">
          <cell r="G3699">
            <v>0.33050145824084298</v>
          </cell>
          <cell r="H3699" t="str">
            <v>614000-305-1</v>
          </cell>
        </row>
        <row r="3700">
          <cell r="G3700">
            <v>0.33050145824084298</v>
          </cell>
          <cell r="H3700" t="str">
            <v>614000-305-2</v>
          </cell>
        </row>
        <row r="3701">
          <cell r="G3701">
            <v>0.33050145824084298</v>
          </cell>
          <cell r="H3701" t="str">
            <v>614000-305-3</v>
          </cell>
        </row>
        <row r="3702">
          <cell r="G3702">
            <v>0.33050145824084298</v>
          </cell>
          <cell r="H3702" t="str">
            <v>614000-305-4</v>
          </cell>
        </row>
        <row r="3703">
          <cell r="G3703">
            <v>0.33050145824084298</v>
          </cell>
          <cell r="H3703" t="str">
            <v>614000-305-5</v>
          </cell>
        </row>
        <row r="3704">
          <cell r="G3704">
            <v>0.33050145824084298</v>
          </cell>
          <cell r="H3704" t="str">
            <v>614000-305-6</v>
          </cell>
        </row>
        <row r="3705">
          <cell r="G3705">
            <v>0.1</v>
          </cell>
          <cell r="H3705" t="str">
            <v>615000-305-1</v>
          </cell>
        </row>
        <row r="3706">
          <cell r="G3706">
            <v>0.1</v>
          </cell>
          <cell r="H3706" t="str">
            <v>615000-305-2</v>
          </cell>
        </row>
        <row r="3707">
          <cell r="G3707">
            <v>0.1</v>
          </cell>
          <cell r="H3707" t="str">
            <v>615000-305-3</v>
          </cell>
        </row>
        <row r="3708">
          <cell r="G3708">
            <v>0.1</v>
          </cell>
          <cell r="H3708" t="str">
            <v>615000-305-4</v>
          </cell>
        </row>
        <row r="3709">
          <cell r="G3709">
            <v>0.1</v>
          </cell>
          <cell r="H3709" t="str">
            <v>615000-305-5</v>
          </cell>
        </row>
        <row r="3710">
          <cell r="G3710">
            <v>0.1</v>
          </cell>
          <cell r="H3710" t="str">
            <v>615000-305-6</v>
          </cell>
        </row>
        <row r="3711">
          <cell r="G3711">
            <v>0.1</v>
          </cell>
          <cell r="H3711" t="str">
            <v>615000-305-7</v>
          </cell>
        </row>
        <row r="3712">
          <cell r="G3712">
            <v>0.32800000000000001</v>
          </cell>
          <cell r="H3712" t="str">
            <v>623000-305-2</v>
          </cell>
        </row>
        <row r="3713">
          <cell r="G3713">
            <v>0.32800000000000001</v>
          </cell>
          <cell r="H3713" t="str">
            <v>623000-305-3</v>
          </cell>
        </row>
        <row r="3714">
          <cell r="G3714">
            <v>0.32800000000000001</v>
          </cell>
          <cell r="H3714" t="str">
            <v>623000-305-4</v>
          </cell>
        </row>
        <row r="3715">
          <cell r="G3715">
            <v>0.32800000000000001</v>
          </cell>
          <cell r="H3715" t="str">
            <v>623000-305-5</v>
          </cell>
        </row>
        <row r="3716">
          <cell r="G3716">
            <v>0.32800000000000001</v>
          </cell>
          <cell r="H3716" t="str">
            <v>623000-305-6</v>
          </cell>
        </row>
        <row r="3717">
          <cell r="G3717">
            <v>0.32800000000000001</v>
          </cell>
          <cell r="H3717" t="str">
            <v>623000-305-7</v>
          </cell>
        </row>
        <row r="3718">
          <cell r="G3718">
            <v>0.32800000000000001</v>
          </cell>
          <cell r="H3718" t="str">
            <v>623000-305-8</v>
          </cell>
        </row>
        <row r="3719">
          <cell r="G3719">
            <v>0.32800000000000001</v>
          </cell>
          <cell r="H3719" t="str">
            <v>623000-305-9</v>
          </cell>
        </row>
        <row r="3720">
          <cell r="G3720">
            <v>0.32800000000000001</v>
          </cell>
          <cell r="H3720" t="str">
            <v>623000-305-10</v>
          </cell>
        </row>
        <row r="3721">
          <cell r="G3721">
            <v>0.32800000000000001</v>
          </cell>
          <cell r="H3721" t="str">
            <v>623000-305-11</v>
          </cell>
        </row>
        <row r="3722">
          <cell r="G3722">
            <v>0.32800000000000001</v>
          </cell>
          <cell r="H3722" t="str">
            <v>623000-305-12</v>
          </cell>
        </row>
        <row r="3723">
          <cell r="G3723">
            <v>6.6000000000000003E-2</v>
          </cell>
          <cell r="H3723" t="str">
            <v>625000-305-1</v>
          </cell>
        </row>
        <row r="3724">
          <cell r="G3724">
            <v>6.6000000000000003E-2</v>
          </cell>
          <cell r="H3724" t="str">
            <v>625000-305-2</v>
          </cell>
        </row>
        <row r="3725">
          <cell r="G3725">
            <v>6.6000000000000003E-2</v>
          </cell>
          <cell r="H3725" t="str">
            <v>625000-305-3</v>
          </cell>
        </row>
        <row r="3726">
          <cell r="G3726">
            <v>6.6000000000000003E-2</v>
          </cell>
          <cell r="H3726" t="str">
            <v>625000-305-4</v>
          </cell>
        </row>
        <row r="3727">
          <cell r="G3727">
            <v>6.6000000000000003E-2</v>
          </cell>
          <cell r="H3727" t="str">
            <v>625000-305-5</v>
          </cell>
        </row>
        <row r="3728">
          <cell r="G3728">
            <v>6.6000000000000003E-2</v>
          </cell>
          <cell r="H3728" t="str">
            <v>625000-305-6</v>
          </cell>
        </row>
        <row r="3729">
          <cell r="G3729">
            <v>6.6000000000000003E-2</v>
          </cell>
          <cell r="H3729" t="str">
            <v>625000-305-7</v>
          </cell>
        </row>
        <row r="3730">
          <cell r="G3730">
            <v>6.6000000000000003E-2</v>
          </cell>
          <cell r="H3730" t="str">
            <v>625000-305-8</v>
          </cell>
        </row>
        <row r="3731">
          <cell r="G3731">
            <v>6.6000000000000003E-2</v>
          </cell>
          <cell r="H3731" t="str">
            <v>625000-305-9</v>
          </cell>
        </row>
        <row r="3732">
          <cell r="G3732">
            <v>6.6000000000000003E-2</v>
          </cell>
          <cell r="H3732" t="str">
            <v>625000-305-10</v>
          </cell>
        </row>
        <row r="3733">
          <cell r="G3733">
            <v>6.6000000000000003E-2</v>
          </cell>
          <cell r="H3733" t="str">
            <v>625000-305-11</v>
          </cell>
        </row>
        <row r="3734">
          <cell r="G3734">
            <v>6.6000000000000003E-2</v>
          </cell>
          <cell r="H3734" t="str">
            <v>625000-305-12</v>
          </cell>
        </row>
        <row r="3735">
          <cell r="G3735">
            <v>0.26200000000000001</v>
          </cell>
          <cell r="H3735" t="str">
            <v>626000-305-1</v>
          </cell>
        </row>
        <row r="3736">
          <cell r="G3736">
            <v>0.26200000000000001</v>
          </cell>
          <cell r="H3736" t="str">
            <v>626000-305-2</v>
          </cell>
        </row>
        <row r="3737">
          <cell r="G3737">
            <v>0.26200000000000001</v>
          </cell>
          <cell r="H3737" t="str">
            <v>626000-305-3</v>
          </cell>
        </row>
        <row r="3738">
          <cell r="G3738">
            <v>0.26200000000000001</v>
          </cell>
          <cell r="H3738" t="str">
            <v>626000-305-4</v>
          </cell>
        </row>
        <row r="3739">
          <cell r="G3739">
            <v>0.26200000000000001</v>
          </cell>
          <cell r="H3739" t="str">
            <v>626000-305-5</v>
          </cell>
        </row>
        <row r="3740">
          <cell r="G3740">
            <v>0.26200000000000001</v>
          </cell>
          <cell r="H3740" t="str">
            <v>626000-305-6</v>
          </cell>
        </row>
        <row r="3741">
          <cell r="G3741">
            <v>0.26200000000000001</v>
          </cell>
          <cell r="H3741" t="str">
            <v>626000-305-7</v>
          </cell>
        </row>
        <row r="3742">
          <cell r="G3742">
            <v>0.26200000000000001</v>
          </cell>
          <cell r="H3742" t="str">
            <v>626000-305-8</v>
          </cell>
        </row>
        <row r="3743">
          <cell r="G3743">
            <v>0.26200000000000001</v>
          </cell>
          <cell r="H3743" t="str">
            <v>626000-305-9</v>
          </cell>
        </row>
        <row r="3744">
          <cell r="G3744">
            <v>0.26200000000000001</v>
          </cell>
          <cell r="H3744" t="str">
            <v>626000-305-10</v>
          </cell>
        </row>
        <row r="3745">
          <cell r="G3745">
            <v>0.26200000000000001</v>
          </cell>
          <cell r="H3745" t="str">
            <v>626000-305-11</v>
          </cell>
        </row>
        <row r="3746">
          <cell r="G3746">
            <v>0.26200000000000001</v>
          </cell>
          <cell r="H3746" t="str">
            <v>626000-305-12</v>
          </cell>
        </row>
        <row r="3747">
          <cell r="G3747">
            <v>0.82976602212225303</v>
          </cell>
          <cell r="H3747" t="str">
            <v>638000-305-1</v>
          </cell>
        </row>
        <row r="3748">
          <cell r="G3748">
            <v>0.82976602212225303</v>
          </cell>
          <cell r="H3748" t="str">
            <v>638000-305-2</v>
          </cell>
        </row>
        <row r="3749">
          <cell r="G3749">
            <v>0.82976602212225303</v>
          </cell>
          <cell r="H3749" t="str">
            <v>638000-305-3</v>
          </cell>
        </row>
        <row r="3750">
          <cell r="G3750">
            <v>0.85696726410810498</v>
          </cell>
          <cell r="H3750" t="str">
            <v>638000-305-4</v>
          </cell>
        </row>
        <row r="3751">
          <cell r="G3751">
            <v>0.82976602212225303</v>
          </cell>
          <cell r="H3751" t="str">
            <v>638000-305-5</v>
          </cell>
        </row>
        <row r="3752">
          <cell r="G3752">
            <v>0.82976602212225303</v>
          </cell>
          <cell r="H3752" t="str">
            <v>638000-305-6</v>
          </cell>
        </row>
        <row r="3753">
          <cell r="G3753">
            <v>0.82976602212225303</v>
          </cell>
          <cell r="H3753" t="str">
            <v>638000-305-7</v>
          </cell>
        </row>
        <row r="3754">
          <cell r="G3754">
            <v>0.85696726410810498</v>
          </cell>
          <cell r="H3754" t="str">
            <v>638000-305-8</v>
          </cell>
        </row>
        <row r="3755">
          <cell r="G3755">
            <v>0.82976602212225303</v>
          </cell>
          <cell r="H3755" t="str">
            <v>638000-305-9</v>
          </cell>
        </row>
        <row r="3756">
          <cell r="G3756">
            <v>0.82976602212225303</v>
          </cell>
          <cell r="H3756" t="str">
            <v>638000-305-10</v>
          </cell>
        </row>
        <row r="3757">
          <cell r="G3757">
            <v>0.82976602212225303</v>
          </cell>
          <cell r="H3757" t="str">
            <v>638000-305-11</v>
          </cell>
        </row>
        <row r="3758">
          <cell r="G3758">
            <v>0.82976602212225303</v>
          </cell>
          <cell r="H3758" t="str">
            <v>638000-305-12</v>
          </cell>
        </row>
        <row r="3759">
          <cell r="G3759">
            <v>0.05</v>
          </cell>
          <cell r="H3759" t="str">
            <v>641000-305-1</v>
          </cell>
        </row>
        <row r="3760">
          <cell r="G3760">
            <v>0.05</v>
          </cell>
          <cell r="H3760" t="str">
            <v>641000-305-2</v>
          </cell>
        </row>
        <row r="3761">
          <cell r="G3761">
            <v>0.05</v>
          </cell>
          <cell r="H3761" t="str">
            <v>641000-305-3</v>
          </cell>
        </row>
        <row r="3762">
          <cell r="G3762">
            <v>0.05</v>
          </cell>
          <cell r="H3762" t="str">
            <v>641000-305-4</v>
          </cell>
        </row>
        <row r="3763">
          <cell r="G3763">
            <v>0.05</v>
          </cell>
          <cell r="H3763" t="str">
            <v>641000-305-5</v>
          </cell>
        </row>
        <row r="3764">
          <cell r="G3764">
            <v>0.05</v>
          </cell>
          <cell r="H3764" t="str">
            <v>641000-305-6</v>
          </cell>
        </row>
        <row r="3765">
          <cell r="G3765">
            <v>0.05</v>
          </cell>
          <cell r="H3765" t="str">
            <v>641000-305-7</v>
          </cell>
        </row>
        <row r="3766">
          <cell r="G3766">
            <v>0.05</v>
          </cell>
          <cell r="H3766" t="str">
            <v>641000-305-8</v>
          </cell>
        </row>
        <row r="3767">
          <cell r="G3767">
            <v>0.05</v>
          </cell>
          <cell r="H3767" t="str">
            <v>641000-305-9</v>
          </cell>
        </row>
        <row r="3768">
          <cell r="G3768">
            <v>0.05</v>
          </cell>
          <cell r="H3768" t="str">
            <v>641000-305-10</v>
          </cell>
        </row>
        <row r="3769">
          <cell r="G3769">
            <v>0.05</v>
          </cell>
          <cell r="H3769" t="str">
            <v>641000-305-11</v>
          </cell>
        </row>
        <row r="3770">
          <cell r="G3770">
            <v>0.05</v>
          </cell>
          <cell r="H3770" t="str">
            <v>641000-305-12</v>
          </cell>
        </row>
        <row r="3771">
          <cell r="G3771">
            <v>0.15</v>
          </cell>
          <cell r="H3771" t="str">
            <v>643000-305-1</v>
          </cell>
        </row>
        <row r="3772">
          <cell r="G3772">
            <v>0.15</v>
          </cell>
          <cell r="H3772" t="str">
            <v>643000-305-2</v>
          </cell>
        </row>
        <row r="3773">
          <cell r="G3773">
            <v>0.15</v>
          </cell>
          <cell r="H3773" t="str">
            <v>643000-305-3</v>
          </cell>
        </row>
        <row r="3774">
          <cell r="G3774">
            <v>0.15</v>
          </cell>
          <cell r="H3774" t="str">
            <v>643000-305-4</v>
          </cell>
        </row>
        <row r="3775">
          <cell r="G3775">
            <v>0.15</v>
          </cell>
          <cell r="H3775" t="str">
            <v>643000-305-5</v>
          </cell>
        </row>
        <row r="3776">
          <cell r="G3776">
            <v>0.15</v>
          </cell>
          <cell r="H3776" t="str">
            <v>643000-305-6</v>
          </cell>
        </row>
        <row r="3777">
          <cell r="G3777">
            <v>0.15</v>
          </cell>
          <cell r="H3777" t="str">
            <v>643000-305-7</v>
          </cell>
        </row>
        <row r="3778">
          <cell r="G3778">
            <v>0.15</v>
          </cell>
          <cell r="H3778" t="str">
            <v>643000-305-8</v>
          </cell>
        </row>
        <row r="3779">
          <cell r="G3779">
            <v>0.15</v>
          </cell>
          <cell r="H3779" t="str">
            <v>643000-305-9</v>
          </cell>
        </row>
        <row r="3780">
          <cell r="G3780">
            <v>0.15</v>
          </cell>
          <cell r="H3780" t="str">
            <v>643000-305-10</v>
          </cell>
        </row>
        <row r="3781">
          <cell r="G3781">
            <v>0.15</v>
          </cell>
          <cell r="H3781" t="str">
            <v>643000-305-11</v>
          </cell>
        </row>
        <row r="3782">
          <cell r="G3782">
            <v>0.15</v>
          </cell>
          <cell r="H3782" t="str">
            <v>643000-305-12</v>
          </cell>
        </row>
        <row r="3783">
          <cell r="G3783">
            <v>0.1</v>
          </cell>
          <cell r="H3783" t="str">
            <v>647000-305-1</v>
          </cell>
        </row>
        <row r="3784">
          <cell r="G3784">
            <v>0.1</v>
          </cell>
          <cell r="H3784" t="str">
            <v>647000-305-2</v>
          </cell>
        </row>
        <row r="3785">
          <cell r="G3785">
            <v>0.1</v>
          </cell>
          <cell r="H3785" t="str">
            <v>647000-305-3</v>
          </cell>
        </row>
        <row r="3786">
          <cell r="G3786">
            <v>0.1</v>
          </cell>
          <cell r="H3786" t="str">
            <v>647000-305-4</v>
          </cell>
        </row>
        <row r="3787">
          <cell r="G3787">
            <v>0.1</v>
          </cell>
          <cell r="H3787" t="str">
            <v>647000-305-5</v>
          </cell>
        </row>
        <row r="3788">
          <cell r="G3788">
            <v>0.1</v>
          </cell>
          <cell r="H3788" t="str">
            <v>647000-305-6</v>
          </cell>
        </row>
        <row r="3789">
          <cell r="G3789">
            <v>0.1</v>
          </cell>
          <cell r="H3789" t="str">
            <v>647000-305-7</v>
          </cell>
        </row>
        <row r="3790">
          <cell r="G3790">
            <v>0.1</v>
          </cell>
          <cell r="H3790" t="str">
            <v>647000-305-8</v>
          </cell>
        </row>
        <row r="3791">
          <cell r="G3791">
            <v>0.1</v>
          </cell>
          <cell r="H3791" t="str">
            <v>647000-305-9</v>
          </cell>
        </row>
        <row r="3792">
          <cell r="G3792">
            <v>0.1</v>
          </cell>
          <cell r="H3792" t="str">
            <v>647000-305-10</v>
          </cell>
        </row>
        <row r="3793">
          <cell r="G3793">
            <v>0.1</v>
          </cell>
          <cell r="H3793" t="str">
            <v>647000-305-11</v>
          </cell>
        </row>
        <row r="3794">
          <cell r="G3794">
            <v>0.1</v>
          </cell>
          <cell r="H3794" t="str">
            <v>647000-305-12</v>
          </cell>
        </row>
        <row r="3795">
          <cell r="G3795">
            <v>0.2</v>
          </cell>
          <cell r="H3795" t="str">
            <v>650000-305-1</v>
          </cell>
        </row>
        <row r="3796">
          <cell r="G3796">
            <v>0.2</v>
          </cell>
          <cell r="H3796" t="str">
            <v>650000-305-2</v>
          </cell>
        </row>
        <row r="3797">
          <cell r="G3797">
            <v>0.2</v>
          </cell>
          <cell r="H3797" t="str">
            <v>650000-305-3</v>
          </cell>
        </row>
        <row r="3798">
          <cell r="G3798">
            <v>0.2</v>
          </cell>
          <cell r="H3798" t="str">
            <v>650000-305-4</v>
          </cell>
        </row>
        <row r="3799">
          <cell r="G3799">
            <v>0.2</v>
          </cell>
          <cell r="H3799" t="str">
            <v>650000-305-5</v>
          </cell>
        </row>
        <row r="3800">
          <cell r="G3800">
            <v>-4.6525276016230297</v>
          </cell>
          <cell r="H3800" t="str">
            <v>667000-305-1</v>
          </cell>
        </row>
        <row r="3801">
          <cell r="G3801">
            <v>-4.7867906076860196</v>
          </cell>
          <cell r="H3801" t="str">
            <v>667000-305-2</v>
          </cell>
        </row>
        <row r="3802">
          <cell r="G3802">
            <v>-4.8327934692692196</v>
          </cell>
          <cell r="H3802" t="str">
            <v>667000-305-3</v>
          </cell>
        </row>
        <row r="3803">
          <cell r="G3803">
            <v>-4.8599947112550703</v>
          </cell>
          <cell r="H3803" t="str">
            <v>667000-305-4</v>
          </cell>
        </row>
        <row r="3804">
          <cell r="G3804">
            <v>-4.8327934692692196</v>
          </cell>
          <cell r="H3804" t="str">
            <v>667000-305-5</v>
          </cell>
        </row>
        <row r="3805">
          <cell r="G3805">
            <v>-4.8327934692692196</v>
          </cell>
          <cell r="H3805" t="str">
            <v>667000-305-6</v>
          </cell>
        </row>
        <row r="3806">
          <cell r="G3806">
            <v>-4.9713690988471502</v>
          </cell>
          <cell r="H3806" t="str">
            <v>667000-305-7</v>
          </cell>
        </row>
        <row r="3807">
          <cell r="G3807">
            <v>-4.998570340833</v>
          </cell>
          <cell r="H3807" t="str">
            <v>667000-305-8</v>
          </cell>
        </row>
        <row r="3808">
          <cell r="G3808">
            <v>-4.9713690988471502</v>
          </cell>
          <cell r="H3808" t="str">
            <v>667000-305-9</v>
          </cell>
        </row>
        <row r="3809">
          <cell r="G3809">
            <v>-4.9713690988471502</v>
          </cell>
          <cell r="H3809" t="str">
            <v>667000-305-10</v>
          </cell>
        </row>
        <row r="3810">
          <cell r="G3810">
            <v>-4.9713690988471502</v>
          </cell>
          <cell r="H3810" t="str">
            <v>667000-305-11</v>
          </cell>
        </row>
        <row r="3811">
          <cell r="G3811">
            <v>-4.9713690988471502</v>
          </cell>
          <cell r="H3811" t="str">
            <v>667000-305-12</v>
          </cell>
        </row>
        <row r="3812">
          <cell r="G3812">
            <v>-4.6525276016230297</v>
          </cell>
          <cell r="H3812" t="str">
            <v>670000-305-1</v>
          </cell>
        </row>
        <row r="3813">
          <cell r="G3813">
            <v>-4.7867906076860196</v>
          </cell>
          <cell r="H3813" t="str">
            <v>670000-305-2</v>
          </cell>
        </row>
        <row r="3814">
          <cell r="G3814">
            <v>-4.8327934692692196</v>
          </cell>
          <cell r="H3814" t="str">
            <v>670000-305-3</v>
          </cell>
        </row>
        <row r="3815">
          <cell r="G3815">
            <v>-4.8599947112550703</v>
          </cell>
          <cell r="H3815" t="str">
            <v>670000-305-4</v>
          </cell>
        </row>
        <row r="3816">
          <cell r="G3816">
            <v>-4.8327934692692196</v>
          </cell>
          <cell r="H3816" t="str">
            <v>670000-305-5</v>
          </cell>
        </row>
        <row r="3817">
          <cell r="G3817">
            <v>-4.8327934692692196</v>
          </cell>
          <cell r="H3817" t="str">
            <v>670000-305-6</v>
          </cell>
        </row>
        <row r="3818">
          <cell r="G3818">
            <v>-4.9713690988471502</v>
          </cell>
          <cell r="H3818" t="str">
            <v>670000-305-7</v>
          </cell>
        </row>
        <row r="3819">
          <cell r="G3819">
            <v>-4.998570340833</v>
          </cell>
          <cell r="H3819" t="str">
            <v>670000-305-8</v>
          </cell>
        </row>
        <row r="3820">
          <cell r="G3820">
            <v>-4.9713690988471502</v>
          </cell>
          <cell r="H3820" t="str">
            <v>670000-305-9</v>
          </cell>
        </row>
        <row r="3821">
          <cell r="G3821">
            <v>-4.9713690988471502</v>
          </cell>
          <cell r="H3821" t="str">
            <v>670000-305-10</v>
          </cell>
        </row>
        <row r="3822">
          <cell r="G3822">
            <v>-4.9713690988471502</v>
          </cell>
          <cell r="H3822" t="str">
            <v>670000-305-11</v>
          </cell>
        </row>
        <row r="3823">
          <cell r="G3823">
            <v>-4.9713690988471502</v>
          </cell>
          <cell r="H3823" t="str">
            <v>670000-305-12</v>
          </cell>
        </row>
        <row r="3824">
          <cell r="G3824">
            <v>0.1</v>
          </cell>
          <cell r="H3824" t="str">
            <v>615000-305-8</v>
          </cell>
        </row>
        <row r="3825">
          <cell r="G3825">
            <v>0.1</v>
          </cell>
          <cell r="H3825" t="str">
            <v>615000-305-9</v>
          </cell>
        </row>
        <row r="3826">
          <cell r="G3826">
            <v>0.1</v>
          </cell>
          <cell r="H3826" t="str">
            <v>615000-305-10</v>
          </cell>
        </row>
        <row r="3827">
          <cell r="G3827">
            <v>0.1</v>
          </cell>
          <cell r="H3827" t="str">
            <v>615000-305-11</v>
          </cell>
        </row>
        <row r="3828">
          <cell r="G3828">
            <v>0.1</v>
          </cell>
          <cell r="H3828" t="str">
            <v>615000-305-12</v>
          </cell>
        </row>
        <row r="3829">
          <cell r="G3829">
            <v>0.22500000000000001</v>
          </cell>
          <cell r="H3829" t="str">
            <v>616000-305-1</v>
          </cell>
        </row>
        <row r="3830">
          <cell r="G3830">
            <v>0.22500000000000001</v>
          </cell>
          <cell r="H3830" t="str">
            <v>616000-305-2</v>
          </cell>
        </row>
        <row r="3831">
          <cell r="G3831">
            <v>0.22500000000000001</v>
          </cell>
          <cell r="H3831" t="str">
            <v>616000-305-3</v>
          </cell>
        </row>
        <row r="3832">
          <cell r="G3832">
            <v>0.22500000000000001</v>
          </cell>
          <cell r="H3832" t="str">
            <v>616000-305-4</v>
          </cell>
        </row>
        <row r="3833">
          <cell r="G3833">
            <v>0.22500000000000001</v>
          </cell>
          <cell r="H3833" t="str">
            <v>616000-305-5</v>
          </cell>
        </row>
        <row r="3834">
          <cell r="G3834">
            <v>0.22500000000000001</v>
          </cell>
          <cell r="H3834" t="str">
            <v>616000-305-6</v>
          </cell>
        </row>
        <row r="3835">
          <cell r="G3835">
            <v>0.22500000000000001</v>
          </cell>
          <cell r="H3835" t="str">
            <v>616000-305-7</v>
          </cell>
        </row>
        <row r="3836">
          <cell r="G3836">
            <v>0.22500000000000001</v>
          </cell>
          <cell r="H3836" t="str">
            <v>616000-305-8</v>
          </cell>
        </row>
        <row r="3837">
          <cell r="G3837">
            <v>0.22500000000000001</v>
          </cell>
          <cell r="H3837" t="str">
            <v>616000-305-9</v>
          </cell>
        </row>
        <row r="3838">
          <cell r="G3838">
            <v>0.22500000000000001</v>
          </cell>
          <cell r="H3838" t="str">
            <v>616000-305-10</v>
          </cell>
        </row>
        <row r="3839">
          <cell r="G3839">
            <v>0.22500000000000001</v>
          </cell>
          <cell r="H3839" t="str">
            <v>616000-305-11</v>
          </cell>
        </row>
        <row r="3840">
          <cell r="G3840">
            <v>0.22500000000000001</v>
          </cell>
          <cell r="H3840" t="str">
            <v>616000-305-12</v>
          </cell>
        </row>
        <row r="3841">
          <cell r="G3841">
            <v>0.05</v>
          </cell>
          <cell r="H3841" t="str">
            <v>618000-305-1</v>
          </cell>
        </row>
        <row r="3842">
          <cell r="G3842">
            <v>0.05</v>
          </cell>
          <cell r="H3842" t="str">
            <v>618000-305-2</v>
          </cell>
        </row>
        <row r="3843">
          <cell r="G3843">
            <v>0.05</v>
          </cell>
          <cell r="H3843" t="str">
            <v>618000-305-3</v>
          </cell>
        </row>
        <row r="3844">
          <cell r="G3844">
            <v>0.05</v>
          </cell>
          <cell r="H3844" t="str">
            <v>618000-305-4</v>
          </cell>
        </row>
        <row r="3845">
          <cell r="G3845">
            <v>0.05</v>
          </cell>
          <cell r="H3845" t="str">
            <v>618000-305-5</v>
          </cell>
        </row>
        <row r="3846">
          <cell r="G3846">
            <v>0.05</v>
          </cell>
          <cell r="H3846" t="str">
            <v>618000-305-6</v>
          </cell>
        </row>
        <row r="3847">
          <cell r="G3847">
            <v>0.05</v>
          </cell>
          <cell r="H3847" t="str">
            <v>618000-305-7</v>
          </cell>
        </row>
        <row r="3848">
          <cell r="G3848">
            <v>0.05</v>
          </cell>
          <cell r="H3848" t="str">
            <v>618000-305-8</v>
          </cell>
        </row>
        <row r="3849">
          <cell r="G3849">
            <v>0.05</v>
          </cell>
          <cell r="H3849" t="str">
            <v>618000-305-9</v>
          </cell>
        </row>
        <row r="3850">
          <cell r="G3850">
            <v>0.05</v>
          </cell>
          <cell r="H3850" t="str">
            <v>618000-305-10</v>
          </cell>
        </row>
        <row r="3851">
          <cell r="G3851">
            <v>0.05</v>
          </cell>
          <cell r="H3851" t="str">
            <v>618000-305-11</v>
          </cell>
        </row>
        <row r="3852">
          <cell r="G3852">
            <v>0.05</v>
          </cell>
          <cell r="H3852" t="str">
            <v>618000-305-12</v>
          </cell>
        </row>
        <row r="3853">
          <cell r="G3853">
            <v>0.104</v>
          </cell>
          <cell r="H3853" t="str">
            <v>619000-305-1</v>
          </cell>
        </row>
        <row r="3854">
          <cell r="G3854">
            <v>0.104</v>
          </cell>
          <cell r="H3854" t="str">
            <v>619000-305-2</v>
          </cell>
        </row>
        <row r="3855">
          <cell r="G3855">
            <v>0.104</v>
          </cell>
          <cell r="H3855" t="str">
            <v>619000-305-3</v>
          </cell>
        </row>
        <row r="3856">
          <cell r="G3856">
            <v>0.104</v>
          </cell>
          <cell r="H3856" t="str">
            <v>619000-305-4</v>
          </cell>
        </row>
        <row r="3857">
          <cell r="G3857">
            <v>0.104</v>
          </cell>
          <cell r="H3857" t="str">
            <v>619000-305-5</v>
          </cell>
        </row>
        <row r="3858">
          <cell r="G3858">
            <v>0.104</v>
          </cell>
          <cell r="H3858" t="str">
            <v>619000-305-6</v>
          </cell>
        </row>
        <row r="3859">
          <cell r="G3859">
            <v>0.104</v>
          </cell>
          <cell r="H3859" t="str">
            <v>619000-305-7</v>
          </cell>
        </row>
        <row r="3860">
          <cell r="G3860">
            <v>0.104</v>
          </cell>
          <cell r="H3860" t="str">
            <v>619000-305-8</v>
          </cell>
        </row>
        <row r="3861">
          <cell r="G3861">
            <v>0.104</v>
          </cell>
          <cell r="H3861" t="str">
            <v>619000-305-9</v>
          </cell>
        </row>
        <row r="3862">
          <cell r="G3862">
            <v>0.104</v>
          </cell>
          <cell r="H3862" t="str">
            <v>619000-305-10</v>
          </cell>
        </row>
        <row r="3863">
          <cell r="G3863">
            <v>0.104</v>
          </cell>
          <cell r="H3863" t="str">
            <v>619000-305-11</v>
          </cell>
        </row>
        <row r="3864">
          <cell r="G3864">
            <v>0.104</v>
          </cell>
          <cell r="H3864" t="str">
            <v>619000-305-12</v>
          </cell>
        </row>
        <row r="3865">
          <cell r="G3865">
            <v>0.32800000000000001</v>
          </cell>
          <cell r="H3865" t="str">
            <v>623000-305-1</v>
          </cell>
        </row>
        <row r="3866">
          <cell r="G3866">
            <v>0.2</v>
          </cell>
          <cell r="H3866" t="str">
            <v>650000-305-6</v>
          </cell>
        </row>
        <row r="3867">
          <cell r="G3867">
            <v>0.2</v>
          </cell>
          <cell r="H3867" t="str">
            <v>650000-305-7</v>
          </cell>
        </row>
        <row r="3868">
          <cell r="G3868">
            <v>0.2</v>
          </cell>
          <cell r="H3868" t="str">
            <v>650000-305-8</v>
          </cell>
        </row>
        <row r="3869">
          <cell r="G3869">
            <v>0.2</v>
          </cell>
          <cell r="H3869" t="str">
            <v>650000-305-9</v>
          </cell>
        </row>
        <row r="3870">
          <cell r="G3870">
            <v>0.2</v>
          </cell>
          <cell r="H3870" t="str">
            <v>650000-305-10</v>
          </cell>
        </row>
        <row r="3871">
          <cell r="G3871">
            <v>0.2</v>
          </cell>
          <cell r="H3871" t="str">
            <v>650000-305-11</v>
          </cell>
        </row>
        <row r="3872">
          <cell r="G3872">
            <v>0.2</v>
          </cell>
          <cell r="H3872" t="str">
            <v>650000-305-12</v>
          </cell>
        </row>
        <row r="3873">
          <cell r="G3873">
            <v>0.3</v>
          </cell>
          <cell r="H3873" t="str">
            <v>654000-305-1</v>
          </cell>
        </row>
        <row r="3874">
          <cell r="G3874">
            <v>0.3</v>
          </cell>
          <cell r="H3874" t="str">
            <v>654000-305-2</v>
          </cell>
        </row>
        <row r="3875">
          <cell r="G3875">
            <v>0.3</v>
          </cell>
          <cell r="H3875" t="str">
            <v>654000-305-3</v>
          </cell>
        </row>
        <row r="3876">
          <cell r="G3876">
            <v>0.3</v>
          </cell>
          <cell r="H3876" t="str">
            <v>654000-305-4</v>
          </cell>
        </row>
        <row r="3877">
          <cell r="G3877">
            <v>0.3</v>
          </cell>
          <cell r="H3877" t="str">
            <v>654000-305-5</v>
          </cell>
        </row>
        <row r="3878">
          <cell r="G3878">
            <v>0.3</v>
          </cell>
          <cell r="H3878" t="str">
            <v>654000-305-6</v>
          </cell>
        </row>
        <row r="3879">
          <cell r="G3879">
            <v>0.3</v>
          </cell>
          <cell r="H3879" t="str">
            <v>654000-305-7</v>
          </cell>
        </row>
        <row r="3880">
          <cell r="G3880">
            <v>0.3</v>
          </cell>
          <cell r="H3880" t="str">
            <v>654000-305-8</v>
          </cell>
        </row>
        <row r="3881">
          <cell r="G3881">
            <v>0.3</v>
          </cell>
          <cell r="H3881" t="str">
            <v>654000-305-9</v>
          </cell>
        </row>
        <row r="3882">
          <cell r="G3882">
            <v>0.3</v>
          </cell>
          <cell r="H3882" t="str">
            <v>654000-305-10</v>
          </cell>
        </row>
        <row r="3883">
          <cell r="G3883">
            <v>0.3</v>
          </cell>
          <cell r="H3883" t="str">
            <v>654000-305-11</v>
          </cell>
        </row>
        <row r="3884">
          <cell r="G3884">
            <v>0.3</v>
          </cell>
          <cell r="H3884" t="str">
            <v>654000-305-12</v>
          </cell>
        </row>
        <row r="3885">
          <cell r="G3885">
            <v>2.9766022122252701E-2</v>
          </cell>
          <cell r="H3885" t="str">
            <v>657000-305-1</v>
          </cell>
        </row>
        <row r="3886">
          <cell r="G3886">
            <v>2.9766022122252701E-2</v>
          </cell>
          <cell r="H3886" t="str">
            <v>657000-305-2</v>
          </cell>
        </row>
        <row r="3887">
          <cell r="G3887">
            <v>2.9766022122252701E-2</v>
          </cell>
          <cell r="H3887" t="str">
            <v>657000-305-3</v>
          </cell>
        </row>
        <row r="3888">
          <cell r="G3888">
            <v>5.6967264108105202E-2</v>
          </cell>
          <cell r="H3888" t="str">
            <v>657000-305-4</v>
          </cell>
        </row>
        <row r="3889">
          <cell r="G3889">
            <v>2.9766022122252701E-2</v>
          </cell>
          <cell r="H3889" t="str">
            <v>657000-305-5</v>
          </cell>
        </row>
        <row r="3890">
          <cell r="G3890">
            <v>2.9766022122252701E-2</v>
          </cell>
          <cell r="H3890" t="str">
            <v>657000-305-6</v>
          </cell>
        </row>
        <row r="3891">
          <cell r="G3891">
            <v>2.9766022122252701E-2</v>
          </cell>
          <cell r="H3891" t="str">
            <v>657000-305-7</v>
          </cell>
        </row>
        <row r="3892">
          <cell r="G3892">
            <v>5.6967264108105202E-2</v>
          </cell>
          <cell r="H3892" t="str">
            <v>657000-305-8</v>
          </cell>
        </row>
        <row r="3893">
          <cell r="G3893">
            <v>2.9766022122252701E-2</v>
          </cell>
          <cell r="H3893" t="str">
            <v>657000-305-9</v>
          </cell>
        </row>
        <row r="3894">
          <cell r="G3894">
            <v>2.9766022122252701E-2</v>
          </cell>
          <cell r="H3894" t="str">
            <v>657000-305-10</v>
          </cell>
        </row>
        <row r="3895">
          <cell r="G3895">
            <v>2.9766022122252701E-2</v>
          </cell>
          <cell r="H3895" t="str">
            <v>657000-305-11</v>
          </cell>
        </row>
        <row r="3896">
          <cell r="G3896">
            <v>2.9766022122252701E-2</v>
          </cell>
          <cell r="H3896" t="str">
            <v>657000-305-12</v>
          </cell>
        </row>
        <row r="3897">
          <cell r="G3897">
            <v>4.6002861583196497E-2</v>
          </cell>
          <cell r="H3897" t="str">
            <v>664000-305-3</v>
          </cell>
        </row>
        <row r="3898">
          <cell r="G3898">
            <v>4.6002861583196497E-2</v>
          </cell>
          <cell r="H3898" t="str">
            <v>664000-305-4</v>
          </cell>
        </row>
        <row r="3899">
          <cell r="G3899">
            <v>4.6002861583196497E-2</v>
          </cell>
          <cell r="H3899" t="str">
            <v>664000-305-5</v>
          </cell>
        </row>
        <row r="3900">
          <cell r="G3900">
            <v>4.6002861583196497E-2</v>
          </cell>
          <cell r="H3900" t="str">
            <v>664000-305-6</v>
          </cell>
        </row>
        <row r="3901">
          <cell r="G3901">
            <v>4.6002861583196497E-2</v>
          </cell>
          <cell r="H3901" t="str">
            <v>664000-305-7</v>
          </cell>
        </row>
        <row r="3902">
          <cell r="G3902">
            <v>4.6002861583196497E-2</v>
          </cell>
          <cell r="H3902" t="str">
            <v>664000-305-8</v>
          </cell>
        </row>
        <row r="3903">
          <cell r="G3903">
            <v>4.6002861583196497E-2</v>
          </cell>
          <cell r="H3903" t="str">
            <v>664000-305-9</v>
          </cell>
        </row>
        <row r="3904">
          <cell r="G3904">
            <v>4.6002861583196497E-2</v>
          </cell>
          <cell r="H3904" t="str">
            <v>664000-305-10</v>
          </cell>
        </row>
        <row r="3905">
          <cell r="G3905">
            <v>4.6002861583196497E-2</v>
          </cell>
          <cell r="H3905" t="str">
            <v>664000-305-11</v>
          </cell>
        </row>
        <row r="3906">
          <cell r="G3906">
            <v>4.6002861583196497E-2</v>
          </cell>
          <cell r="H3906" t="str">
            <v>664000-305-12</v>
          </cell>
        </row>
        <row r="3907">
          <cell r="G3907">
            <v>4.6002861583196497E-2</v>
          </cell>
          <cell r="H3907" t="str">
            <v>665000-305-3</v>
          </cell>
        </row>
        <row r="3908">
          <cell r="G3908">
            <v>4.6002861583196497E-2</v>
          </cell>
          <cell r="H3908" t="str">
            <v>665000-305-4</v>
          </cell>
        </row>
        <row r="3909">
          <cell r="G3909">
            <v>4.6002861583196497E-2</v>
          </cell>
          <cell r="H3909" t="str">
            <v>665000-305-5</v>
          </cell>
        </row>
        <row r="3910">
          <cell r="G3910">
            <v>4.6002861583196497E-2</v>
          </cell>
          <cell r="H3910" t="str">
            <v>665000-305-6</v>
          </cell>
        </row>
        <row r="3911">
          <cell r="G3911">
            <v>4.6002861583196497E-2</v>
          </cell>
          <cell r="H3911" t="str">
            <v>665000-305-7</v>
          </cell>
        </row>
        <row r="3912">
          <cell r="G3912">
            <v>4.6002861583196497E-2</v>
          </cell>
          <cell r="H3912" t="str">
            <v>665000-305-8</v>
          </cell>
        </row>
        <row r="3913">
          <cell r="G3913">
            <v>4.6002861583196497E-2</v>
          </cell>
          <cell r="H3913" t="str">
            <v>665000-305-9</v>
          </cell>
        </row>
        <row r="3914">
          <cell r="G3914">
            <v>4.6002861583196497E-2</v>
          </cell>
          <cell r="H3914" t="str">
            <v>665000-305-10</v>
          </cell>
        </row>
        <row r="3915">
          <cell r="G3915">
            <v>4.6002861583196497E-2</v>
          </cell>
          <cell r="H3915" t="str">
            <v>665000-305-11</v>
          </cell>
        </row>
        <row r="3916">
          <cell r="G3916">
            <v>4.6002861583196497E-2</v>
          </cell>
          <cell r="H3916" t="str">
            <v>665000-305-12</v>
          </cell>
        </row>
        <row r="3917">
          <cell r="G3917">
            <v>3.3880827238486502</v>
          </cell>
          <cell r="H3917" t="str">
            <v>605000-306-3</v>
          </cell>
        </row>
        <row r="3918">
          <cell r="G3918">
            <v>3.38808449024341</v>
          </cell>
          <cell r="H3918" t="str">
            <v>605000-306-4</v>
          </cell>
        </row>
        <row r="3919">
          <cell r="G3919">
            <v>3.38808154574083</v>
          </cell>
          <cell r="H3919" t="str">
            <v>605000-306-5</v>
          </cell>
        </row>
        <row r="3920">
          <cell r="G3920">
            <v>3.3880800725304501</v>
          </cell>
          <cell r="H3920" t="str">
            <v>605000-306-6</v>
          </cell>
        </row>
        <row r="3921">
          <cell r="G3921">
            <v>3.52620276810898</v>
          </cell>
          <cell r="H3921" t="str">
            <v>605000-306-7</v>
          </cell>
        </row>
        <row r="3922">
          <cell r="G3922">
            <v>3.5261983503960201</v>
          </cell>
          <cell r="H3922" t="str">
            <v>605000-306-8</v>
          </cell>
        </row>
        <row r="3923">
          <cell r="G3923">
            <v>3.5261983503960201</v>
          </cell>
          <cell r="H3923" t="str">
            <v>605000-306-9</v>
          </cell>
        </row>
        <row r="3924">
          <cell r="G3924">
            <v>3.52620276810898</v>
          </cell>
          <cell r="H3924" t="str">
            <v>605000-306-10</v>
          </cell>
        </row>
        <row r="3925">
          <cell r="G3925">
            <v>3.5261998236063898</v>
          </cell>
          <cell r="H3925" t="str">
            <v>605000-306-11</v>
          </cell>
        </row>
        <row r="3926">
          <cell r="G3926">
            <v>3.5261998236063898</v>
          </cell>
          <cell r="H3926" t="str">
            <v>605000-306-12</v>
          </cell>
        </row>
        <row r="3927">
          <cell r="G3927">
            <v>1.9367568568867699</v>
          </cell>
          <cell r="H3927" t="str">
            <v>607000-306-1</v>
          </cell>
        </row>
        <row r="3928">
          <cell r="G3928">
            <v>2.0335946997311098</v>
          </cell>
          <cell r="H3928" t="str">
            <v>607000-306-2</v>
          </cell>
        </row>
        <row r="3929">
          <cell r="G3929">
            <v>2.0335946997311098</v>
          </cell>
          <cell r="H3929" t="str">
            <v>607000-306-3</v>
          </cell>
        </row>
        <row r="3930">
          <cell r="G3930">
            <v>2.0335946997311098</v>
          </cell>
          <cell r="H3930" t="str">
            <v>607000-306-4</v>
          </cell>
        </row>
        <row r="3931">
          <cell r="G3931">
            <v>2.0335946997311098</v>
          </cell>
          <cell r="H3931" t="str">
            <v>607000-306-5</v>
          </cell>
        </row>
        <row r="3932">
          <cell r="G3932">
            <v>2.0335946997311098</v>
          </cell>
          <cell r="H3932" t="str">
            <v>607000-306-6</v>
          </cell>
        </row>
        <row r="3933">
          <cell r="G3933">
            <v>2.0335946997311098</v>
          </cell>
          <cell r="H3933" t="str">
            <v>607000-306-7</v>
          </cell>
        </row>
        <row r="3934">
          <cell r="G3934">
            <v>2.0335946997311098</v>
          </cell>
          <cell r="H3934" t="str">
            <v>607000-306-8</v>
          </cell>
        </row>
        <row r="3935">
          <cell r="G3935">
            <v>2.0335946997311098</v>
          </cell>
          <cell r="H3935" t="str">
            <v>607000-306-9</v>
          </cell>
        </row>
        <row r="3936">
          <cell r="G3936">
            <v>2.0335946997311098</v>
          </cell>
          <cell r="H3936" t="str">
            <v>607000-306-10</v>
          </cell>
        </row>
        <row r="3937">
          <cell r="G3937">
            <v>2.0335946997311098</v>
          </cell>
          <cell r="H3937" t="str">
            <v>607000-306-11</v>
          </cell>
        </row>
        <row r="3938">
          <cell r="G3938">
            <v>2.0335946997311098</v>
          </cell>
          <cell r="H3938" t="str">
            <v>607000-306-12</v>
          </cell>
        </row>
        <row r="3939">
          <cell r="G3939">
            <v>0.05</v>
          </cell>
          <cell r="H3939" t="str">
            <v>608000-306-1</v>
          </cell>
        </row>
        <row r="3940">
          <cell r="G3940">
            <v>0.05</v>
          </cell>
          <cell r="H3940" t="str">
            <v>608000-306-2</v>
          </cell>
        </row>
        <row r="3941">
          <cell r="G3941">
            <v>0.05</v>
          </cell>
          <cell r="H3941" t="str">
            <v>608000-306-3</v>
          </cell>
        </row>
        <row r="3942">
          <cell r="G3942">
            <v>0.05</v>
          </cell>
          <cell r="H3942" t="str">
            <v>608000-306-4</v>
          </cell>
        </row>
        <row r="3943">
          <cell r="G3943">
            <v>0.05</v>
          </cell>
          <cell r="H3943" t="str">
            <v>608000-306-5</v>
          </cell>
        </row>
        <row r="3944">
          <cell r="G3944">
            <v>0.05</v>
          </cell>
          <cell r="H3944" t="str">
            <v>608000-306-6</v>
          </cell>
        </row>
        <row r="3945">
          <cell r="G3945">
            <v>0.05</v>
          </cell>
          <cell r="H3945" t="str">
            <v>608000-306-7</v>
          </cell>
        </row>
        <row r="3946">
          <cell r="G3946">
            <v>0.05</v>
          </cell>
          <cell r="H3946" t="str">
            <v>608000-306-8</v>
          </cell>
        </row>
        <row r="3947">
          <cell r="G3947">
            <v>0.05</v>
          </cell>
          <cell r="H3947" t="str">
            <v>608000-306-9</v>
          </cell>
        </row>
        <row r="3948">
          <cell r="G3948">
            <v>0.05</v>
          </cell>
          <cell r="H3948" t="str">
            <v>608000-306-10</v>
          </cell>
        </row>
        <row r="3949">
          <cell r="G3949">
            <v>0.05</v>
          </cell>
          <cell r="H3949" t="str">
            <v>608000-306-11</v>
          </cell>
        </row>
        <row r="3950">
          <cell r="G3950">
            <v>0.05</v>
          </cell>
          <cell r="H3950" t="str">
            <v>608000-306-12</v>
          </cell>
        </row>
        <row r="3951">
          <cell r="G3951">
            <v>0.62063373478936501</v>
          </cell>
          <cell r="H3951" t="str">
            <v>611000-306-1</v>
          </cell>
        </row>
        <row r="3952">
          <cell r="G3952">
            <v>0.651665421528834</v>
          </cell>
          <cell r="H3952" t="str">
            <v>611000-306-2</v>
          </cell>
        </row>
        <row r="3953">
          <cell r="G3953">
            <v>0.651665421528834</v>
          </cell>
          <cell r="H3953" t="str">
            <v>611000-306-3</v>
          </cell>
        </row>
        <row r="3954">
          <cell r="G3954">
            <v>0.651665421528834</v>
          </cell>
          <cell r="H3954" t="str">
            <v>611000-306-4</v>
          </cell>
        </row>
        <row r="3955">
          <cell r="G3955">
            <v>0.651665421528834</v>
          </cell>
          <cell r="H3955" t="str">
            <v>611000-306-5</v>
          </cell>
        </row>
        <row r="3956">
          <cell r="G3956">
            <v>0.651665421528834</v>
          </cell>
          <cell r="H3956" t="str">
            <v>611000-306-6</v>
          </cell>
        </row>
        <row r="3957">
          <cell r="G3957">
            <v>0.651665421528834</v>
          </cell>
          <cell r="H3957" t="str">
            <v>611000-306-7</v>
          </cell>
        </row>
        <row r="3958">
          <cell r="G3958">
            <v>0.651665421528834</v>
          </cell>
          <cell r="H3958" t="str">
            <v>611000-306-8</v>
          </cell>
        </row>
        <row r="3959">
          <cell r="G3959">
            <v>0.651665421528834</v>
          </cell>
          <cell r="H3959" t="str">
            <v>611000-306-9</v>
          </cell>
        </row>
        <row r="3960">
          <cell r="G3960">
            <v>0.651665421528834</v>
          </cell>
          <cell r="H3960" t="str">
            <v>611000-306-10</v>
          </cell>
        </row>
        <row r="3961">
          <cell r="G3961">
            <v>0.651665421528834</v>
          </cell>
          <cell r="H3961" t="str">
            <v>611000-306-11</v>
          </cell>
        </row>
        <row r="3962">
          <cell r="G3962">
            <v>0.651665421528834</v>
          </cell>
          <cell r="H3962" t="str">
            <v>611000-306-12</v>
          </cell>
        </row>
        <row r="3963">
          <cell r="G3963">
            <v>0.45772408363693001</v>
          </cell>
          <cell r="H3963" t="str">
            <v>612000-306-7</v>
          </cell>
        </row>
        <row r="3964">
          <cell r="G3964">
            <v>0.45772408363693001</v>
          </cell>
          <cell r="H3964" t="str">
            <v>612000-306-8</v>
          </cell>
        </row>
        <row r="3965">
          <cell r="G3965">
            <v>0.45772408363693001</v>
          </cell>
          <cell r="H3965" t="str">
            <v>612000-306-9</v>
          </cell>
        </row>
        <row r="3966">
          <cell r="G3966">
            <v>0.45772408363693001</v>
          </cell>
          <cell r="H3966" t="str">
            <v>612000-306-10</v>
          </cell>
        </row>
        <row r="3967">
          <cell r="G3967">
            <v>0.45772408363693001</v>
          </cell>
          <cell r="H3967" t="str">
            <v>612000-306-11</v>
          </cell>
        </row>
        <row r="3968">
          <cell r="G3968">
            <v>0.45772408363693001</v>
          </cell>
          <cell r="H3968" t="str">
            <v>612000-306-12</v>
          </cell>
        </row>
        <row r="3969">
          <cell r="G3969">
            <v>0.31960580577136499</v>
          </cell>
          <cell r="H3969" t="str">
            <v>614000-306-1</v>
          </cell>
        </row>
        <row r="3970">
          <cell r="G3970">
            <v>0.31960580577136499</v>
          </cell>
          <cell r="H3970" t="str">
            <v>614000-306-2</v>
          </cell>
        </row>
        <row r="3971">
          <cell r="G3971">
            <v>0.31960580577136499</v>
          </cell>
          <cell r="H3971" t="str">
            <v>614000-306-3</v>
          </cell>
        </row>
        <row r="3972">
          <cell r="G3972">
            <v>0.31960580577136499</v>
          </cell>
          <cell r="H3972" t="str">
            <v>614000-306-4</v>
          </cell>
        </row>
        <row r="3973">
          <cell r="G3973">
            <v>0.31960580577136499</v>
          </cell>
          <cell r="H3973" t="str">
            <v>614000-306-5</v>
          </cell>
        </row>
        <row r="3974">
          <cell r="G3974">
            <v>0.31960580577136499</v>
          </cell>
          <cell r="H3974" t="str">
            <v>614000-306-6</v>
          </cell>
        </row>
        <row r="3975">
          <cell r="G3975">
            <v>7.4999999999999997E-2</v>
          </cell>
          <cell r="H3975" t="str">
            <v>615000-306-1</v>
          </cell>
        </row>
        <row r="3976">
          <cell r="G3976">
            <v>7.4999999999999997E-2</v>
          </cell>
          <cell r="H3976" t="str">
            <v>615000-306-2</v>
          </cell>
        </row>
        <row r="3977">
          <cell r="G3977">
            <v>7.4999999999999997E-2</v>
          </cell>
          <cell r="H3977" t="str">
            <v>615000-306-3</v>
          </cell>
        </row>
        <row r="3978">
          <cell r="G3978">
            <v>7.4999999999999997E-2</v>
          </cell>
          <cell r="H3978" t="str">
            <v>615000-306-4</v>
          </cell>
        </row>
        <row r="3979">
          <cell r="G3979">
            <v>7.4999999999999997E-2</v>
          </cell>
          <cell r="H3979" t="str">
            <v>615000-306-5</v>
          </cell>
        </row>
        <row r="3980">
          <cell r="G3980">
            <v>7.4999999999999997E-2</v>
          </cell>
          <cell r="H3980" t="str">
            <v>615000-306-6</v>
          </cell>
        </row>
        <row r="3981">
          <cell r="G3981">
            <v>7.4999999999999997E-2</v>
          </cell>
          <cell r="H3981" t="str">
            <v>615000-306-7</v>
          </cell>
        </row>
        <row r="3982">
          <cell r="G3982">
            <v>7.4999999999999997E-2</v>
          </cell>
          <cell r="H3982" t="str">
            <v>615000-306-8</v>
          </cell>
        </row>
        <row r="3983">
          <cell r="G3983">
            <v>7.4999999999999997E-2</v>
          </cell>
          <cell r="H3983" t="str">
            <v>615000-306-9</v>
          </cell>
        </row>
        <row r="3984">
          <cell r="G3984">
            <v>7.4999999999999997E-2</v>
          </cell>
          <cell r="H3984" t="str">
            <v>615000-306-10</v>
          </cell>
        </row>
        <row r="3985">
          <cell r="G3985">
            <v>7.4999999999999997E-2</v>
          </cell>
          <cell r="H3985" t="str">
            <v>615000-306-11</v>
          </cell>
        </row>
        <row r="3986">
          <cell r="G3986">
            <v>7.4999999999999997E-2</v>
          </cell>
          <cell r="H3986" t="str">
            <v>615000-306-12</v>
          </cell>
        </row>
        <row r="3987">
          <cell r="G3987">
            <v>0.14299999999999999</v>
          </cell>
          <cell r="H3987" t="str">
            <v>616000-306-1</v>
          </cell>
        </row>
        <row r="3988">
          <cell r="G3988">
            <v>0.14299999999999999</v>
          </cell>
          <cell r="H3988" t="str">
            <v>616000-306-2</v>
          </cell>
        </row>
        <row r="3989">
          <cell r="G3989">
            <v>0.14299999999999999</v>
          </cell>
          <cell r="H3989" t="str">
            <v>616000-306-3</v>
          </cell>
        </row>
        <row r="3990">
          <cell r="G3990">
            <v>0.14299999999999999</v>
          </cell>
          <cell r="H3990" t="str">
            <v>616000-306-4</v>
          </cell>
        </row>
        <row r="3991">
          <cell r="G3991">
            <v>0.14299999999999999</v>
          </cell>
          <cell r="H3991" t="str">
            <v>616000-306-5</v>
          </cell>
        </row>
        <row r="3992">
          <cell r="G3992">
            <v>0.14299999999999999</v>
          </cell>
          <cell r="H3992" t="str">
            <v>616000-306-6</v>
          </cell>
        </row>
        <row r="3993">
          <cell r="G3993">
            <v>0.14299999999999999</v>
          </cell>
          <cell r="H3993" t="str">
            <v>616000-306-7</v>
          </cell>
        </row>
        <row r="3994">
          <cell r="G3994">
            <v>0.14299999999999999</v>
          </cell>
          <cell r="H3994" t="str">
            <v>616000-306-8</v>
          </cell>
        </row>
        <row r="3995">
          <cell r="G3995">
            <v>0.14299999999999999</v>
          </cell>
          <cell r="H3995" t="str">
            <v>616000-306-9</v>
          </cell>
        </row>
        <row r="3996">
          <cell r="G3996">
            <v>0.14299999999999999</v>
          </cell>
          <cell r="H3996" t="str">
            <v>616000-306-10</v>
          </cell>
        </row>
        <row r="3997">
          <cell r="G3997">
            <v>0.14299999999999999</v>
          </cell>
          <cell r="H3997" t="str">
            <v>616000-306-11</v>
          </cell>
        </row>
        <row r="3998">
          <cell r="G3998">
            <v>0.14299999999999999</v>
          </cell>
          <cell r="H3998" t="str">
            <v>616000-306-12</v>
          </cell>
        </row>
        <row r="3999">
          <cell r="G3999">
            <v>2.5000000000000001E-2</v>
          </cell>
          <cell r="H3999" t="str">
            <v>617000-306-1</v>
          </cell>
        </row>
        <row r="4000">
          <cell r="G4000">
            <v>2.5000000000000001E-2</v>
          </cell>
          <cell r="H4000" t="str">
            <v>617000-306-2</v>
          </cell>
        </row>
        <row r="4001">
          <cell r="G4001">
            <v>2.5000000000000001E-2</v>
          </cell>
          <cell r="H4001" t="str">
            <v>617000-306-3</v>
          </cell>
        </row>
        <row r="4002">
          <cell r="G4002">
            <v>0.27800000000000002</v>
          </cell>
          <cell r="H4002" t="str">
            <v>623000-306-1</v>
          </cell>
        </row>
        <row r="4003">
          <cell r="G4003">
            <v>0.27800000000000002</v>
          </cell>
          <cell r="H4003" t="str">
            <v>623000-306-2</v>
          </cell>
        </row>
        <row r="4004">
          <cell r="G4004">
            <v>0.27800000000000002</v>
          </cell>
          <cell r="H4004" t="str">
            <v>623000-306-3</v>
          </cell>
        </row>
        <row r="4005">
          <cell r="G4005">
            <v>0.27800000000000002</v>
          </cell>
          <cell r="H4005" t="str">
            <v>623000-306-4</v>
          </cell>
        </row>
        <row r="4006">
          <cell r="G4006">
            <v>0.27800000000000002</v>
          </cell>
          <cell r="H4006" t="str">
            <v>623000-306-5</v>
          </cell>
        </row>
        <row r="4007">
          <cell r="G4007">
            <v>0.27800000000000002</v>
          </cell>
          <cell r="H4007" t="str">
            <v>623000-306-6</v>
          </cell>
        </row>
        <row r="4008">
          <cell r="G4008">
            <v>0.27800000000000002</v>
          </cell>
          <cell r="H4008" t="str">
            <v>623000-306-7</v>
          </cell>
        </row>
        <row r="4009">
          <cell r="G4009">
            <v>0.27800000000000002</v>
          </cell>
          <cell r="H4009" t="str">
            <v>623000-306-8</v>
          </cell>
        </row>
        <row r="4010">
          <cell r="G4010">
            <v>0.27800000000000002</v>
          </cell>
          <cell r="H4010" t="str">
            <v>623000-306-9</v>
          </cell>
        </row>
        <row r="4011">
          <cell r="G4011">
            <v>0.27800000000000002</v>
          </cell>
          <cell r="H4011" t="str">
            <v>623000-306-10</v>
          </cell>
        </row>
        <row r="4012">
          <cell r="G4012">
            <v>0.27800000000000002</v>
          </cell>
          <cell r="H4012" t="str">
            <v>623000-306-11</v>
          </cell>
        </row>
        <row r="4013">
          <cell r="G4013">
            <v>0.27800000000000002</v>
          </cell>
          <cell r="H4013" t="str">
            <v>623000-306-12</v>
          </cell>
        </row>
        <row r="4014">
          <cell r="G4014">
            <v>0.2</v>
          </cell>
          <cell r="H4014" t="str">
            <v>625000-306-1</v>
          </cell>
        </row>
        <row r="4015">
          <cell r="G4015">
            <v>0.2</v>
          </cell>
          <cell r="H4015" t="str">
            <v>625000-306-2</v>
          </cell>
        </row>
        <row r="4016">
          <cell r="G4016">
            <v>0.2</v>
          </cell>
          <cell r="H4016" t="str">
            <v>625000-306-3</v>
          </cell>
        </row>
        <row r="4017">
          <cell r="G4017">
            <v>0.2</v>
          </cell>
          <cell r="H4017" t="str">
            <v>625000-306-4</v>
          </cell>
        </row>
        <row r="4018">
          <cell r="G4018">
            <v>0.2</v>
          </cell>
          <cell r="H4018" t="str">
            <v>625000-306-5</v>
          </cell>
        </row>
        <row r="4019">
          <cell r="G4019">
            <v>0.2</v>
          </cell>
          <cell r="H4019" t="str">
            <v>625000-306-6</v>
          </cell>
        </row>
        <row r="4020">
          <cell r="G4020">
            <v>0.2</v>
          </cell>
          <cell r="H4020" t="str">
            <v>625000-306-7</v>
          </cell>
        </row>
        <row r="4021">
          <cell r="G4021">
            <v>0.2</v>
          </cell>
          <cell r="H4021" t="str">
            <v>625000-306-8</v>
          </cell>
        </row>
        <row r="4022">
          <cell r="G4022">
            <v>0.2</v>
          </cell>
          <cell r="H4022" t="str">
            <v>625000-306-9</v>
          </cell>
        </row>
        <row r="4023">
          <cell r="G4023">
            <v>0.2</v>
          </cell>
          <cell r="H4023" t="str">
            <v>625000-306-10</v>
          </cell>
        </row>
        <row r="4024">
          <cell r="G4024">
            <v>0.2</v>
          </cell>
          <cell r="H4024" t="str">
            <v>625000-306-11</v>
          </cell>
        </row>
        <row r="4025">
          <cell r="G4025">
            <v>0.2</v>
          </cell>
          <cell r="H4025" t="str">
            <v>625000-306-12</v>
          </cell>
        </row>
        <row r="4026">
          <cell r="G4026">
            <v>7.8E-2</v>
          </cell>
          <cell r="H4026" t="str">
            <v>626000-306-1</v>
          </cell>
        </row>
        <row r="4027">
          <cell r="G4027">
            <v>7.8E-2</v>
          </cell>
          <cell r="H4027" t="str">
            <v>626000-306-2</v>
          </cell>
        </row>
        <row r="4028">
          <cell r="G4028">
            <v>7.8E-2</v>
          </cell>
          <cell r="H4028" t="str">
            <v>626000-306-3</v>
          </cell>
        </row>
        <row r="4029">
          <cell r="G4029">
            <v>7.8E-2</v>
          </cell>
          <cell r="H4029" t="str">
            <v>626000-306-4</v>
          </cell>
        </row>
        <row r="4030">
          <cell r="G4030">
            <v>7.8E-2</v>
          </cell>
          <cell r="H4030" t="str">
            <v>626000-306-5</v>
          </cell>
        </row>
        <row r="4031">
          <cell r="G4031">
            <v>7.8E-2</v>
          </cell>
          <cell r="H4031" t="str">
            <v>626000-306-6</v>
          </cell>
        </row>
        <row r="4032">
          <cell r="G4032">
            <v>7.8E-2</v>
          </cell>
          <cell r="H4032" t="str">
            <v>626000-306-7</v>
          </cell>
        </row>
        <row r="4033">
          <cell r="G4033">
            <v>7.8E-2</v>
          </cell>
          <cell r="H4033" t="str">
            <v>626000-306-8</v>
          </cell>
        </row>
        <row r="4034">
          <cell r="G4034">
            <v>7.8E-2</v>
          </cell>
          <cell r="H4034" t="str">
            <v>626000-306-9</v>
          </cell>
        </row>
        <row r="4035">
          <cell r="G4035">
            <v>7.8E-2</v>
          </cell>
          <cell r="H4035" t="str">
            <v>626000-306-10</v>
          </cell>
        </row>
        <row r="4036">
          <cell r="G4036">
            <v>7.8E-2</v>
          </cell>
          <cell r="H4036" t="str">
            <v>626000-306-11</v>
          </cell>
        </row>
        <row r="4037">
          <cell r="G4037">
            <v>7.8E-2</v>
          </cell>
          <cell r="H4037" t="str">
            <v>626000-306-12</v>
          </cell>
        </row>
        <row r="4038">
          <cell r="G4038">
            <v>0.15</v>
          </cell>
          <cell r="H4038" t="str">
            <v>630000-306-1</v>
          </cell>
        </row>
        <row r="4039">
          <cell r="G4039">
            <v>0.15</v>
          </cell>
          <cell r="H4039" t="str">
            <v>630000-306-2</v>
          </cell>
        </row>
        <row r="4040">
          <cell r="G4040">
            <v>0.15</v>
          </cell>
          <cell r="H4040" t="str">
            <v>630000-306-3</v>
          </cell>
        </row>
        <row r="4041">
          <cell r="G4041">
            <v>0.15</v>
          </cell>
          <cell r="H4041" t="str">
            <v>630000-306-4</v>
          </cell>
        </row>
        <row r="4042">
          <cell r="G4042">
            <v>0.15</v>
          </cell>
          <cell r="H4042" t="str">
            <v>630000-306-5</v>
          </cell>
        </row>
        <row r="4043">
          <cell r="G4043">
            <v>0.15</v>
          </cell>
          <cell r="H4043" t="str">
            <v>630000-306-6</v>
          </cell>
        </row>
        <row r="4044">
          <cell r="G4044">
            <v>0.15</v>
          </cell>
          <cell r="H4044" t="str">
            <v>630000-306-7</v>
          </cell>
        </row>
        <row r="4045">
          <cell r="G4045">
            <v>0.03</v>
          </cell>
          <cell r="H4045" t="str">
            <v>647000-306-2</v>
          </cell>
        </row>
        <row r="4046">
          <cell r="G4046">
            <v>0.03</v>
          </cell>
          <cell r="H4046" t="str">
            <v>647000-306-3</v>
          </cell>
        </row>
        <row r="4047">
          <cell r="G4047">
            <v>0.03</v>
          </cell>
          <cell r="H4047" t="str">
            <v>647000-306-4</v>
          </cell>
        </row>
        <row r="4048">
          <cell r="G4048">
            <v>0.03</v>
          </cell>
          <cell r="H4048" t="str">
            <v>647000-306-5</v>
          </cell>
        </row>
        <row r="4049">
          <cell r="G4049">
            <v>0.03</v>
          </cell>
          <cell r="H4049" t="str">
            <v>647000-306-6</v>
          </cell>
        </row>
        <row r="4050">
          <cell r="G4050">
            <v>0.03</v>
          </cell>
          <cell r="H4050" t="str">
            <v>647000-306-7</v>
          </cell>
        </row>
        <row r="4051">
          <cell r="G4051">
            <v>0.03</v>
          </cell>
          <cell r="H4051" t="str">
            <v>647000-306-8</v>
          </cell>
        </row>
        <row r="4052">
          <cell r="G4052">
            <v>0.03</v>
          </cell>
          <cell r="H4052" t="str">
            <v>647000-306-9</v>
          </cell>
        </row>
        <row r="4053">
          <cell r="G4053">
            <v>0.03</v>
          </cell>
          <cell r="H4053" t="str">
            <v>647000-306-10</v>
          </cell>
        </row>
        <row r="4054">
          <cell r="G4054">
            <v>0.03</v>
          </cell>
          <cell r="H4054" t="str">
            <v>647000-306-11</v>
          </cell>
        </row>
        <row r="4055">
          <cell r="G4055">
            <v>0.03</v>
          </cell>
          <cell r="H4055" t="str">
            <v>647000-306-12</v>
          </cell>
        </row>
        <row r="4056">
          <cell r="G4056">
            <v>0.05</v>
          </cell>
          <cell r="H4056" t="str">
            <v>654000-306-1</v>
          </cell>
        </row>
        <row r="4057">
          <cell r="G4057">
            <v>0.05</v>
          </cell>
          <cell r="H4057" t="str">
            <v>654000-306-2</v>
          </cell>
        </row>
        <row r="4058">
          <cell r="G4058">
            <v>0.05</v>
          </cell>
          <cell r="H4058" t="str">
            <v>654000-306-3</v>
          </cell>
        </row>
        <row r="4059">
          <cell r="G4059">
            <v>0.05</v>
          </cell>
          <cell r="H4059" t="str">
            <v>654000-306-4</v>
          </cell>
        </row>
        <row r="4060">
          <cell r="G4060">
            <v>0.05</v>
          </cell>
          <cell r="H4060" t="str">
            <v>654000-306-5</v>
          </cell>
        </row>
        <row r="4061">
          <cell r="G4061">
            <v>0.05</v>
          </cell>
          <cell r="H4061" t="str">
            <v>654000-306-6</v>
          </cell>
        </row>
        <row r="4062">
          <cell r="G4062">
            <v>0.05</v>
          </cell>
          <cell r="H4062" t="str">
            <v>654000-306-7</v>
          </cell>
        </row>
        <row r="4063">
          <cell r="G4063">
            <v>0.05</v>
          </cell>
          <cell r="H4063" t="str">
            <v>654000-306-8</v>
          </cell>
        </row>
        <row r="4064">
          <cell r="G4064">
            <v>0.05</v>
          </cell>
          <cell r="H4064" t="str">
            <v>654000-306-9</v>
          </cell>
        </row>
        <row r="4065">
          <cell r="G4065">
            <v>0.05</v>
          </cell>
          <cell r="H4065" t="str">
            <v>654000-306-10</v>
          </cell>
        </row>
        <row r="4066">
          <cell r="G4066">
            <v>0.05</v>
          </cell>
          <cell r="H4066" t="str">
            <v>654000-306-11</v>
          </cell>
        </row>
        <row r="4067">
          <cell r="G4067">
            <v>0.05</v>
          </cell>
          <cell r="H4067" t="str">
            <v>654000-306-12</v>
          </cell>
        </row>
        <row r="4068">
          <cell r="G4068">
            <v>0.17</v>
          </cell>
          <cell r="H4068" t="str">
            <v>659000-306-1</v>
          </cell>
        </row>
        <row r="4069">
          <cell r="G4069">
            <v>0.17</v>
          </cell>
          <cell r="H4069" t="str">
            <v>659000-306-2</v>
          </cell>
        </row>
        <row r="4070">
          <cell r="G4070">
            <v>0.17</v>
          </cell>
          <cell r="H4070" t="str">
            <v>659000-306-3</v>
          </cell>
        </row>
        <row r="4071">
          <cell r="G4071">
            <v>0.17</v>
          </cell>
          <cell r="H4071" t="str">
            <v>659000-306-4</v>
          </cell>
        </row>
        <row r="4072">
          <cell r="G4072">
            <v>0.17</v>
          </cell>
          <cell r="H4072" t="str">
            <v>659000-306-5</v>
          </cell>
        </row>
        <row r="4073">
          <cell r="G4073">
            <v>0.17</v>
          </cell>
          <cell r="H4073" t="str">
            <v>659000-306-6</v>
          </cell>
        </row>
        <row r="4074">
          <cell r="G4074">
            <v>0.17</v>
          </cell>
          <cell r="H4074" t="str">
            <v>659000-306-7</v>
          </cell>
        </row>
        <row r="4075">
          <cell r="G4075">
            <v>0.17</v>
          </cell>
          <cell r="H4075" t="str">
            <v>659000-306-8</v>
          </cell>
        </row>
        <row r="4076">
          <cell r="G4076">
            <v>0.17</v>
          </cell>
          <cell r="H4076" t="str">
            <v>659000-306-9</v>
          </cell>
        </row>
        <row r="4077">
          <cell r="G4077">
            <v>0.17</v>
          </cell>
          <cell r="H4077" t="str">
            <v>659000-306-10</v>
          </cell>
        </row>
        <row r="4078">
          <cell r="G4078">
            <v>0.17</v>
          </cell>
          <cell r="H4078" t="str">
            <v>659000-306-11</v>
          </cell>
        </row>
        <row r="4079">
          <cell r="G4079">
            <v>0.17</v>
          </cell>
          <cell r="H4079" t="str">
            <v>659000-306-12</v>
          </cell>
        </row>
        <row r="4080">
          <cell r="G4080">
            <v>8.8719333333333403E-3</v>
          </cell>
          <cell r="H4080" t="str">
            <v>664000-306-1</v>
          </cell>
        </row>
        <row r="4081">
          <cell r="G4081">
            <v>3.1684023774271798E-2</v>
          </cell>
          <cell r="H4081" t="str">
            <v>664000-306-2</v>
          </cell>
        </row>
        <row r="4082">
          <cell r="G4082">
            <v>3.1684023774271798E-2</v>
          </cell>
          <cell r="H4082" t="str">
            <v>664000-306-3</v>
          </cell>
        </row>
        <row r="4083">
          <cell r="G4083">
            <v>3.1684023774271798E-2</v>
          </cell>
          <cell r="H4083" t="str">
            <v>664000-306-4</v>
          </cell>
        </row>
        <row r="4084">
          <cell r="G4084">
            <v>3.1684023774271798E-2</v>
          </cell>
          <cell r="H4084" t="str">
            <v>664000-306-5</v>
          </cell>
        </row>
        <row r="4085">
          <cell r="G4085">
            <v>3.1684023774271798E-2</v>
          </cell>
          <cell r="H4085" t="str">
            <v>664000-306-6</v>
          </cell>
        </row>
        <row r="4086">
          <cell r="G4086">
            <v>3.1684023774271798E-2</v>
          </cell>
          <cell r="H4086" t="str">
            <v>664000-306-7</v>
          </cell>
        </row>
        <row r="4087">
          <cell r="G4087">
            <v>3.1684023774271798E-2</v>
          </cell>
          <cell r="H4087" t="str">
            <v>664000-306-8</v>
          </cell>
        </row>
        <row r="4088">
          <cell r="G4088">
            <v>3.1684023774271798E-2</v>
          </cell>
          <cell r="H4088" t="str">
            <v>664000-306-9</v>
          </cell>
        </row>
        <row r="4089">
          <cell r="G4089">
            <v>3.1684023774271798E-2</v>
          </cell>
          <cell r="H4089" t="str">
            <v>664000-306-10</v>
          </cell>
        </row>
        <row r="4090">
          <cell r="G4090">
            <v>3.1684023774271798E-2</v>
          </cell>
          <cell r="H4090" t="str">
            <v>664000-306-11</v>
          </cell>
        </row>
        <row r="4091">
          <cell r="G4091">
            <v>3.9820868939929399</v>
          </cell>
          <cell r="H4091" t="str">
            <v>599000-306-1</v>
          </cell>
        </row>
        <row r="4092">
          <cell r="G4092">
            <v>4.1327667476229202</v>
          </cell>
          <cell r="H4092" t="str">
            <v>599000-306-2</v>
          </cell>
        </row>
        <row r="4093">
          <cell r="G4093">
            <v>4.1327667476229202</v>
          </cell>
          <cell r="H4093" t="str">
            <v>599000-306-3</v>
          </cell>
        </row>
        <row r="4094">
          <cell r="G4094">
            <v>4.1327685140176804</v>
          </cell>
          <cell r="H4094" t="str">
            <v>599000-306-4</v>
          </cell>
        </row>
        <row r="4095">
          <cell r="G4095">
            <v>4.1327655695151</v>
          </cell>
          <cell r="H4095" t="str">
            <v>599000-306-5</v>
          </cell>
        </row>
        <row r="4096">
          <cell r="G4096">
            <v>4.1327640963047196</v>
          </cell>
          <cell r="H4096" t="str">
            <v>599000-306-6</v>
          </cell>
        </row>
        <row r="4097">
          <cell r="G4097">
            <v>4.2708867918832496</v>
          </cell>
          <cell r="H4097" t="str">
            <v>599000-306-7</v>
          </cell>
        </row>
        <row r="4098">
          <cell r="G4098">
            <v>4.2708823741702897</v>
          </cell>
          <cell r="H4098" t="str">
            <v>599000-306-8</v>
          </cell>
        </row>
        <row r="4099">
          <cell r="G4099">
            <v>4.2708823741702897</v>
          </cell>
          <cell r="H4099" t="str">
            <v>599000-306-9</v>
          </cell>
        </row>
        <row r="4100">
          <cell r="G4100">
            <v>4.2708867918832496</v>
          </cell>
          <cell r="H4100" t="str">
            <v>599000-306-10</v>
          </cell>
        </row>
        <row r="4101">
          <cell r="G4101">
            <v>4.2708838473806603</v>
          </cell>
          <cell r="H4101" t="str">
            <v>599000-306-11</v>
          </cell>
        </row>
        <row r="4102">
          <cell r="G4102">
            <v>4.2708838473806603</v>
          </cell>
          <cell r="H4102" t="str">
            <v>599000-306-12</v>
          </cell>
        </row>
        <row r="4103">
          <cell r="G4103">
            <v>3.9732149606596101</v>
          </cell>
          <cell r="H4103" t="str">
            <v>604000-306-1</v>
          </cell>
        </row>
        <row r="4104">
          <cell r="G4104">
            <v>4.1010827238486502</v>
          </cell>
          <cell r="H4104" t="str">
            <v>604000-306-2</v>
          </cell>
        </row>
        <row r="4105">
          <cell r="G4105">
            <v>4.1010827238486502</v>
          </cell>
          <cell r="H4105" t="str">
            <v>604000-306-3</v>
          </cell>
        </row>
        <row r="4106">
          <cell r="G4106">
            <v>4.1010844902434096</v>
          </cell>
          <cell r="H4106" t="str">
            <v>604000-306-4</v>
          </cell>
        </row>
        <row r="4107">
          <cell r="G4107">
            <v>4.1010815457408301</v>
          </cell>
          <cell r="H4107" t="str">
            <v>604000-306-5</v>
          </cell>
        </row>
        <row r="4108">
          <cell r="G4108">
            <v>4.1010800725304497</v>
          </cell>
          <cell r="H4108" t="str">
            <v>604000-306-6</v>
          </cell>
        </row>
        <row r="4109">
          <cell r="G4109">
            <v>4.2392027681089797</v>
          </cell>
          <cell r="H4109" t="str">
            <v>604000-306-7</v>
          </cell>
        </row>
        <row r="4110">
          <cell r="G4110">
            <v>4.2391983503960198</v>
          </cell>
          <cell r="H4110" t="str">
            <v>604000-306-8</v>
          </cell>
        </row>
        <row r="4111">
          <cell r="G4111">
            <v>4.2391983503960198</v>
          </cell>
          <cell r="H4111" t="str">
            <v>604000-306-9</v>
          </cell>
        </row>
        <row r="4112">
          <cell r="G4112">
            <v>4.2392027681089797</v>
          </cell>
          <cell r="H4112" t="str">
            <v>604000-306-10</v>
          </cell>
        </row>
        <row r="4113">
          <cell r="G4113">
            <v>4.2391998236063904</v>
          </cell>
          <cell r="H4113" t="str">
            <v>604000-306-11</v>
          </cell>
        </row>
        <row r="4114">
          <cell r="G4114">
            <v>4.2391998236063904</v>
          </cell>
          <cell r="H4114" t="str">
            <v>604000-306-12</v>
          </cell>
        </row>
        <row r="4115">
          <cell r="G4115">
            <v>3.26021496065961</v>
          </cell>
          <cell r="H4115" t="str">
            <v>605000-306-1</v>
          </cell>
        </row>
        <row r="4116">
          <cell r="G4116">
            <v>3.3880827238486502</v>
          </cell>
          <cell r="H4116" t="str">
            <v>605000-306-2</v>
          </cell>
        </row>
        <row r="4117">
          <cell r="G4117">
            <v>2.5000000000000001E-2</v>
          </cell>
          <cell r="H4117" t="str">
            <v>617000-306-4</v>
          </cell>
        </row>
        <row r="4118">
          <cell r="G4118">
            <v>2.5000000000000001E-2</v>
          </cell>
          <cell r="H4118" t="str">
            <v>617000-306-5</v>
          </cell>
        </row>
        <row r="4119">
          <cell r="G4119">
            <v>2.5000000000000001E-2</v>
          </cell>
          <cell r="H4119" t="str">
            <v>617000-306-6</v>
          </cell>
        </row>
        <row r="4120">
          <cell r="G4120">
            <v>2.5000000000000001E-2</v>
          </cell>
          <cell r="H4120" t="str">
            <v>617000-306-7</v>
          </cell>
        </row>
        <row r="4121">
          <cell r="G4121">
            <v>2.5000000000000001E-2</v>
          </cell>
          <cell r="H4121" t="str">
            <v>617000-306-8</v>
          </cell>
        </row>
        <row r="4122">
          <cell r="G4122">
            <v>2.5000000000000001E-2</v>
          </cell>
          <cell r="H4122" t="str">
            <v>617000-306-9</v>
          </cell>
        </row>
        <row r="4123">
          <cell r="G4123">
            <v>2.5000000000000001E-2</v>
          </cell>
          <cell r="H4123" t="str">
            <v>617000-306-10</v>
          </cell>
        </row>
        <row r="4124">
          <cell r="G4124">
            <v>2.5000000000000001E-2</v>
          </cell>
          <cell r="H4124" t="str">
            <v>617000-306-11</v>
          </cell>
        </row>
        <row r="4125">
          <cell r="G4125">
            <v>2.5000000000000001E-2</v>
          </cell>
          <cell r="H4125" t="str">
            <v>617000-306-12</v>
          </cell>
        </row>
        <row r="4126">
          <cell r="G4126">
            <v>0.02</v>
          </cell>
          <cell r="H4126" t="str">
            <v>618000-306-1</v>
          </cell>
        </row>
        <row r="4127">
          <cell r="G4127">
            <v>0.02</v>
          </cell>
          <cell r="H4127" t="str">
            <v>618000-306-2</v>
          </cell>
        </row>
        <row r="4128">
          <cell r="G4128">
            <v>0.02</v>
          </cell>
          <cell r="H4128" t="str">
            <v>618000-306-3</v>
          </cell>
        </row>
        <row r="4129">
          <cell r="G4129">
            <v>0.02</v>
          </cell>
          <cell r="H4129" t="str">
            <v>618000-306-4</v>
          </cell>
        </row>
        <row r="4130">
          <cell r="G4130">
            <v>0.02</v>
          </cell>
          <cell r="H4130" t="str">
            <v>618000-306-5</v>
          </cell>
        </row>
        <row r="4131">
          <cell r="G4131">
            <v>0.02</v>
          </cell>
          <cell r="H4131" t="str">
            <v>618000-306-6</v>
          </cell>
        </row>
        <row r="4132">
          <cell r="G4132">
            <v>0.02</v>
          </cell>
          <cell r="H4132" t="str">
            <v>618000-306-7</v>
          </cell>
        </row>
        <row r="4133">
          <cell r="G4133">
            <v>0.02</v>
          </cell>
          <cell r="H4133" t="str">
            <v>618000-306-8</v>
          </cell>
        </row>
        <row r="4134">
          <cell r="G4134">
            <v>0.02</v>
          </cell>
          <cell r="H4134" t="str">
            <v>618000-306-9</v>
          </cell>
        </row>
        <row r="4135">
          <cell r="G4135">
            <v>0.02</v>
          </cell>
          <cell r="H4135" t="str">
            <v>618000-306-10</v>
          </cell>
        </row>
        <row r="4136">
          <cell r="G4136">
            <v>0.02</v>
          </cell>
          <cell r="H4136" t="str">
            <v>618000-306-11</v>
          </cell>
        </row>
        <row r="4137">
          <cell r="G4137">
            <v>0.02</v>
          </cell>
          <cell r="H4137" t="str">
            <v>618000-306-12</v>
          </cell>
        </row>
        <row r="4138">
          <cell r="G4138">
            <v>5.1999999999999998E-2</v>
          </cell>
          <cell r="H4138" t="str">
            <v>619000-306-1</v>
          </cell>
        </row>
        <row r="4139">
          <cell r="G4139">
            <v>5.1999999999999998E-2</v>
          </cell>
          <cell r="H4139" t="str">
            <v>619000-306-2</v>
          </cell>
        </row>
        <row r="4140">
          <cell r="G4140">
            <v>5.1999999999999998E-2</v>
          </cell>
          <cell r="H4140" t="str">
            <v>619000-306-3</v>
          </cell>
        </row>
        <row r="4141">
          <cell r="G4141">
            <v>5.1999999999999998E-2</v>
          </cell>
          <cell r="H4141" t="str">
            <v>619000-306-4</v>
          </cell>
        </row>
        <row r="4142">
          <cell r="G4142">
            <v>5.1999999999999998E-2</v>
          </cell>
          <cell r="H4142" t="str">
            <v>619000-306-5</v>
          </cell>
        </row>
        <row r="4143">
          <cell r="G4143">
            <v>5.1999999999999998E-2</v>
          </cell>
          <cell r="H4143" t="str">
            <v>619000-306-6</v>
          </cell>
        </row>
        <row r="4144">
          <cell r="G4144">
            <v>5.1999999999999998E-2</v>
          </cell>
          <cell r="H4144" t="str">
            <v>619000-306-7</v>
          </cell>
        </row>
        <row r="4145">
          <cell r="G4145">
            <v>5.1999999999999998E-2</v>
          </cell>
          <cell r="H4145" t="str">
            <v>619000-306-8</v>
          </cell>
        </row>
        <row r="4146">
          <cell r="G4146">
            <v>5.1999999999999998E-2</v>
          </cell>
          <cell r="H4146" t="str">
            <v>619000-306-9</v>
          </cell>
        </row>
        <row r="4147">
          <cell r="G4147">
            <v>5.1999999999999998E-2</v>
          </cell>
          <cell r="H4147" t="str">
            <v>619000-306-10</v>
          </cell>
        </row>
        <row r="4148">
          <cell r="G4148">
            <v>5.1999999999999998E-2</v>
          </cell>
          <cell r="H4148" t="str">
            <v>619000-306-11</v>
          </cell>
        </row>
        <row r="4149">
          <cell r="G4149">
            <v>5.1999999999999998E-2</v>
          </cell>
          <cell r="H4149" t="str">
            <v>619000-306-12</v>
          </cell>
        </row>
        <row r="4150">
          <cell r="G4150">
            <v>1.8218563212105101E-2</v>
          </cell>
          <cell r="H4150" t="str">
            <v>620000-306-1</v>
          </cell>
        </row>
        <row r="4151">
          <cell r="G4151">
            <v>1.8216796817342801E-2</v>
          </cell>
          <cell r="H4151" t="str">
            <v>620000-306-2</v>
          </cell>
        </row>
        <row r="4152">
          <cell r="G4152">
            <v>1.8216796817342801E-2</v>
          </cell>
          <cell r="H4152" t="str">
            <v>620000-306-3</v>
          </cell>
        </row>
        <row r="4153">
          <cell r="G4153">
            <v>1.8218563212105101E-2</v>
          </cell>
          <cell r="H4153" t="str">
            <v>620000-306-4</v>
          </cell>
        </row>
        <row r="4154">
          <cell r="G4154">
            <v>1.8215618709521701E-2</v>
          </cell>
          <cell r="H4154" t="str">
            <v>620000-306-5</v>
          </cell>
        </row>
        <row r="4155">
          <cell r="G4155">
            <v>1.8214145499143599E-2</v>
          </cell>
          <cell r="H4155" t="str">
            <v>620000-306-6</v>
          </cell>
        </row>
        <row r="4156">
          <cell r="G4156">
            <v>1.8218563212105101E-2</v>
          </cell>
          <cell r="H4156" t="str">
            <v>620000-306-7</v>
          </cell>
        </row>
        <row r="4157">
          <cell r="G4157">
            <v>1.8214145499143599E-2</v>
          </cell>
          <cell r="H4157" t="str">
            <v>620000-306-8</v>
          </cell>
        </row>
        <row r="4158">
          <cell r="G4158">
            <v>1.8214145499143599E-2</v>
          </cell>
          <cell r="H4158" t="str">
            <v>620000-306-9</v>
          </cell>
        </row>
        <row r="4159">
          <cell r="G4159">
            <v>1.8218563212105101E-2</v>
          </cell>
          <cell r="H4159" t="str">
            <v>620000-306-10</v>
          </cell>
        </row>
        <row r="4160">
          <cell r="G4160">
            <v>1.8215618709521701E-2</v>
          </cell>
          <cell r="H4160" t="str">
            <v>620000-306-11</v>
          </cell>
        </row>
        <row r="4161">
          <cell r="G4161">
            <v>1.8215618709521701E-2</v>
          </cell>
          <cell r="H4161" t="str">
            <v>620000-306-12</v>
          </cell>
        </row>
        <row r="4162">
          <cell r="G4162">
            <v>0.15</v>
          </cell>
          <cell r="H4162" t="str">
            <v>630000-306-8</v>
          </cell>
        </row>
        <row r="4163">
          <cell r="G4163">
            <v>0.15</v>
          </cell>
          <cell r="H4163" t="str">
            <v>630000-306-9</v>
          </cell>
        </row>
        <row r="4164">
          <cell r="G4164">
            <v>0.15</v>
          </cell>
          <cell r="H4164" t="str">
            <v>630000-306-10</v>
          </cell>
        </row>
        <row r="4165">
          <cell r="G4165">
            <v>0.15</v>
          </cell>
          <cell r="H4165" t="str">
            <v>630000-306-11</v>
          </cell>
        </row>
        <row r="4166">
          <cell r="G4166">
            <v>0.15</v>
          </cell>
          <cell r="H4166" t="str">
            <v>630000-306-12</v>
          </cell>
        </row>
        <row r="4167">
          <cell r="G4167">
            <v>0.15</v>
          </cell>
          <cell r="H4167" t="str">
            <v>636000-306-1</v>
          </cell>
        </row>
        <row r="4168">
          <cell r="G4168">
            <v>0.15</v>
          </cell>
          <cell r="H4168" t="str">
            <v>636000-306-2</v>
          </cell>
        </row>
        <row r="4169">
          <cell r="G4169">
            <v>0.15</v>
          </cell>
          <cell r="H4169" t="str">
            <v>636000-306-3</v>
          </cell>
        </row>
        <row r="4170">
          <cell r="G4170">
            <v>0.15</v>
          </cell>
          <cell r="H4170" t="str">
            <v>636000-306-4</v>
          </cell>
        </row>
        <row r="4171">
          <cell r="G4171">
            <v>0.15</v>
          </cell>
          <cell r="H4171" t="str">
            <v>636000-306-5</v>
          </cell>
        </row>
        <row r="4172">
          <cell r="G4172">
            <v>0.15</v>
          </cell>
          <cell r="H4172" t="str">
            <v>636000-306-6</v>
          </cell>
        </row>
        <row r="4173">
          <cell r="G4173">
            <v>0.15</v>
          </cell>
          <cell r="H4173" t="str">
            <v>636000-306-7</v>
          </cell>
        </row>
        <row r="4174">
          <cell r="G4174">
            <v>0.15</v>
          </cell>
          <cell r="H4174" t="str">
            <v>636000-306-8</v>
          </cell>
        </row>
        <row r="4175">
          <cell r="G4175">
            <v>0.15</v>
          </cell>
          <cell r="H4175" t="str">
            <v>636000-306-9</v>
          </cell>
        </row>
        <row r="4176">
          <cell r="G4176">
            <v>0.15</v>
          </cell>
          <cell r="H4176" t="str">
            <v>636000-306-10</v>
          </cell>
        </row>
        <row r="4177">
          <cell r="G4177">
            <v>0.15</v>
          </cell>
          <cell r="H4177" t="str">
            <v>636000-306-11</v>
          </cell>
        </row>
        <row r="4178">
          <cell r="G4178">
            <v>0.15</v>
          </cell>
          <cell r="H4178" t="str">
            <v>636000-306-12</v>
          </cell>
        </row>
        <row r="4179">
          <cell r="G4179">
            <v>0.28499999999999998</v>
          </cell>
          <cell r="H4179" t="str">
            <v>638000-306-1</v>
          </cell>
        </row>
        <row r="4180">
          <cell r="G4180">
            <v>0.28499999999999998</v>
          </cell>
          <cell r="H4180" t="str">
            <v>638000-306-2</v>
          </cell>
        </row>
        <row r="4181">
          <cell r="G4181">
            <v>0.28499999999999998</v>
          </cell>
          <cell r="H4181" t="str">
            <v>638000-306-3</v>
          </cell>
        </row>
        <row r="4182">
          <cell r="G4182">
            <v>0.28499999999999998</v>
          </cell>
          <cell r="H4182" t="str">
            <v>638000-306-4</v>
          </cell>
        </row>
        <row r="4183">
          <cell r="G4183">
            <v>0.28499999999999998</v>
          </cell>
          <cell r="H4183" t="str">
            <v>638000-306-5</v>
          </cell>
        </row>
        <row r="4184">
          <cell r="G4184">
            <v>0.28499999999999998</v>
          </cell>
          <cell r="H4184" t="str">
            <v>638000-306-6</v>
          </cell>
        </row>
        <row r="4185">
          <cell r="G4185">
            <v>0.28499999999999998</v>
          </cell>
          <cell r="H4185" t="str">
            <v>638000-306-7</v>
          </cell>
        </row>
        <row r="4186">
          <cell r="G4186">
            <v>0.28499999999999998</v>
          </cell>
          <cell r="H4186" t="str">
            <v>638000-306-8</v>
          </cell>
        </row>
        <row r="4187">
          <cell r="G4187">
            <v>0.28499999999999998</v>
          </cell>
          <cell r="H4187" t="str">
            <v>638000-306-9</v>
          </cell>
        </row>
        <row r="4188">
          <cell r="G4188">
            <v>0.28499999999999998</v>
          </cell>
          <cell r="H4188" t="str">
            <v>638000-306-10</v>
          </cell>
        </row>
        <row r="4189">
          <cell r="G4189">
            <v>0.28499999999999998</v>
          </cell>
          <cell r="H4189" t="str">
            <v>638000-306-11</v>
          </cell>
        </row>
        <row r="4190">
          <cell r="G4190">
            <v>0.28499999999999998</v>
          </cell>
          <cell r="H4190" t="str">
            <v>638000-306-12</v>
          </cell>
        </row>
        <row r="4191">
          <cell r="G4191">
            <v>3.5000000000000003E-2</v>
          </cell>
          <cell r="H4191" t="str">
            <v>646000-306-1</v>
          </cell>
        </row>
        <row r="4192">
          <cell r="G4192">
            <v>3.5000000000000003E-2</v>
          </cell>
          <cell r="H4192" t="str">
            <v>646000-306-2</v>
          </cell>
        </row>
        <row r="4193">
          <cell r="G4193">
            <v>3.5000000000000003E-2</v>
          </cell>
          <cell r="H4193" t="str">
            <v>646000-306-3</v>
          </cell>
        </row>
        <row r="4194">
          <cell r="G4194">
            <v>3.5000000000000003E-2</v>
          </cell>
          <cell r="H4194" t="str">
            <v>646000-306-4</v>
          </cell>
        </row>
        <row r="4195">
          <cell r="G4195">
            <v>3.5000000000000003E-2</v>
          </cell>
          <cell r="H4195" t="str">
            <v>646000-306-5</v>
          </cell>
        </row>
        <row r="4196">
          <cell r="G4196">
            <v>3.5000000000000003E-2</v>
          </cell>
          <cell r="H4196" t="str">
            <v>646000-306-6</v>
          </cell>
        </row>
        <row r="4197">
          <cell r="G4197">
            <v>3.5000000000000003E-2</v>
          </cell>
          <cell r="H4197" t="str">
            <v>646000-306-7</v>
          </cell>
        </row>
        <row r="4198">
          <cell r="G4198">
            <v>3.5000000000000003E-2</v>
          </cell>
          <cell r="H4198" t="str">
            <v>646000-306-8</v>
          </cell>
        </row>
        <row r="4199">
          <cell r="G4199">
            <v>3.5000000000000003E-2</v>
          </cell>
          <cell r="H4199" t="str">
            <v>646000-306-9</v>
          </cell>
        </row>
        <row r="4200">
          <cell r="G4200">
            <v>3.5000000000000003E-2</v>
          </cell>
          <cell r="H4200" t="str">
            <v>646000-306-10</v>
          </cell>
        </row>
        <row r="4201">
          <cell r="G4201">
            <v>3.5000000000000003E-2</v>
          </cell>
          <cell r="H4201" t="str">
            <v>646000-306-11</v>
          </cell>
        </row>
        <row r="4202">
          <cell r="G4202">
            <v>3.5000000000000003E-2</v>
          </cell>
          <cell r="H4202" t="str">
            <v>646000-306-12</v>
          </cell>
        </row>
        <row r="4203">
          <cell r="G4203">
            <v>0.03</v>
          </cell>
          <cell r="H4203" t="str">
            <v>647000-306-1</v>
          </cell>
        </row>
        <row r="4204">
          <cell r="G4204">
            <v>3.1684023774271798E-2</v>
          </cell>
          <cell r="H4204" t="str">
            <v>664000-306-12</v>
          </cell>
        </row>
        <row r="4205">
          <cell r="G4205">
            <v>8.8719333333333403E-3</v>
          </cell>
          <cell r="H4205" t="str">
            <v>665000-306-1</v>
          </cell>
        </row>
        <row r="4206">
          <cell r="G4206">
            <v>3.1684023774271798E-2</v>
          </cell>
          <cell r="H4206" t="str">
            <v>665000-306-2</v>
          </cell>
        </row>
        <row r="4207">
          <cell r="G4207">
            <v>3.1684023774271798E-2</v>
          </cell>
          <cell r="H4207" t="str">
            <v>665000-306-3</v>
          </cell>
        </row>
        <row r="4208">
          <cell r="G4208">
            <v>3.1684023774271798E-2</v>
          </cell>
          <cell r="H4208" t="str">
            <v>665000-306-4</v>
          </cell>
        </row>
        <row r="4209">
          <cell r="G4209">
            <v>3.1684023774271798E-2</v>
          </cell>
          <cell r="H4209" t="str">
            <v>665000-306-5</v>
          </cell>
        </row>
        <row r="4210">
          <cell r="G4210">
            <v>3.1684023774271798E-2</v>
          </cell>
          <cell r="H4210" t="str">
            <v>665000-306-6</v>
          </cell>
        </row>
        <row r="4211">
          <cell r="G4211">
            <v>3.1684023774271798E-2</v>
          </cell>
          <cell r="H4211" t="str">
            <v>665000-306-7</v>
          </cell>
        </row>
        <row r="4212">
          <cell r="G4212">
            <v>3.1684023774271798E-2</v>
          </cell>
          <cell r="H4212" t="str">
            <v>665000-306-8</v>
          </cell>
        </row>
        <row r="4213">
          <cell r="G4213">
            <v>3.1684023774271798E-2</v>
          </cell>
          <cell r="H4213" t="str">
            <v>665000-306-9</v>
          </cell>
        </row>
        <row r="4214">
          <cell r="G4214">
            <v>3.1684023774271798E-2</v>
          </cell>
          <cell r="H4214" t="str">
            <v>665000-306-10</v>
          </cell>
        </row>
        <row r="4215">
          <cell r="G4215">
            <v>3.1684023774271798E-2</v>
          </cell>
          <cell r="H4215" t="str">
            <v>665000-306-11</v>
          </cell>
        </row>
        <row r="4216">
          <cell r="G4216">
            <v>3.1684023774271798E-2</v>
          </cell>
          <cell r="H4216" t="str">
            <v>665000-306-12</v>
          </cell>
        </row>
        <row r="4217">
          <cell r="G4217">
            <v>-3.9820868939929399</v>
          </cell>
          <cell r="H4217" t="str">
            <v>667000-306-1</v>
          </cell>
        </row>
        <row r="4218">
          <cell r="G4218">
            <v>-4.1327667476229202</v>
          </cell>
          <cell r="H4218" t="str">
            <v>667000-306-2</v>
          </cell>
        </row>
        <row r="4219">
          <cell r="G4219">
            <v>-4.1327667476229202</v>
          </cell>
          <cell r="H4219" t="str">
            <v>667000-306-3</v>
          </cell>
        </row>
        <row r="4220">
          <cell r="G4220">
            <v>-4.1327685140176804</v>
          </cell>
          <cell r="H4220" t="str">
            <v>667000-306-4</v>
          </cell>
        </row>
        <row r="4221">
          <cell r="G4221">
            <v>-4.1327655695151</v>
          </cell>
          <cell r="H4221" t="str">
            <v>667000-306-5</v>
          </cell>
        </row>
        <row r="4222">
          <cell r="G4222">
            <v>-4.1327640963047196</v>
          </cell>
          <cell r="H4222" t="str">
            <v>667000-306-6</v>
          </cell>
        </row>
        <row r="4223">
          <cell r="G4223">
            <v>-4.2708867918832496</v>
          </cell>
          <cell r="H4223" t="str">
            <v>667000-306-7</v>
          </cell>
        </row>
        <row r="4224">
          <cell r="G4224">
            <v>-4.2708823741702897</v>
          </cell>
          <cell r="H4224" t="str">
            <v>667000-306-8</v>
          </cell>
        </row>
        <row r="4225">
          <cell r="G4225">
            <v>-4.2708823741702897</v>
          </cell>
          <cell r="H4225" t="str">
            <v>667000-306-9</v>
          </cell>
        </row>
        <row r="4226">
          <cell r="G4226">
            <v>-4.2708867918832496</v>
          </cell>
          <cell r="H4226" t="str">
            <v>667000-306-10</v>
          </cell>
        </row>
        <row r="4227">
          <cell r="G4227">
            <v>-4.2708838473806603</v>
          </cell>
          <cell r="H4227" t="str">
            <v>667000-306-11</v>
          </cell>
        </row>
        <row r="4228">
          <cell r="G4228">
            <v>-4.2708838473806603</v>
          </cell>
          <cell r="H4228" t="str">
            <v>667000-306-12</v>
          </cell>
        </row>
        <row r="4229">
          <cell r="G4229">
            <v>-3.9820868939929399</v>
          </cell>
          <cell r="H4229" t="str">
            <v>670000-306-1</v>
          </cell>
        </row>
        <row r="4230">
          <cell r="G4230">
            <v>-4.1327667476229202</v>
          </cell>
          <cell r="H4230" t="str">
            <v>670000-306-2</v>
          </cell>
        </row>
        <row r="4231">
          <cell r="G4231">
            <v>-4.1327667476229202</v>
          </cell>
          <cell r="H4231" t="str">
            <v>670000-306-3</v>
          </cell>
        </row>
        <row r="4232">
          <cell r="G4232">
            <v>-4.1327685140176804</v>
          </cell>
          <cell r="H4232" t="str">
            <v>670000-306-4</v>
          </cell>
        </row>
        <row r="4233">
          <cell r="G4233">
            <v>-4.1327655695151</v>
          </cell>
          <cell r="H4233" t="str">
            <v>670000-306-5</v>
          </cell>
        </row>
        <row r="4234">
          <cell r="G4234">
            <v>-4.1327640963047196</v>
          </cell>
          <cell r="H4234" t="str">
            <v>670000-306-6</v>
          </cell>
        </row>
        <row r="4235">
          <cell r="G4235">
            <v>-4.2708867918832496</v>
          </cell>
          <cell r="H4235" t="str">
            <v>670000-306-7</v>
          </cell>
        </row>
        <row r="4236">
          <cell r="G4236">
            <v>-4.2708823741702897</v>
          </cell>
          <cell r="H4236" t="str">
            <v>670000-306-8</v>
          </cell>
        </row>
        <row r="4237">
          <cell r="G4237">
            <v>-4.2708823741702897</v>
          </cell>
          <cell r="H4237" t="str">
            <v>670000-306-9</v>
          </cell>
        </row>
        <row r="4238">
          <cell r="G4238">
            <v>-4.2708867918832496</v>
          </cell>
          <cell r="H4238" t="str">
            <v>670000-306-10</v>
          </cell>
        </row>
        <row r="4239">
          <cell r="G4239">
            <v>-4.2708838473806603</v>
          </cell>
          <cell r="H4239" t="str">
            <v>670000-306-11</v>
          </cell>
        </row>
        <row r="4240">
          <cell r="G4240">
            <v>-4.2708838473806603</v>
          </cell>
          <cell r="H4240" t="str">
            <v>670000-306-12</v>
          </cell>
        </row>
        <row r="4241">
          <cell r="G4241">
            <v>36.718314956176499</v>
          </cell>
          <cell r="H4241" t="str">
            <v>599000-307-1</v>
          </cell>
        </row>
        <row r="4242">
          <cell r="G4242">
            <v>37.1418697656635</v>
          </cell>
          <cell r="H4242" t="str">
            <v>599000-307-2</v>
          </cell>
        </row>
        <row r="4243">
          <cell r="G4243">
            <v>37.194759811898301</v>
          </cell>
          <cell r="H4243" t="str">
            <v>599000-307-3</v>
          </cell>
        </row>
        <row r="4244">
          <cell r="G4244">
            <v>37.235561674877097</v>
          </cell>
          <cell r="H4244" t="str">
            <v>599000-307-4</v>
          </cell>
        </row>
        <row r="4245">
          <cell r="G4245">
            <v>37.230667434334102</v>
          </cell>
          <cell r="H4245" t="str">
            <v>599000-307-5</v>
          </cell>
        </row>
        <row r="4246">
          <cell r="G4246">
            <v>42.419390467127499</v>
          </cell>
          <cell r="H4246" t="str">
            <v>599000-307-6</v>
          </cell>
        </row>
        <row r="4247">
          <cell r="G4247">
            <v>42.864332867737602</v>
          </cell>
          <cell r="H4247" t="str">
            <v>599000-307-7</v>
          </cell>
        </row>
        <row r="4248">
          <cell r="G4248">
            <v>42.9419438945107</v>
          </cell>
          <cell r="H4248" t="str">
            <v>599000-307-8</v>
          </cell>
        </row>
        <row r="4249">
          <cell r="G4249">
            <v>42.901142031531897</v>
          </cell>
          <cell r="H4249" t="str">
            <v>599000-307-9</v>
          </cell>
        </row>
        <row r="4250">
          <cell r="G4250">
            <v>42.901142031531897</v>
          </cell>
          <cell r="H4250" t="str">
            <v>599000-307-10</v>
          </cell>
        </row>
        <row r="4251">
          <cell r="G4251">
            <v>42.901142031531897</v>
          </cell>
          <cell r="H4251" t="str">
            <v>599000-307-11</v>
          </cell>
        </row>
        <row r="4252">
          <cell r="G4252">
            <v>42.901142031531897</v>
          </cell>
          <cell r="H4252" t="str">
            <v>599000-307-12</v>
          </cell>
        </row>
        <row r="4253">
          <cell r="G4253">
            <v>24.154578146024502</v>
          </cell>
          <cell r="H4253" t="str">
            <v>604000-307-1</v>
          </cell>
        </row>
        <row r="4254">
          <cell r="G4254">
            <v>24.543104793605998</v>
          </cell>
          <cell r="H4254" t="str">
            <v>604000-307-2</v>
          </cell>
        </row>
        <row r="4255">
          <cell r="G4255">
            <v>24.543104793605998</v>
          </cell>
          <cell r="H4255" t="str">
            <v>604000-307-3</v>
          </cell>
        </row>
        <row r="4256">
          <cell r="G4256">
            <v>24.583906656584801</v>
          </cell>
          <cell r="H4256" t="str">
            <v>604000-307-4</v>
          </cell>
        </row>
        <row r="4257">
          <cell r="G4257">
            <v>24.543104793605998</v>
          </cell>
          <cell r="H4257" t="str">
            <v>604000-307-5</v>
          </cell>
        </row>
        <row r="4258">
          <cell r="G4258">
            <v>24.543104793605998</v>
          </cell>
          <cell r="H4258" t="str">
            <v>604000-307-6</v>
          </cell>
        </row>
        <row r="4259">
          <cell r="G4259">
            <v>24.9880471942162</v>
          </cell>
          <cell r="H4259" t="str">
            <v>604000-307-7</v>
          </cell>
        </row>
        <row r="4260">
          <cell r="G4260">
            <v>25.0288490571949</v>
          </cell>
          <cell r="H4260" t="str">
            <v>604000-307-8</v>
          </cell>
        </row>
        <row r="4261">
          <cell r="G4261">
            <v>24.9880471942162</v>
          </cell>
          <cell r="H4261" t="str">
            <v>604000-307-9</v>
          </cell>
        </row>
        <row r="4262">
          <cell r="G4262">
            <v>24.9880471942162</v>
          </cell>
          <cell r="H4262" t="str">
            <v>604000-307-10</v>
          </cell>
        </row>
        <row r="4263">
          <cell r="G4263">
            <v>24.9880471942162</v>
          </cell>
          <cell r="H4263" t="str">
            <v>604000-307-11</v>
          </cell>
        </row>
        <row r="4264">
          <cell r="G4264">
            <v>24.9880471942162</v>
          </cell>
          <cell r="H4264" t="str">
            <v>604000-307-12</v>
          </cell>
        </row>
        <row r="4265">
          <cell r="G4265">
            <v>11.4869291128411</v>
          </cell>
          <cell r="H4265" t="str">
            <v>605000-307-1</v>
          </cell>
        </row>
        <row r="4266">
          <cell r="G4266">
            <v>11.8754557604226</v>
          </cell>
          <cell r="H4266" t="str">
            <v>605000-307-2</v>
          </cell>
        </row>
        <row r="4267">
          <cell r="G4267">
            <v>11.8754557604226</v>
          </cell>
          <cell r="H4267" t="str">
            <v>605000-307-3</v>
          </cell>
        </row>
        <row r="4268">
          <cell r="G4268">
            <v>11.8754557604226</v>
          </cell>
          <cell r="H4268" t="str">
            <v>605000-307-4</v>
          </cell>
        </row>
        <row r="4269">
          <cell r="G4269">
            <v>11.8754557604226</v>
          </cell>
          <cell r="H4269" t="str">
            <v>605000-307-5</v>
          </cell>
        </row>
        <row r="4270">
          <cell r="G4270">
            <v>11.8754557604226</v>
          </cell>
          <cell r="H4270" t="str">
            <v>605000-307-6</v>
          </cell>
        </row>
        <row r="4271">
          <cell r="G4271">
            <v>12.3203981610328</v>
          </cell>
          <cell r="H4271" t="str">
            <v>605000-307-7</v>
          </cell>
        </row>
        <row r="4272">
          <cell r="G4272">
            <v>12.3203981610328</v>
          </cell>
          <cell r="H4272" t="str">
            <v>605000-307-8</v>
          </cell>
        </row>
        <row r="4273">
          <cell r="G4273">
            <v>12.3203981610328</v>
          </cell>
          <cell r="H4273" t="str">
            <v>605000-307-9</v>
          </cell>
        </row>
        <row r="4274">
          <cell r="G4274">
            <v>12.3203981610328</v>
          </cell>
          <cell r="H4274" t="str">
            <v>605000-307-10</v>
          </cell>
        </row>
        <row r="4275">
          <cell r="G4275">
            <v>12.3203981610328</v>
          </cell>
          <cell r="H4275" t="str">
            <v>605000-307-11</v>
          </cell>
        </row>
        <row r="4276">
          <cell r="G4276">
            <v>12.3203981610328</v>
          </cell>
          <cell r="H4276" t="str">
            <v>605000-307-12</v>
          </cell>
        </row>
        <row r="4277">
          <cell r="G4277">
            <v>5.8847612190020904</v>
          </cell>
          <cell r="H4277" t="str">
            <v>607000-307-1</v>
          </cell>
        </row>
        <row r="4278">
          <cell r="G4278">
            <v>6.1789992799521896</v>
          </cell>
          <cell r="H4278" t="str">
            <v>607000-307-2</v>
          </cell>
        </row>
        <row r="4279">
          <cell r="G4279">
            <v>6.1789992799521896</v>
          </cell>
          <cell r="H4279" t="str">
            <v>607000-307-3</v>
          </cell>
        </row>
        <row r="4280">
          <cell r="G4280">
            <v>6.1789992799521896</v>
          </cell>
          <cell r="H4280" t="str">
            <v>607000-307-4</v>
          </cell>
        </row>
        <row r="4281">
          <cell r="G4281">
            <v>6.1789992799521896</v>
          </cell>
          <cell r="H4281" t="str">
            <v>607000-307-5</v>
          </cell>
        </row>
        <row r="4282">
          <cell r="G4282">
            <v>6.1789992799521896</v>
          </cell>
          <cell r="H4282" t="str">
            <v>607000-307-6</v>
          </cell>
        </row>
        <row r="4283">
          <cell r="G4283">
            <v>6.1789992799521896</v>
          </cell>
          <cell r="H4283" t="str">
            <v>607000-307-7</v>
          </cell>
        </row>
        <row r="4284">
          <cell r="G4284">
            <v>6.1789992799521896</v>
          </cell>
          <cell r="H4284" t="str">
            <v>607000-307-8</v>
          </cell>
        </row>
        <row r="4285">
          <cell r="G4285">
            <v>6.1789992799521896</v>
          </cell>
          <cell r="H4285" t="str">
            <v>607000-307-9</v>
          </cell>
        </row>
        <row r="4286">
          <cell r="G4286">
            <v>6.1789992799521896</v>
          </cell>
          <cell r="H4286" t="str">
            <v>607000-307-10</v>
          </cell>
        </row>
        <row r="4287">
          <cell r="G4287">
            <v>6.1789992799521896</v>
          </cell>
          <cell r="H4287" t="str">
            <v>607000-307-11</v>
          </cell>
        </row>
        <row r="4288">
          <cell r="G4288">
            <v>6.1789992799521896</v>
          </cell>
          <cell r="H4288" t="str">
            <v>607000-307-12</v>
          </cell>
        </row>
        <row r="4289">
          <cell r="G4289">
            <v>1.7649999999999999</v>
          </cell>
          <cell r="H4289" t="str">
            <v>615000-307-6</v>
          </cell>
        </row>
        <row r="4290">
          <cell r="G4290">
            <v>1.7649999999999999</v>
          </cell>
          <cell r="H4290" t="str">
            <v>615000-307-7</v>
          </cell>
        </row>
        <row r="4291">
          <cell r="G4291">
            <v>1.7649999999999999</v>
          </cell>
          <cell r="H4291" t="str">
            <v>615000-307-8</v>
          </cell>
        </row>
        <row r="4292">
          <cell r="G4292">
            <v>1.7649999999999999</v>
          </cell>
          <cell r="H4292" t="str">
            <v>615000-307-9</v>
          </cell>
        </row>
        <row r="4293">
          <cell r="G4293">
            <v>1.7649999999999999</v>
          </cell>
          <cell r="H4293" t="str">
            <v>615000-307-10</v>
          </cell>
        </row>
        <row r="4294">
          <cell r="G4294">
            <v>1.7649999999999999</v>
          </cell>
          <cell r="H4294" t="str">
            <v>615000-307-11</v>
          </cell>
        </row>
        <row r="4295">
          <cell r="G4295">
            <v>1.7649999999999999</v>
          </cell>
          <cell r="H4295" t="str">
            <v>615000-307-12</v>
          </cell>
        </row>
        <row r="4296">
          <cell r="G4296">
            <v>0.39200000000000002</v>
          </cell>
          <cell r="H4296" t="str">
            <v>616000-307-1</v>
          </cell>
        </row>
        <row r="4297">
          <cell r="G4297">
            <v>0.39200000000000002</v>
          </cell>
          <cell r="H4297" t="str">
            <v>616000-307-2</v>
          </cell>
        </row>
        <row r="4298">
          <cell r="G4298">
            <v>0.39200000000000002</v>
          </cell>
          <cell r="H4298" t="str">
            <v>616000-307-3</v>
          </cell>
        </row>
        <row r="4299">
          <cell r="G4299">
            <v>0.39200000000000002</v>
          </cell>
          <cell r="H4299" t="str">
            <v>616000-307-4</v>
          </cell>
        </row>
        <row r="4300">
          <cell r="G4300">
            <v>0.39200000000000002</v>
          </cell>
          <cell r="H4300" t="str">
            <v>616000-307-5</v>
          </cell>
        </row>
        <row r="4301">
          <cell r="G4301">
            <v>0.39200000000000002</v>
          </cell>
          <cell r="H4301" t="str">
            <v>616000-307-6</v>
          </cell>
        </row>
        <row r="4302">
          <cell r="G4302">
            <v>0.39200000000000002</v>
          </cell>
          <cell r="H4302" t="str">
            <v>616000-307-7</v>
          </cell>
        </row>
        <row r="4303">
          <cell r="G4303">
            <v>0.39200000000000002</v>
          </cell>
          <cell r="H4303" t="str">
            <v>616000-307-8</v>
          </cell>
        </row>
        <row r="4304">
          <cell r="G4304">
            <v>0.39200000000000002</v>
          </cell>
          <cell r="H4304" t="str">
            <v>616000-307-9</v>
          </cell>
        </row>
        <row r="4305">
          <cell r="G4305">
            <v>0.39200000000000002</v>
          </cell>
          <cell r="H4305" t="str">
            <v>616000-307-10</v>
          </cell>
        </row>
        <row r="4306">
          <cell r="G4306">
            <v>0.39200000000000002</v>
          </cell>
          <cell r="H4306" t="str">
            <v>616000-307-11</v>
          </cell>
        </row>
        <row r="4307">
          <cell r="G4307">
            <v>0.39200000000000002</v>
          </cell>
          <cell r="H4307" t="str">
            <v>616000-307-12</v>
          </cell>
        </row>
        <row r="4308">
          <cell r="G4308">
            <v>8.5000000000000006E-2</v>
          </cell>
          <cell r="H4308" t="str">
            <v>617000-307-1</v>
          </cell>
        </row>
        <row r="4309">
          <cell r="G4309">
            <v>8.5000000000000006E-2</v>
          </cell>
          <cell r="H4309" t="str">
            <v>617000-307-2</v>
          </cell>
        </row>
        <row r="4310">
          <cell r="G4310">
            <v>8.5000000000000006E-2</v>
          </cell>
          <cell r="H4310" t="str">
            <v>617000-307-3</v>
          </cell>
        </row>
        <row r="4311">
          <cell r="G4311">
            <v>8.5000000000000006E-2</v>
          </cell>
          <cell r="H4311" t="str">
            <v>617000-307-4</v>
          </cell>
        </row>
        <row r="4312">
          <cell r="G4312">
            <v>8.5000000000000006E-2</v>
          </cell>
          <cell r="H4312" t="str">
            <v>617000-307-5</v>
          </cell>
        </row>
        <row r="4313">
          <cell r="G4313">
            <v>8.5000000000000006E-2</v>
          </cell>
          <cell r="H4313" t="str">
            <v>617000-307-6</v>
          </cell>
        </row>
        <row r="4314">
          <cell r="G4314">
            <v>8.5000000000000006E-2</v>
          </cell>
          <cell r="H4314" t="str">
            <v>617000-307-7</v>
          </cell>
        </row>
        <row r="4315">
          <cell r="G4315">
            <v>8.5000000000000006E-2</v>
          </cell>
          <cell r="H4315" t="str">
            <v>617000-307-8</v>
          </cell>
        </row>
        <row r="4316">
          <cell r="G4316">
            <v>8.5000000000000006E-2</v>
          </cell>
          <cell r="H4316" t="str">
            <v>617000-307-9</v>
          </cell>
        </row>
        <row r="4317">
          <cell r="G4317">
            <v>8.5000000000000006E-2</v>
          </cell>
          <cell r="H4317" t="str">
            <v>617000-307-10</v>
          </cell>
        </row>
        <row r="4318">
          <cell r="G4318">
            <v>8.5000000000000006E-2</v>
          </cell>
          <cell r="H4318" t="str">
            <v>617000-307-11</v>
          </cell>
        </row>
        <row r="4319">
          <cell r="G4319">
            <v>8.5000000000000006E-2</v>
          </cell>
          <cell r="H4319" t="str">
            <v>617000-307-12</v>
          </cell>
        </row>
        <row r="4320">
          <cell r="G4320">
            <v>0.15</v>
          </cell>
          <cell r="H4320" t="str">
            <v>618000-307-1</v>
          </cell>
        </row>
        <row r="4321">
          <cell r="G4321">
            <v>0.15</v>
          </cell>
          <cell r="H4321" t="str">
            <v>618000-307-2</v>
          </cell>
        </row>
        <row r="4322">
          <cell r="G4322">
            <v>0.15</v>
          </cell>
          <cell r="H4322" t="str">
            <v>618000-307-3</v>
          </cell>
        </row>
        <row r="4323">
          <cell r="G4323">
            <v>0.15</v>
          </cell>
          <cell r="H4323" t="str">
            <v>618000-307-4</v>
          </cell>
        </row>
        <row r="4324">
          <cell r="G4324">
            <v>0.15</v>
          </cell>
          <cell r="H4324" t="str">
            <v>618000-307-5</v>
          </cell>
        </row>
        <row r="4325">
          <cell r="G4325">
            <v>0.15</v>
          </cell>
          <cell r="H4325" t="str">
            <v>618000-307-6</v>
          </cell>
        </row>
        <row r="4326">
          <cell r="G4326">
            <v>0.15</v>
          </cell>
          <cell r="H4326" t="str">
            <v>618000-307-7</v>
          </cell>
        </row>
        <row r="4327">
          <cell r="G4327">
            <v>0.15</v>
          </cell>
          <cell r="H4327" t="str">
            <v>618000-307-8</v>
          </cell>
        </row>
        <row r="4328">
          <cell r="G4328">
            <v>0.15</v>
          </cell>
          <cell r="H4328" t="str">
            <v>618000-307-9</v>
          </cell>
        </row>
        <row r="4329">
          <cell r="G4329">
            <v>0.15</v>
          </cell>
          <cell r="H4329" t="str">
            <v>618000-307-10</v>
          </cell>
        </row>
        <row r="4330">
          <cell r="G4330">
            <v>0.15</v>
          </cell>
          <cell r="H4330" t="str">
            <v>618000-307-11</v>
          </cell>
        </row>
        <row r="4331">
          <cell r="G4331">
            <v>0.15</v>
          </cell>
          <cell r="H4331" t="str">
            <v>618000-307-12</v>
          </cell>
        </row>
        <row r="4332">
          <cell r="G4332">
            <v>0.16800000000000001</v>
          </cell>
          <cell r="H4332" t="str">
            <v>619000-307-1</v>
          </cell>
        </row>
        <row r="4333">
          <cell r="G4333">
            <v>0.16800000000000001</v>
          </cell>
          <cell r="H4333" t="str">
            <v>619000-307-2</v>
          </cell>
        </row>
        <row r="4334">
          <cell r="G4334">
            <v>0.16800000000000001</v>
          </cell>
          <cell r="H4334" t="str">
            <v>619000-307-3</v>
          </cell>
        </row>
        <row r="4335">
          <cell r="G4335">
            <v>0.16800000000000001</v>
          </cell>
          <cell r="H4335" t="str">
            <v>619000-307-4</v>
          </cell>
        </row>
        <row r="4336">
          <cell r="G4336">
            <v>0.16800000000000001</v>
          </cell>
          <cell r="H4336" t="str">
            <v>619000-307-5</v>
          </cell>
        </row>
        <row r="4337">
          <cell r="G4337">
            <v>0.16800000000000001</v>
          </cell>
          <cell r="H4337" t="str">
            <v>619000-307-6</v>
          </cell>
        </row>
        <row r="4338">
          <cell r="G4338">
            <v>0.16800000000000001</v>
          </cell>
          <cell r="H4338" t="str">
            <v>619000-307-7</v>
          </cell>
        </row>
        <row r="4339">
          <cell r="G4339">
            <v>0.16800000000000001</v>
          </cell>
          <cell r="H4339" t="str">
            <v>619000-307-8</v>
          </cell>
        </row>
        <row r="4340">
          <cell r="G4340">
            <v>0.16800000000000001</v>
          </cell>
          <cell r="H4340" t="str">
            <v>619000-307-9</v>
          </cell>
        </row>
        <row r="4341">
          <cell r="G4341">
            <v>0.16800000000000001</v>
          </cell>
          <cell r="H4341" t="str">
            <v>619000-307-10</v>
          </cell>
        </row>
        <row r="4342">
          <cell r="G4342">
            <v>0.16800000000000001</v>
          </cell>
          <cell r="H4342" t="str">
            <v>619000-307-11</v>
          </cell>
        </row>
        <row r="4343">
          <cell r="G4343">
            <v>0.16800000000000001</v>
          </cell>
          <cell r="H4343" t="str">
            <v>619000-307-12</v>
          </cell>
        </row>
        <row r="4344">
          <cell r="G4344">
            <v>0.32800000000000001</v>
          </cell>
          <cell r="H4344" t="str">
            <v>623000-307-1</v>
          </cell>
        </row>
        <row r="4345">
          <cell r="G4345">
            <v>0.32800000000000001</v>
          </cell>
          <cell r="H4345" t="str">
            <v>623000-307-2</v>
          </cell>
        </row>
        <row r="4346">
          <cell r="G4346">
            <v>0.32800000000000001</v>
          </cell>
          <cell r="H4346" t="str">
            <v>623000-307-3</v>
          </cell>
        </row>
        <row r="4347">
          <cell r="G4347">
            <v>0.32800000000000001</v>
          </cell>
          <cell r="H4347" t="str">
            <v>623000-307-4</v>
          </cell>
        </row>
        <row r="4348">
          <cell r="G4348">
            <v>0.32800000000000001</v>
          </cell>
          <cell r="H4348" t="str">
            <v>623000-307-5</v>
          </cell>
        </row>
        <row r="4349">
          <cell r="G4349">
            <v>0.32800000000000001</v>
          </cell>
          <cell r="H4349" t="str">
            <v>623000-307-6</v>
          </cell>
        </row>
        <row r="4350">
          <cell r="G4350">
            <v>0.32800000000000001</v>
          </cell>
          <cell r="H4350" t="str">
            <v>623000-307-7</v>
          </cell>
        </row>
        <row r="4351">
          <cell r="G4351">
            <v>0.32800000000000001</v>
          </cell>
          <cell r="H4351" t="str">
            <v>623000-307-8</v>
          </cell>
        </row>
        <row r="4352">
          <cell r="G4352">
            <v>0.32800000000000001</v>
          </cell>
          <cell r="H4352" t="str">
            <v>623000-307-9</v>
          </cell>
        </row>
        <row r="4353">
          <cell r="G4353">
            <v>0.32800000000000001</v>
          </cell>
          <cell r="H4353" t="str">
            <v>623000-307-10</v>
          </cell>
        </row>
        <row r="4354">
          <cell r="G4354">
            <v>0.32800000000000001</v>
          </cell>
          <cell r="H4354" t="str">
            <v>623000-307-11</v>
          </cell>
        </row>
        <row r="4355">
          <cell r="G4355">
            <v>0.32800000000000001</v>
          </cell>
          <cell r="H4355" t="str">
            <v>623000-307-12</v>
          </cell>
        </row>
        <row r="4356">
          <cell r="G4356">
            <v>6.6000000000000003E-2</v>
          </cell>
          <cell r="H4356" t="str">
            <v>625000-307-1</v>
          </cell>
        </row>
        <row r="4357">
          <cell r="G4357">
            <v>6.6000000000000003E-2</v>
          </cell>
          <cell r="H4357" t="str">
            <v>625000-307-2</v>
          </cell>
        </row>
        <row r="4358">
          <cell r="G4358">
            <v>6.6000000000000003E-2</v>
          </cell>
          <cell r="H4358" t="str">
            <v>625000-307-3</v>
          </cell>
        </row>
        <row r="4359">
          <cell r="G4359">
            <v>6.6000000000000003E-2</v>
          </cell>
          <cell r="H4359" t="str">
            <v>625000-307-4</v>
          </cell>
        </row>
        <row r="4360">
          <cell r="G4360">
            <v>6.6000000000000003E-2</v>
          </cell>
          <cell r="H4360" t="str">
            <v>625000-307-5</v>
          </cell>
        </row>
        <row r="4361">
          <cell r="G4361">
            <v>6.6000000000000003E-2</v>
          </cell>
          <cell r="H4361" t="str">
            <v>625000-307-6</v>
          </cell>
        </row>
        <row r="4362">
          <cell r="G4362">
            <v>6.6000000000000003E-2</v>
          </cell>
          <cell r="H4362" t="str">
            <v>625000-307-7</v>
          </cell>
        </row>
        <row r="4363">
          <cell r="G4363">
            <v>6.6000000000000003E-2</v>
          </cell>
          <cell r="H4363" t="str">
            <v>625000-307-8</v>
          </cell>
        </row>
        <row r="4364">
          <cell r="G4364">
            <v>6.6000000000000003E-2</v>
          </cell>
          <cell r="H4364" t="str">
            <v>625000-307-9</v>
          </cell>
        </row>
        <row r="4365">
          <cell r="G4365">
            <v>6.6000000000000003E-2</v>
          </cell>
          <cell r="H4365" t="str">
            <v>625000-307-10</v>
          </cell>
        </row>
        <row r="4366">
          <cell r="G4366">
            <v>6.6000000000000003E-2</v>
          </cell>
          <cell r="H4366" t="str">
            <v>625000-307-11</v>
          </cell>
        </row>
        <row r="4367">
          <cell r="G4367">
            <v>6.6000000000000003E-2</v>
          </cell>
          <cell r="H4367" t="str">
            <v>625000-307-12</v>
          </cell>
        </row>
        <row r="4368">
          <cell r="G4368">
            <v>0.26200000000000001</v>
          </cell>
          <cell r="H4368" t="str">
            <v>626000-307-1</v>
          </cell>
        </row>
        <row r="4369">
          <cell r="G4369">
            <v>0.26200000000000001</v>
          </cell>
          <cell r="H4369" t="str">
            <v>626000-307-2</v>
          </cell>
        </row>
        <row r="4370">
          <cell r="G4370">
            <v>0.26200000000000001</v>
          </cell>
          <cell r="H4370" t="str">
            <v>626000-307-3</v>
          </cell>
        </row>
        <row r="4371">
          <cell r="G4371">
            <v>0.26200000000000001</v>
          </cell>
          <cell r="H4371" t="str">
            <v>626000-307-4</v>
          </cell>
        </row>
        <row r="4372">
          <cell r="G4372">
            <v>0.26200000000000001</v>
          </cell>
          <cell r="H4372" t="str">
            <v>626000-307-5</v>
          </cell>
        </row>
        <row r="4373">
          <cell r="G4373">
            <v>0.26200000000000001</v>
          </cell>
          <cell r="H4373" t="str">
            <v>626000-307-6</v>
          </cell>
        </row>
        <row r="4374">
          <cell r="G4374">
            <v>0.26200000000000001</v>
          </cell>
          <cell r="H4374" t="str">
            <v>626000-307-7</v>
          </cell>
        </row>
        <row r="4375">
          <cell r="G4375">
            <v>0.26200000000000001</v>
          </cell>
          <cell r="H4375" t="str">
            <v>626000-307-8</v>
          </cell>
        </row>
        <row r="4376">
          <cell r="G4376">
            <v>0.26200000000000001</v>
          </cell>
          <cell r="H4376" t="str">
            <v>626000-307-9</v>
          </cell>
        </row>
        <row r="4377">
          <cell r="G4377">
            <v>0.06</v>
          </cell>
          <cell r="H4377" t="str">
            <v>643000-307-4</v>
          </cell>
        </row>
        <row r="4378">
          <cell r="G4378">
            <v>0.06</v>
          </cell>
          <cell r="H4378" t="str">
            <v>643000-307-5</v>
          </cell>
        </row>
        <row r="4379">
          <cell r="G4379">
            <v>0.06</v>
          </cell>
          <cell r="H4379" t="str">
            <v>643000-307-6</v>
          </cell>
        </row>
        <row r="4380">
          <cell r="G4380">
            <v>0.06</v>
          </cell>
          <cell r="H4380" t="str">
            <v>643000-307-7</v>
          </cell>
        </row>
        <row r="4381">
          <cell r="G4381">
            <v>0.06</v>
          </cell>
          <cell r="H4381" t="str">
            <v>643000-307-8</v>
          </cell>
        </row>
        <row r="4382">
          <cell r="G4382">
            <v>0.06</v>
          </cell>
          <cell r="H4382" t="str">
            <v>643000-307-9</v>
          </cell>
        </row>
        <row r="4383">
          <cell r="G4383">
            <v>0.06</v>
          </cell>
          <cell r="H4383" t="str">
            <v>643000-307-10</v>
          </cell>
        </row>
        <row r="4384">
          <cell r="G4384">
            <v>0.06</v>
          </cell>
          <cell r="H4384" t="str">
            <v>643000-307-11</v>
          </cell>
        </row>
        <row r="4385">
          <cell r="G4385">
            <v>0.06</v>
          </cell>
          <cell r="H4385" t="str">
            <v>643000-307-12</v>
          </cell>
        </row>
        <row r="4386">
          <cell r="G4386">
            <v>3.1</v>
          </cell>
          <cell r="H4386" t="str">
            <v>646000-307-1</v>
          </cell>
        </row>
        <row r="4387">
          <cell r="G4387">
            <v>3.1</v>
          </cell>
          <cell r="H4387" t="str">
            <v>646000-307-2</v>
          </cell>
        </row>
        <row r="4388">
          <cell r="G4388">
            <v>3.1</v>
          </cell>
          <cell r="H4388" t="str">
            <v>646000-307-3</v>
          </cell>
        </row>
        <row r="4389">
          <cell r="G4389">
            <v>3.1</v>
          </cell>
          <cell r="H4389" t="str">
            <v>646000-307-4</v>
          </cell>
        </row>
        <row r="4390">
          <cell r="G4390">
            <v>3.1</v>
          </cell>
          <cell r="H4390" t="str">
            <v>646000-307-5</v>
          </cell>
        </row>
        <row r="4391">
          <cell r="G4391">
            <v>3.1</v>
          </cell>
          <cell r="H4391" t="str">
            <v>646000-307-6</v>
          </cell>
        </row>
        <row r="4392">
          <cell r="G4392">
            <v>3.1</v>
          </cell>
          <cell r="H4392" t="str">
            <v>646000-307-7</v>
          </cell>
        </row>
        <row r="4393">
          <cell r="G4393">
            <v>3.1</v>
          </cell>
          <cell r="H4393" t="str">
            <v>646000-307-8</v>
          </cell>
        </row>
        <row r="4394">
          <cell r="G4394">
            <v>3.1</v>
          </cell>
          <cell r="H4394" t="str">
            <v>646000-307-9</v>
          </cell>
        </row>
        <row r="4395">
          <cell r="G4395">
            <v>3.1</v>
          </cell>
          <cell r="H4395" t="str">
            <v>646000-307-10</v>
          </cell>
        </row>
        <row r="4396">
          <cell r="G4396">
            <v>3.1</v>
          </cell>
          <cell r="H4396" t="str">
            <v>646000-307-11</v>
          </cell>
        </row>
        <row r="4397">
          <cell r="G4397">
            <v>3.1</v>
          </cell>
          <cell r="H4397" t="str">
            <v>646000-307-12</v>
          </cell>
        </row>
        <row r="4398">
          <cell r="G4398">
            <v>0.1</v>
          </cell>
          <cell r="H4398" t="str">
            <v>647000-307-1</v>
          </cell>
        </row>
        <row r="4399">
          <cell r="G4399">
            <v>0.1</v>
          </cell>
          <cell r="H4399" t="str">
            <v>647000-307-2</v>
          </cell>
        </row>
        <row r="4400">
          <cell r="G4400">
            <v>0.1</v>
          </cell>
          <cell r="H4400" t="str">
            <v>647000-307-3</v>
          </cell>
        </row>
        <row r="4401">
          <cell r="G4401">
            <v>0.1</v>
          </cell>
          <cell r="H4401" t="str">
            <v>647000-307-4</v>
          </cell>
        </row>
        <row r="4402">
          <cell r="G4402">
            <v>0.1</v>
          </cell>
          <cell r="H4402" t="str">
            <v>647000-307-5</v>
          </cell>
        </row>
        <row r="4403">
          <cell r="G4403">
            <v>0.1</v>
          </cell>
          <cell r="H4403" t="str">
            <v>647000-307-6</v>
          </cell>
        </row>
        <row r="4404">
          <cell r="G4404">
            <v>0.1</v>
          </cell>
          <cell r="H4404" t="str">
            <v>647000-307-7</v>
          </cell>
        </row>
        <row r="4405">
          <cell r="G4405">
            <v>0.1</v>
          </cell>
          <cell r="H4405" t="str">
            <v>647000-307-8</v>
          </cell>
        </row>
        <row r="4406">
          <cell r="G4406">
            <v>0.1</v>
          </cell>
          <cell r="H4406" t="str">
            <v>647000-307-9</v>
          </cell>
        </row>
        <row r="4407">
          <cell r="G4407">
            <v>0.1</v>
          </cell>
          <cell r="H4407" t="str">
            <v>647000-307-10</v>
          </cell>
        </row>
        <row r="4408">
          <cell r="G4408">
            <v>0.1</v>
          </cell>
          <cell r="H4408" t="str">
            <v>647000-307-11</v>
          </cell>
        </row>
        <row r="4409">
          <cell r="G4409">
            <v>0.1</v>
          </cell>
          <cell r="H4409" t="str">
            <v>647000-307-12</v>
          </cell>
        </row>
        <row r="4410">
          <cell r="G4410">
            <v>0.2</v>
          </cell>
          <cell r="H4410" t="str">
            <v>654000-307-1</v>
          </cell>
        </row>
        <row r="4411">
          <cell r="G4411">
            <v>0.2</v>
          </cell>
          <cell r="H4411" t="str">
            <v>654000-307-2</v>
          </cell>
        </row>
        <row r="4412">
          <cell r="G4412">
            <v>0.2</v>
          </cell>
          <cell r="H4412" t="str">
            <v>654000-307-3</v>
          </cell>
        </row>
        <row r="4413">
          <cell r="G4413">
            <v>0.2</v>
          </cell>
          <cell r="H4413" t="str">
            <v>654000-307-4</v>
          </cell>
        </row>
        <row r="4414">
          <cell r="G4414">
            <v>0.2</v>
          </cell>
          <cell r="H4414" t="str">
            <v>654000-307-5</v>
          </cell>
        </row>
        <row r="4415">
          <cell r="G4415">
            <v>0.2</v>
          </cell>
          <cell r="H4415" t="str">
            <v>654000-307-6</v>
          </cell>
        </row>
        <row r="4416">
          <cell r="G4416">
            <v>0.2</v>
          </cell>
          <cell r="H4416" t="str">
            <v>654000-307-7</v>
          </cell>
        </row>
        <row r="4417">
          <cell r="G4417">
            <v>0.2</v>
          </cell>
          <cell r="H4417" t="str">
            <v>654000-307-8</v>
          </cell>
        </row>
        <row r="4418">
          <cell r="G4418">
            <v>0.2</v>
          </cell>
          <cell r="H4418" t="str">
            <v>654000-307-9</v>
          </cell>
        </row>
        <row r="4419">
          <cell r="G4419">
            <v>0.2</v>
          </cell>
          <cell r="H4419" t="str">
            <v>654000-307-10</v>
          </cell>
        </row>
        <row r="4420">
          <cell r="G4420">
            <v>0.2</v>
          </cell>
          <cell r="H4420" t="str">
            <v>654000-307-11</v>
          </cell>
        </row>
        <row r="4421">
          <cell r="G4421">
            <v>0.2</v>
          </cell>
          <cell r="H4421" t="str">
            <v>654000-307-12</v>
          </cell>
        </row>
        <row r="4422">
          <cell r="G4422">
            <v>8</v>
          </cell>
          <cell r="H4422" t="str">
            <v>654500-307-1</v>
          </cell>
        </row>
        <row r="4423">
          <cell r="G4423">
            <v>8</v>
          </cell>
          <cell r="H4423" t="str">
            <v>654500-307-2</v>
          </cell>
        </row>
        <row r="4424">
          <cell r="G4424">
            <v>8</v>
          </cell>
          <cell r="H4424" t="str">
            <v>654500-307-3</v>
          </cell>
        </row>
        <row r="4425">
          <cell r="G4425">
            <v>8</v>
          </cell>
          <cell r="H4425" t="str">
            <v>654500-307-4</v>
          </cell>
        </row>
        <row r="4426">
          <cell r="G4426">
            <v>8</v>
          </cell>
          <cell r="H4426" t="str">
            <v>654500-307-5</v>
          </cell>
        </row>
        <row r="4427">
          <cell r="G4427">
            <v>8</v>
          </cell>
          <cell r="H4427" t="str">
            <v>654500-307-6</v>
          </cell>
        </row>
        <row r="4428">
          <cell r="G4428">
            <v>8</v>
          </cell>
          <cell r="H4428" t="str">
            <v>654500-307-7</v>
          </cell>
        </row>
        <row r="4429">
          <cell r="G4429">
            <v>8</v>
          </cell>
          <cell r="H4429" t="str">
            <v>654500-307-8</v>
          </cell>
        </row>
        <row r="4430">
          <cell r="G4430">
            <v>8</v>
          </cell>
          <cell r="H4430" t="str">
            <v>654500-307-9</v>
          </cell>
        </row>
        <row r="4431">
          <cell r="G4431">
            <v>8</v>
          </cell>
          <cell r="H4431" t="str">
            <v>654500-307-10</v>
          </cell>
        </row>
        <row r="4432">
          <cell r="G4432">
            <v>8</v>
          </cell>
          <cell r="H4432" t="str">
            <v>654500-307-11</v>
          </cell>
        </row>
        <row r="4433">
          <cell r="G4433">
            <v>8</v>
          </cell>
          <cell r="H4433" t="str">
            <v>654500-307-12</v>
          </cell>
        </row>
        <row r="4434">
          <cell r="G4434">
            <v>0.5</v>
          </cell>
          <cell r="H4434" t="str">
            <v>655000-307-1</v>
          </cell>
        </row>
        <row r="4435">
          <cell r="G4435">
            <v>0.5</v>
          </cell>
          <cell r="H4435" t="str">
            <v>655000-307-2</v>
          </cell>
        </row>
        <row r="4436">
          <cell r="G4436">
            <v>0.5</v>
          </cell>
          <cell r="H4436" t="str">
            <v>655000-307-3</v>
          </cell>
        </row>
        <row r="4437">
          <cell r="G4437">
            <v>0.5</v>
          </cell>
          <cell r="H4437" t="str">
            <v>655000-307-4</v>
          </cell>
        </row>
        <row r="4438">
          <cell r="G4438">
            <v>0.5</v>
          </cell>
          <cell r="H4438" t="str">
            <v>655000-307-5</v>
          </cell>
        </row>
        <row r="4439">
          <cell r="G4439">
            <v>0.5</v>
          </cell>
          <cell r="H4439" t="str">
            <v>655000-307-6</v>
          </cell>
        </row>
        <row r="4440">
          <cell r="G4440">
            <v>0.5</v>
          </cell>
          <cell r="H4440" t="str">
            <v>655000-307-7</v>
          </cell>
        </row>
        <row r="4441">
          <cell r="G4441">
            <v>0.5</v>
          </cell>
          <cell r="H4441" t="str">
            <v>655000-307-8</v>
          </cell>
        </row>
        <row r="4442">
          <cell r="G4442">
            <v>0.5</v>
          </cell>
          <cell r="H4442" t="str">
            <v>655000-307-9</v>
          </cell>
        </row>
        <row r="4443">
          <cell r="G4443">
            <v>0.5</v>
          </cell>
          <cell r="H4443" t="str">
            <v>655000-307-10</v>
          </cell>
        </row>
        <row r="4444">
          <cell r="G4444">
            <v>0.5</v>
          </cell>
          <cell r="H4444" t="str">
            <v>655000-307-11</v>
          </cell>
        </row>
        <row r="4445">
          <cell r="G4445">
            <v>0.5</v>
          </cell>
          <cell r="H4445" t="str">
            <v>655000-307-12</v>
          </cell>
        </row>
        <row r="4446">
          <cell r="G4446">
            <v>4.4649033183378997E-2</v>
          </cell>
          <cell r="H4446" t="str">
            <v>657000-307-1</v>
          </cell>
        </row>
        <row r="4447">
          <cell r="G4447">
            <v>4.4649033183378997E-2</v>
          </cell>
          <cell r="H4447" t="str">
            <v>657000-307-2</v>
          </cell>
        </row>
        <row r="4448">
          <cell r="G4448">
            <v>4.4649033183378997E-2</v>
          </cell>
          <cell r="H4448" t="str">
            <v>657000-307-3</v>
          </cell>
        </row>
        <row r="4449">
          <cell r="G4449">
            <v>8.5450896162157799E-2</v>
          </cell>
          <cell r="H4449" t="str">
            <v>657000-307-4</v>
          </cell>
        </row>
        <row r="4450">
          <cell r="G4450">
            <v>4.4649033183378997E-2</v>
          </cell>
          <cell r="H4450" t="str">
            <v>657000-307-5</v>
          </cell>
        </row>
        <row r="4451">
          <cell r="G4451">
            <v>4.4649033183378997E-2</v>
          </cell>
          <cell r="H4451" t="str">
            <v>657000-307-6</v>
          </cell>
        </row>
        <row r="4452">
          <cell r="G4452">
            <v>4.4649033183378997E-2</v>
          </cell>
          <cell r="H4452" t="str">
            <v>657000-307-7</v>
          </cell>
        </row>
        <row r="4453">
          <cell r="G4453">
            <v>8.5450896162157799E-2</v>
          </cell>
          <cell r="H4453" t="str">
            <v>657000-307-8</v>
          </cell>
        </row>
        <row r="4454">
          <cell r="G4454">
            <v>4.4649033183378997E-2</v>
          </cell>
          <cell r="H4454" t="str">
            <v>657000-307-9</v>
          </cell>
        </row>
        <row r="4455">
          <cell r="G4455">
            <v>4.4649033183378997E-2</v>
          </cell>
          <cell r="H4455" t="str">
            <v>657000-307-10</v>
          </cell>
        </row>
        <row r="4456">
          <cell r="G4456">
            <v>4.4649033183378997E-2</v>
          </cell>
          <cell r="H4456" t="str">
            <v>657000-307-11</v>
          </cell>
        </row>
        <row r="4457">
          <cell r="G4457">
            <v>4.4649033183378997E-2</v>
          </cell>
          <cell r="H4457" t="str">
            <v>657000-307-12</v>
          </cell>
        </row>
        <row r="4458">
          <cell r="G4458">
            <v>8.5000000000000006E-2</v>
          </cell>
          <cell r="H4458" t="str">
            <v>658000-307-1</v>
          </cell>
        </row>
        <row r="4459">
          <cell r="G4459">
            <v>8.5000000000000006E-2</v>
          </cell>
          <cell r="H4459" t="str">
            <v>658000-307-2</v>
          </cell>
        </row>
        <row r="4460">
          <cell r="G4460">
            <v>8.5000000000000006E-2</v>
          </cell>
          <cell r="H4460" t="str">
            <v>658000-307-3</v>
          </cell>
        </row>
        <row r="4461">
          <cell r="G4461">
            <v>8.5000000000000006E-2</v>
          </cell>
          <cell r="H4461" t="str">
            <v>658000-307-4</v>
          </cell>
        </row>
        <row r="4462">
          <cell r="G4462">
            <v>8.5000000000000006E-2</v>
          </cell>
          <cell r="H4462" t="str">
            <v>658000-307-5</v>
          </cell>
        </row>
        <row r="4463">
          <cell r="G4463">
            <v>8.5000000000000006E-2</v>
          </cell>
          <cell r="H4463" t="str">
            <v>658000-307-6</v>
          </cell>
        </row>
        <row r="4464">
          <cell r="G4464">
            <v>8.5000000000000006E-2</v>
          </cell>
          <cell r="H4464" t="str">
            <v>658000-307-7</v>
          </cell>
        </row>
        <row r="4465">
          <cell r="G4465">
            <v>8.5000000000000006E-2</v>
          </cell>
          <cell r="H4465" t="str">
            <v>658000-307-8</v>
          </cell>
        </row>
        <row r="4466">
          <cell r="G4466">
            <v>-37.194759811898301</v>
          </cell>
          <cell r="H4466" t="str">
            <v>670000-307-3</v>
          </cell>
        </row>
        <row r="4467">
          <cell r="G4467">
            <v>-37.235561674877097</v>
          </cell>
          <cell r="H4467" t="str">
            <v>670000-307-4</v>
          </cell>
        </row>
        <row r="4468">
          <cell r="G4468">
            <v>-37.230667434334102</v>
          </cell>
          <cell r="H4468" t="str">
            <v>670000-307-5</v>
          </cell>
        </row>
        <row r="4469">
          <cell r="G4469">
            <v>-42.419390467127499</v>
          </cell>
          <cell r="H4469" t="str">
            <v>670000-307-6</v>
          </cell>
        </row>
        <row r="4470">
          <cell r="G4470">
            <v>-42.864332867737602</v>
          </cell>
          <cell r="H4470" t="str">
            <v>670000-307-7</v>
          </cell>
        </row>
        <row r="4471">
          <cell r="G4471">
            <v>-42.9419438945107</v>
          </cell>
          <cell r="H4471" t="str">
            <v>670000-307-8</v>
          </cell>
        </row>
        <row r="4472">
          <cell r="G4472">
            <v>-42.901142031531897</v>
          </cell>
          <cell r="H4472" t="str">
            <v>670000-307-9</v>
          </cell>
        </row>
        <row r="4473">
          <cell r="G4473">
            <v>-42.901142031531897</v>
          </cell>
          <cell r="H4473" t="str">
            <v>670000-307-10</v>
          </cell>
        </row>
        <row r="4474">
          <cell r="G4474">
            <v>-42.901142031531897</v>
          </cell>
          <cell r="H4474" t="str">
            <v>670000-307-11</v>
          </cell>
        </row>
        <row r="4475">
          <cell r="G4475">
            <v>-42.901142031531897</v>
          </cell>
          <cell r="H4475" t="str">
            <v>670000-307-12</v>
          </cell>
        </row>
        <row r="4476">
          <cell r="G4476">
            <v>0.2</v>
          </cell>
          <cell r="H4476" t="str">
            <v>608000-307-1</v>
          </cell>
        </row>
        <row r="4477">
          <cell r="G4477">
            <v>0.2</v>
          </cell>
          <cell r="H4477" t="str">
            <v>608000-307-2</v>
          </cell>
        </row>
        <row r="4478">
          <cell r="G4478">
            <v>0.2</v>
          </cell>
          <cell r="H4478" t="str">
            <v>608000-307-3</v>
          </cell>
        </row>
        <row r="4479">
          <cell r="G4479">
            <v>0.2</v>
          </cell>
          <cell r="H4479" t="str">
            <v>608000-307-4</v>
          </cell>
        </row>
        <row r="4480">
          <cell r="G4480">
            <v>0.2</v>
          </cell>
          <cell r="H4480" t="str">
            <v>608000-307-5</v>
          </cell>
        </row>
        <row r="4481">
          <cell r="G4481">
            <v>0.2</v>
          </cell>
          <cell r="H4481" t="str">
            <v>608000-307-6</v>
          </cell>
        </row>
        <row r="4482">
          <cell r="G4482">
            <v>0.2</v>
          </cell>
          <cell r="H4482" t="str">
            <v>608000-307-7</v>
          </cell>
        </row>
        <row r="4483">
          <cell r="G4483">
            <v>0.2</v>
          </cell>
          <cell r="H4483" t="str">
            <v>608000-307-8</v>
          </cell>
        </row>
        <row r="4484">
          <cell r="G4484">
            <v>0.2</v>
          </cell>
          <cell r="H4484" t="str">
            <v>608000-307-9</v>
          </cell>
        </row>
        <row r="4485">
          <cell r="G4485">
            <v>0.2</v>
          </cell>
          <cell r="H4485" t="str">
            <v>608000-307-10</v>
          </cell>
        </row>
        <row r="4486">
          <cell r="G4486">
            <v>0.2</v>
          </cell>
          <cell r="H4486" t="str">
            <v>608000-307-11</v>
          </cell>
        </row>
        <row r="4487">
          <cell r="G4487">
            <v>0.2</v>
          </cell>
          <cell r="H4487" t="str">
            <v>608000-307-12</v>
          </cell>
        </row>
        <row r="4488">
          <cell r="G4488">
            <v>1.88577173262922</v>
          </cell>
          <cell r="H4488" t="str">
            <v>611000-307-1</v>
          </cell>
        </row>
        <row r="4489">
          <cell r="G4489">
            <v>1.98006031926068</v>
          </cell>
          <cell r="H4489" t="str">
            <v>611000-307-2</v>
          </cell>
        </row>
        <row r="4490">
          <cell r="G4490">
            <v>1.98006031926068</v>
          </cell>
          <cell r="H4490" t="str">
            <v>611000-307-3</v>
          </cell>
        </row>
        <row r="4491">
          <cell r="G4491">
            <v>1.98006031926068</v>
          </cell>
          <cell r="H4491" t="str">
            <v>611000-307-4</v>
          </cell>
        </row>
        <row r="4492">
          <cell r="G4492">
            <v>1.98006031926068</v>
          </cell>
          <cell r="H4492" t="str">
            <v>611000-307-5</v>
          </cell>
        </row>
        <row r="4493">
          <cell r="G4493">
            <v>1.98006031926068</v>
          </cell>
          <cell r="H4493" t="str">
            <v>611000-307-6</v>
          </cell>
        </row>
        <row r="4494">
          <cell r="G4494">
            <v>1.98006031926068</v>
          </cell>
          <cell r="H4494" t="str">
            <v>611000-307-7</v>
          </cell>
        </row>
        <row r="4495">
          <cell r="G4495">
            <v>1.98006031926068</v>
          </cell>
          <cell r="H4495" t="str">
            <v>611000-307-8</v>
          </cell>
        </row>
        <row r="4496">
          <cell r="G4496">
            <v>1.98006031926068</v>
          </cell>
          <cell r="H4496" t="str">
            <v>611000-307-9</v>
          </cell>
        </row>
        <row r="4497">
          <cell r="G4497">
            <v>1.98006031926068</v>
          </cell>
          <cell r="H4497" t="str">
            <v>611000-307-10</v>
          </cell>
        </row>
        <row r="4498">
          <cell r="G4498">
            <v>1.98006031926068</v>
          </cell>
          <cell r="H4498" t="str">
            <v>611000-307-11</v>
          </cell>
        </row>
        <row r="4499">
          <cell r="G4499">
            <v>1.98006031926068</v>
          </cell>
          <cell r="H4499" t="str">
            <v>611000-307-12</v>
          </cell>
        </row>
        <row r="4500">
          <cell r="G4500">
            <v>1.4013385618198999</v>
          </cell>
          <cell r="H4500" t="str">
            <v>612000-307-7</v>
          </cell>
        </row>
        <row r="4501">
          <cell r="G4501">
            <v>1.4013385618198999</v>
          </cell>
          <cell r="H4501" t="str">
            <v>612000-307-8</v>
          </cell>
        </row>
        <row r="4502">
          <cell r="G4502">
            <v>1.4013385618198999</v>
          </cell>
          <cell r="H4502" t="str">
            <v>612000-307-9</v>
          </cell>
        </row>
        <row r="4503">
          <cell r="G4503">
            <v>1.4013385618198999</v>
          </cell>
          <cell r="H4503" t="str">
            <v>612000-307-10</v>
          </cell>
        </row>
        <row r="4504">
          <cell r="G4504">
            <v>1.4013385618198999</v>
          </cell>
          <cell r="H4504" t="str">
            <v>612000-307-11</v>
          </cell>
        </row>
        <row r="4505">
          <cell r="G4505">
            <v>1.4013385618198999</v>
          </cell>
          <cell r="H4505" t="str">
            <v>612000-307-12</v>
          </cell>
        </row>
        <row r="4506">
          <cell r="G4506">
            <v>0.956396161209769</v>
          </cell>
          <cell r="H4506" t="str">
            <v>614000-307-1</v>
          </cell>
        </row>
        <row r="4507">
          <cell r="G4507">
            <v>0.956396161209769</v>
          </cell>
          <cell r="H4507" t="str">
            <v>614000-307-2</v>
          </cell>
        </row>
        <row r="4508">
          <cell r="G4508">
            <v>0.956396161209769</v>
          </cell>
          <cell r="H4508" t="str">
            <v>614000-307-3</v>
          </cell>
        </row>
        <row r="4509">
          <cell r="G4509">
            <v>0.956396161209769</v>
          </cell>
          <cell r="H4509" t="str">
            <v>614000-307-4</v>
          </cell>
        </row>
        <row r="4510">
          <cell r="G4510">
            <v>0.956396161209769</v>
          </cell>
          <cell r="H4510" t="str">
            <v>614000-307-5</v>
          </cell>
        </row>
        <row r="4511">
          <cell r="G4511">
            <v>0.956396161209769</v>
          </cell>
          <cell r="H4511" t="str">
            <v>614000-307-6</v>
          </cell>
        </row>
        <row r="4512">
          <cell r="G4512">
            <v>1.7649999999999999</v>
          </cell>
          <cell r="H4512" t="str">
            <v>615000-307-1</v>
          </cell>
        </row>
        <row r="4513">
          <cell r="G4513">
            <v>1.7649999999999999</v>
          </cell>
          <cell r="H4513" t="str">
            <v>615000-307-2</v>
          </cell>
        </row>
        <row r="4514">
          <cell r="G4514">
            <v>1.7649999999999999</v>
          </cell>
          <cell r="H4514" t="str">
            <v>615000-307-3</v>
          </cell>
        </row>
        <row r="4515">
          <cell r="G4515">
            <v>1.7649999999999999</v>
          </cell>
          <cell r="H4515" t="str">
            <v>615000-307-4</v>
          </cell>
        </row>
        <row r="4516">
          <cell r="G4516">
            <v>1.7649999999999999</v>
          </cell>
          <cell r="H4516" t="str">
            <v>615000-307-5</v>
          </cell>
        </row>
        <row r="4517">
          <cell r="G4517">
            <v>0.26200000000000001</v>
          </cell>
          <cell r="H4517" t="str">
            <v>626000-307-10</v>
          </cell>
        </row>
        <row r="4518">
          <cell r="G4518">
            <v>0.26200000000000001</v>
          </cell>
          <cell r="H4518" t="str">
            <v>626000-307-11</v>
          </cell>
        </row>
        <row r="4519">
          <cell r="G4519">
            <v>0.26200000000000001</v>
          </cell>
          <cell r="H4519" t="str">
            <v>626000-307-12</v>
          </cell>
        </row>
        <row r="4520">
          <cell r="G4520">
            <v>0.25</v>
          </cell>
          <cell r="H4520" t="str">
            <v>630000-307-1</v>
          </cell>
        </row>
        <row r="4521">
          <cell r="G4521">
            <v>0.25</v>
          </cell>
          <cell r="H4521" t="str">
            <v>630000-307-2</v>
          </cell>
        </row>
        <row r="4522">
          <cell r="G4522">
            <v>0.25</v>
          </cell>
          <cell r="H4522" t="str">
            <v>630000-307-3</v>
          </cell>
        </row>
        <row r="4523">
          <cell r="G4523">
            <v>0.25</v>
          </cell>
          <cell r="H4523" t="str">
            <v>630000-307-4</v>
          </cell>
        </row>
        <row r="4524">
          <cell r="G4524">
            <v>0.25</v>
          </cell>
          <cell r="H4524" t="str">
            <v>630000-307-5</v>
          </cell>
        </row>
        <row r="4525">
          <cell r="G4525">
            <v>0.25</v>
          </cell>
          <cell r="H4525" t="str">
            <v>630000-307-6</v>
          </cell>
        </row>
        <row r="4526">
          <cell r="G4526">
            <v>0.25</v>
          </cell>
          <cell r="H4526" t="str">
            <v>630000-307-7</v>
          </cell>
        </row>
        <row r="4527">
          <cell r="G4527">
            <v>0.25</v>
          </cell>
          <cell r="H4527" t="str">
            <v>630000-307-8</v>
          </cell>
        </row>
        <row r="4528">
          <cell r="G4528">
            <v>0.25</v>
          </cell>
          <cell r="H4528" t="str">
            <v>630000-307-9</v>
          </cell>
        </row>
        <row r="4529">
          <cell r="G4529">
            <v>0.25</v>
          </cell>
          <cell r="H4529" t="str">
            <v>630000-307-10</v>
          </cell>
        </row>
        <row r="4530">
          <cell r="G4530">
            <v>0.25</v>
          </cell>
          <cell r="H4530" t="str">
            <v>630000-307-11</v>
          </cell>
        </row>
        <row r="4531">
          <cell r="G4531">
            <v>0.25</v>
          </cell>
          <cell r="H4531" t="str">
            <v>630000-307-12</v>
          </cell>
        </row>
        <row r="4532">
          <cell r="G4532">
            <v>0.25</v>
          </cell>
          <cell r="H4532" t="str">
            <v>635000-307-1</v>
          </cell>
        </row>
        <row r="4533">
          <cell r="G4533">
            <v>0.25</v>
          </cell>
          <cell r="H4533" t="str">
            <v>635000-307-2</v>
          </cell>
        </row>
        <row r="4534">
          <cell r="G4534">
            <v>0.25</v>
          </cell>
          <cell r="H4534" t="str">
            <v>635000-307-3</v>
          </cell>
        </row>
        <row r="4535">
          <cell r="G4535">
            <v>0.25</v>
          </cell>
          <cell r="H4535" t="str">
            <v>635000-307-4</v>
          </cell>
        </row>
        <row r="4536">
          <cell r="G4536">
            <v>0.25</v>
          </cell>
          <cell r="H4536" t="str">
            <v>635000-307-5</v>
          </cell>
        </row>
        <row r="4537">
          <cell r="G4537">
            <v>0.25</v>
          </cell>
          <cell r="H4537" t="str">
            <v>635000-307-6</v>
          </cell>
        </row>
        <row r="4538">
          <cell r="G4538">
            <v>0.25</v>
          </cell>
          <cell r="H4538" t="str">
            <v>635000-307-7</v>
          </cell>
        </row>
        <row r="4539">
          <cell r="G4539">
            <v>0.25</v>
          </cell>
          <cell r="H4539" t="str">
            <v>635000-307-8</v>
          </cell>
        </row>
        <row r="4540">
          <cell r="G4540">
            <v>0.25</v>
          </cell>
          <cell r="H4540" t="str">
            <v>635000-307-9</v>
          </cell>
        </row>
        <row r="4541">
          <cell r="G4541">
            <v>0.25</v>
          </cell>
          <cell r="H4541" t="str">
            <v>635000-307-10</v>
          </cell>
        </row>
        <row r="4542">
          <cell r="G4542">
            <v>0.25</v>
          </cell>
          <cell r="H4542" t="str">
            <v>635000-307-11</v>
          </cell>
        </row>
        <row r="4543">
          <cell r="G4543">
            <v>0.25</v>
          </cell>
          <cell r="H4543" t="str">
            <v>635000-307-12</v>
          </cell>
        </row>
        <row r="4544">
          <cell r="G4544">
            <v>12.089649033183401</v>
          </cell>
          <cell r="H4544" t="str">
            <v>638000-307-1</v>
          </cell>
        </row>
        <row r="4545">
          <cell r="G4545">
            <v>12.089649033183401</v>
          </cell>
          <cell r="H4545" t="str">
            <v>638000-307-2</v>
          </cell>
        </row>
        <row r="4546">
          <cell r="G4546">
            <v>12.089649033183401</v>
          </cell>
          <cell r="H4546" t="str">
            <v>638000-307-3</v>
          </cell>
        </row>
        <row r="4547">
          <cell r="G4547">
            <v>12.1304508961622</v>
          </cell>
          <cell r="H4547" t="str">
            <v>638000-307-4</v>
          </cell>
        </row>
        <row r="4548">
          <cell r="G4548">
            <v>12.089649033183401</v>
          </cell>
          <cell r="H4548" t="str">
            <v>638000-307-5</v>
          </cell>
        </row>
        <row r="4549">
          <cell r="G4549">
            <v>12.089649033183401</v>
          </cell>
          <cell r="H4549" t="str">
            <v>638000-307-6</v>
          </cell>
        </row>
        <row r="4550">
          <cell r="G4550">
            <v>12.089649033183401</v>
          </cell>
          <cell r="H4550" t="str">
            <v>638000-307-7</v>
          </cell>
        </row>
        <row r="4551">
          <cell r="G4551">
            <v>12.1304508961622</v>
          </cell>
          <cell r="H4551" t="str">
            <v>638000-307-8</v>
          </cell>
        </row>
        <row r="4552">
          <cell r="G4552">
            <v>12.089649033183401</v>
          </cell>
          <cell r="H4552" t="str">
            <v>638000-307-9</v>
          </cell>
        </row>
        <row r="4553">
          <cell r="G4553">
            <v>12.089649033183401</v>
          </cell>
          <cell r="H4553" t="str">
            <v>638000-307-10</v>
          </cell>
        </row>
        <row r="4554">
          <cell r="G4554">
            <v>12.089649033183401</v>
          </cell>
          <cell r="H4554" t="str">
            <v>638000-307-11</v>
          </cell>
        </row>
        <row r="4555">
          <cell r="G4555">
            <v>12.089649033183401</v>
          </cell>
          <cell r="H4555" t="str">
            <v>638000-307-12</v>
          </cell>
        </row>
        <row r="4556">
          <cell r="G4556">
            <v>0.06</v>
          </cell>
          <cell r="H4556" t="str">
            <v>643000-307-1</v>
          </cell>
        </row>
        <row r="4557">
          <cell r="G4557">
            <v>0.06</v>
          </cell>
          <cell r="H4557" t="str">
            <v>643000-307-2</v>
          </cell>
        </row>
        <row r="4558">
          <cell r="G4558">
            <v>0.06</v>
          </cell>
          <cell r="H4558" t="str">
            <v>643000-307-3</v>
          </cell>
        </row>
        <row r="4559">
          <cell r="G4559">
            <v>8.5000000000000006E-2</v>
          </cell>
          <cell r="H4559" t="str">
            <v>658000-307-9</v>
          </cell>
        </row>
        <row r="4560">
          <cell r="G4560">
            <v>8.5000000000000006E-2</v>
          </cell>
          <cell r="H4560" t="str">
            <v>658000-307-10</v>
          </cell>
        </row>
        <row r="4561">
          <cell r="G4561">
            <v>8.5000000000000006E-2</v>
          </cell>
          <cell r="H4561" t="str">
            <v>658000-307-11</v>
          </cell>
        </row>
        <row r="4562">
          <cell r="G4562">
            <v>8.5000000000000006E-2</v>
          </cell>
          <cell r="H4562" t="str">
            <v>658000-307-12</v>
          </cell>
        </row>
        <row r="4563">
          <cell r="G4563">
            <v>12.563736810151999</v>
          </cell>
          <cell r="H4563" t="str">
            <v>664000-307-1</v>
          </cell>
        </row>
        <row r="4564">
          <cell r="G4564">
            <v>12.5987649720575</v>
          </cell>
          <cell r="H4564" t="str">
            <v>664000-307-2</v>
          </cell>
        </row>
        <row r="4565">
          <cell r="G4565">
            <v>12.651655018292301</v>
          </cell>
          <cell r="H4565" t="str">
            <v>664000-307-3</v>
          </cell>
        </row>
        <row r="4566">
          <cell r="G4566">
            <v>12.651655018292301</v>
          </cell>
          <cell r="H4566" t="str">
            <v>664000-307-4</v>
          </cell>
        </row>
        <row r="4567">
          <cell r="G4567">
            <v>12.6875626407281</v>
          </cell>
          <cell r="H4567" t="str">
            <v>664000-307-5</v>
          </cell>
        </row>
        <row r="4568">
          <cell r="G4568">
            <v>17.876285673521501</v>
          </cell>
          <cell r="H4568" t="str">
            <v>664000-307-6</v>
          </cell>
        </row>
        <row r="4569">
          <cell r="G4569">
            <v>17.876285673521501</v>
          </cell>
          <cell r="H4569" t="str">
            <v>664000-307-7</v>
          </cell>
        </row>
        <row r="4570">
          <cell r="G4570">
            <v>17.9130948373157</v>
          </cell>
          <cell r="H4570" t="str">
            <v>664000-307-8</v>
          </cell>
        </row>
        <row r="4571">
          <cell r="G4571">
            <v>17.9130948373157</v>
          </cell>
          <cell r="H4571" t="str">
            <v>664000-307-9</v>
          </cell>
        </row>
        <row r="4572">
          <cell r="G4572">
            <v>17.9130948373157</v>
          </cell>
          <cell r="H4572" t="str">
            <v>664000-307-10</v>
          </cell>
        </row>
        <row r="4573">
          <cell r="G4573">
            <v>17.9130948373157</v>
          </cell>
          <cell r="H4573" t="str">
            <v>664000-307-11</v>
          </cell>
        </row>
        <row r="4574">
          <cell r="G4574">
            <v>17.9130948373157</v>
          </cell>
          <cell r="H4574" t="str">
            <v>664000-307-12</v>
          </cell>
        </row>
        <row r="4575">
          <cell r="G4575">
            <v>12.563736810151999</v>
          </cell>
          <cell r="H4575" t="str">
            <v>665000-307-1</v>
          </cell>
        </row>
        <row r="4576">
          <cell r="G4576">
            <v>12.5987649720575</v>
          </cell>
          <cell r="H4576" t="str">
            <v>665000-307-2</v>
          </cell>
        </row>
        <row r="4577">
          <cell r="G4577">
            <v>12.651655018292301</v>
          </cell>
          <cell r="H4577" t="str">
            <v>665000-307-3</v>
          </cell>
        </row>
        <row r="4578">
          <cell r="G4578">
            <v>12.651655018292301</v>
          </cell>
          <cell r="H4578" t="str">
            <v>665000-307-4</v>
          </cell>
        </row>
        <row r="4579">
          <cell r="G4579">
            <v>12.6875626407281</v>
          </cell>
          <cell r="H4579" t="str">
            <v>665000-307-5</v>
          </cell>
        </row>
        <row r="4580">
          <cell r="G4580">
            <v>17.876285673521501</v>
          </cell>
          <cell r="H4580" t="str">
            <v>665000-307-6</v>
          </cell>
        </row>
        <row r="4581">
          <cell r="G4581">
            <v>17.876285673521501</v>
          </cell>
          <cell r="H4581" t="str">
            <v>665000-307-7</v>
          </cell>
        </row>
        <row r="4582">
          <cell r="G4582">
            <v>17.9130948373157</v>
          </cell>
          <cell r="H4582" t="str">
            <v>665000-307-8</v>
          </cell>
        </row>
        <row r="4583">
          <cell r="G4583">
            <v>17.9130948373157</v>
          </cell>
          <cell r="H4583" t="str">
            <v>665000-307-9</v>
          </cell>
        </row>
        <row r="4584">
          <cell r="G4584">
            <v>17.9130948373157</v>
          </cell>
          <cell r="H4584" t="str">
            <v>665000-307-10</v>
          </cell>
        </row>
        <row r="4585">
          <cell r="G4585">
            <v>17.9130948373157</v>
          </cell>
          <cell r="H4585" t="str">
            <v>665000-307-11</v>
          </cell>
        </row>
        <row r="4586">
          <cell r="G4586">
            <v>17.9130948373157</v>
          </cell>
          <cell r="H4586" t="str">
            <v>665000-307-12</v>
          </cell>
        </row>
        <row r="4587">
          <cell r="G4587">
            <v>-36.718314956176499</v>
          </cell>
          <cell r="H4587" t="str">
            <v>667000-307-1</v>
          </cell>
        </row>
        <row r="4588">
          <cell r="G4588">
            <v>-37.1418697656635</v>
          </cell>
          <cell r="H4588" t="str">
            <v>667000-307-2</v>
          </cell>
        </row>
        <row r="4589">
          <cell r="G4589">
            <v>-37.194759811898301</v>
          </cell>
          <cell r="H4589" t="str">
            <v>667000-307-3</v>
          </cell>
        </row>
        <row r="4590">
          <cell r="G4590">
            <v>-37.235561674877097</v>
          </cell>
          <cell r="H4590" t="str">
            <v>667000-307-4</v>
          </cell>
        </row>
        <row r="4591">
          <cell r="G4591">
            <v>-37.230667434334102</v>
          </cell>
          <cell r="H4591" t="str">
            <v>667000-307-5</v>
          </cell>
        </row>
        <row r="4592">
          <cell r="G4592">
            <v>-42.419390467127499</v>
          </cell>
          <cell r="H4592" t="str">
            <v>667000-307-6</v>
          </cell>
        </row>
        <row r="4593">
          <cell r="G4593">
            <v>-42.864332867737602</v>
          </cell>
          <cell r="H4593" t="str">
            <v>667000-307-7</v>
          </cell>
        </row>
        <row r="4594">
          <cell r="G4594">
            <v>-42.9419438945107</v>
          </cell>
          <cell r="H4594" t="str">
            <v>667000-307-8</v>
          </cell>
        </row>
        <row r="4595">
          <cell r="G4595">
            <v>-42.901142031531897</v>
          </cell>
          <cell r="H4595" t="str">
            <v>667000-307-9</v>
          </cell>
        </row>
        <row r="4596">
          <cell r="G4596">
            <v>-42.901142031531897</v>
          </cell>
          <cell r="H4596" t="str">
            <v>667000-307-10</v>
          </cell>
        </row>
        <row r="4597">
          <cell r="G4597">
            <v>-42.901142031531897</v>
          </cell>
          <cell r="H4597" t="str">
            <v>667000-307-11</v>
          </cell>
        </row>
        <row r="4598">
          <cell r="G4598">
            <v>-42.901142031531897</v>
          </cell>
          <cell r="H4598" t="str">
            <v>667000-307-12</v>
          </cell>
        </row>
        <row r="4599">
          <cell r="G4599">
            <v>-36.718314956176499</v>
          </cell>
          <cell r="H4599" t="str">
            <v>670000-307-1</v>
          </cell>
        </row>
        <row r="4600">
          <cell r="G4600">
            <v>-37.1418697656635</v>
          </cell>
          <cell r="H4600" t="str">
            <v>670000-307-2</v>
          </cell>
        </row>
        <row r="4601">
          <cell r="G4601">
            <v>5.12310405109928</v>
          </cell>
          <cell r="H4601" t="str">
            <v>599000-308-1</v>
          </cell>
        </row>
        <row r="4602">
          <cell r="G4602">
            <v>5.2608079319486203</v>
          </cell>
          <cell r="H4602" t="str">
            <v>599000-308-2</v>
          </cell>
        </row>
        <row r="4603">
          <cell r="G4603">
            <v>5.2608079319486203</v>
          </cell>
          <cell r="H4603" t="str">
            <v>599000-308-3</v>
          </cell>
        </row>
        <row r="4604">
          <cell r="G4604">
            <v>5.2744103193363099</v>
          </cell>
          <cell r="H4604" t="str">
            <v>599000-308-4</v>
          </cell>
        </row>
        <row r="4605">
          <cell r="G4605">
            <v>5.2608067538408001</v>
          </cell>
          <cell r="H4605" t="str">
            <v>599000-308-5</v>
          </cell>
        </row>
        <row r="4606">
          <cell r="G4606">
            <v>5.2608052806304197</v>
          </cell>
          <cell r="H4606" t="str">
            <v>599000-308-6</v>
          </cell>
        </row>
        <row r="4607">
          <cell r="G4607">
            <v>5.4115012930882198</v>
          </cell>
          <cell r="H4607" t="str">
            <v>599000-308-7</v>
          </cell>
        </row>
        <row r="4608">
          <cell r="G4608">
            <v>5.4250974963681804</v>
          </cell>
          <cell r="H4608" t="str">
            <v>599000-308-8</v>
          </cell>
        </row>
        <row r="4609">
          <cell r="G4609">
            <v>5.4114968753752501</v>
          </cell>
          <cell r="H4609" t="str">
            <v>599000-308-9</v>
          </cell>
        </row>
        <row r="4610">
          <cell r="G4610">
            <v>5.4115012930882198</v>
          </cell>
          <cell r="H4610" t="str">
            <v>599000-308-10</v>
          </cell>
        </row>
        <row r="4611">
          <cell r="G4611">
            <v>5.4114983485856296</v>
          </cell>
          <cell r="H4611" t="str">
            <v>599000-308-11</v>
          </cell>
        </row>
        <row r="4612">
          <cell r="G4612">
            <v>5.4114983485856296</v>
          </cell>
          <cell r="H4612" t="str">
            <v>599000-308-12</v>
          </cell>
        </row>
        <row r="4613">
          <cell r="G4613">
            <v>5.0956116298655303</v>
          </cell>
          <cell r="H4613" t="str">
            <v>604000-308-1</v>
          </cell>
        </row>
        <row r="4614">
          <cell r="G4614">
            <v>5.2333155107148697</v>
          </cell>
          <cell r="H4614" t="str">
            <v>604000-308-2</v>
          </cell>
        </row>
        <row r="4615">
          <cell r="G4615">
            <v>5.2333155107148697</v>
          </cell>
          <cell r="H4615" t="str">
            <v>604000-308-3</v>
          </cell>
        </row>
        <row r="4616">
          <cell r="G4616">
            <v>5.2469178981025602</v>
          </cell>
          <cell r="H4616" t="str">
            <v>604000-308-4</v>
          </cell>
        </row>
        <row r="4617">
          <cell r="G4617">
            <v>5.2333143326070504</v>
          </cell>
          <cell r="H4617" t="str">
            <v>604000-308-5</v>
          </cell>
        </row>
        <row r="4618">
          <cell r="G4618">
            <v>5.23331285939667</v>
          </cell>
          <cell r="H4618" t="str">
            <v>604000-308-6</v>
          </cell>
        </row>
        <row r="4619">
          <cell r="G4619">
            <v>5.3840088718544701</v>
          </cell>
          <cell r="H4619" t="str">
            <v>604000-308-7</v>
          </cell>
        </row>
        <row r="4620">
          <cell r="G4620">
            <v>5.3976050751344298</v>
          </cell>
          <cell r="H4620" t="str">
            <v>604000-308-8</v>
          </cell>
        </row>
        <row r="4621">
          <cell r="G4621">
            <v>5.3840044541415004</v>
          </cell>
          <cell r="H4621" t="str">
            <v>604000-308-9</v>
          </cell>
        </row>
        <row r="4622">
          <cell r="G4622">
            <v>5.3840088718544701</v>
          </cell>
          <cell r="H4622" t="str">
            <v>604000-308-10</v>
          </cell>
        </row>
        <row r="4623">
          <cell r="G4623">
            <v>5.3840059273518799</v>
          </cell>
          <cell r="H4623" t="str">
            <v>604000-308-11</v>
          </cell>
        </row>
        <row r="4624">
          <cell r="G4624">
            <v>5.3840059273518799</v>
          </cell>
          <cell r="H4624" t="str">
            <v>604000-308-12</v>
          </cell>
        </row>
        <row r="4625">
          <cell r="G4625">
            <v>3.5807286188044101</v>
          </cell>
          <cell r="H4625" t="str">
            <v>605000-308-1</v>
          </cell>
        </row>
        <row r="4626">
          <cell r="G4626">
            <v>3.7184324996537499</v>
          </cell>
          <cell r="H4626" t="str">
            <v>605000-308-2</v>
          </cell>
        </row>
        <row r="4627">
          <cell r="G4627">
            <v>3.7184324996537499</v>
          </cell>
          <cell r="H4627" t="str">
            <v>605000-308-3</v>
          </cell>
        </row>
        <row r="4628">
          <cell r="G4628">
            <v>3.7184342660485101</v>
          </cell>
          <cell r="H4628" t="str">
            <v>605000-308-4</v>
          </cell>
        </row>
        <row r="4629">
          <cell r="G4629">
            <v>3.7184313215459199</v>
          </cell>
          <cell r="H4629" t="str">
            <v>605000-308-5</v>
          </cell>
        </row>
        <row r="4630">
          <cell r="G4630">
            <v>3.7184298483355498</v>
          </cell>
          <cell r="H4630" t="str">
            <v>605000-308-6</v>
          </cell>
        </row>
        <row r="4631">
          <cell r="G4631">
            <v>3.8691258607933401</v>
          </cell>
          <cell r="H4631" t="str">
            <v>605000-308-7</v>
          </cell>
        </row>
        <row r="4632">
          <cell r="G4632">
            <v>3.8691214430803802</v>
          </cell>
          <cell r="H4632" t="str">
            <v>605000-308-8</v>
          </cell>
        </row>
        <row r="4633">
          <cell r="G4633">
            <v>3.8691214430803802</v>
          </cell>
          <cell r="H4633" t="str">
            <v>605000-308-9</v>
          </cell>
        </row>
        <row r="4634">
          <cell r="G4634">
            <v>3.8691258607933401</v>
          </cell>
          <cell r="H4634" t="str">
            <v>605000-308-10</v>
          </cell>
        </row>
        <row r="4635">
          <cell r="G4635">
            <v>3.8691229162907601</v>
          </cell>
          <cell r="H4635" t="str">
            <v>605000-308-11</v>
          </cell>
        </row>
        <row r="4636">
          <cell r="G4636">
            <v>3.8691229162907601</v>
          </cell>
          <cell r="H4636" t="str">
            <v>605000-308-12</v>
          </cell>
        </row>
        <row r="4637">
          <cell r="G4637">
            <v>2.0857381535703601</v>
          </cell>
          <cell r="H4637" t="str">
            <v>607000-308-1</v>
          </cell>
        </row>
        <row r="4638">
          <cell r="G4638">
            <v>2.1900250612488801</v>
          </cell>
          <cell r="H4638" t="str">
            <v>607000-308-2</v>
          </cell>
        </row>
        <row r="4639">
          <cell r="G4639">
            <v>2.1900250612488801</v>
          </cell>
          <cell r="H4639" t="str">
            <v>607000-308-3</v>
          </cell>
        </row>
        <row r="4640">
          <cell r="G4640">
            <v>2.1900250612488801</v>
          </cell>
          <cell r="H4640" t="str">
            <v>607000-308-4</v>
          </cell>
        </row>
        <row r="4641">
          <cell r="G4641">
            <v>2.1900250612488801</v>
          </cell>
          <cell r="H4641" t="str">
            <v>607000-308-5</v>
          </cell>
        </row>
        <row r="4642">
          <cell r="G4642">
            <v>2.1900250612488801</v>
          </cell>
          <cell r="H4642" t="str">
            <v>607000-308-6</v>
          </cell>
        </row>
        <row r="4643">
          <cell r="G4643">
            <v>2.1900250612488801</v>
          </cell>
          <cell r="H4643" t="str">
            <v>607000-308-7</v>
          </cell>
        </row>
        <row r="4644">
          <cell r="G4644">
            <v>2.1900250612488801</v>
          </cell>
          <cell r="H4644" t="str">
            <v>607000-308-8</v>
          </cell>
        </row>
        <row r="4645">
          <cell r="G4645">
            <v>2.1900250612488801</v>
          </cell>
          <cell r="H4645" t="str">
            <v>607000-308-9</v>
          </cell>
        </row>
        <row r="4646">
          <cell r="G4646">
            <v>2.1900250612488801</v>
          </cell>
          <cell r="H4646" t="str">
            <v>607000-308-10</v>
          </cell>
        </row>
        <row r="4647">
          <cell r="G4647">
            <v>2.1900250612488801</v>
          </cell>
          <cell r="H4647" t="str">
            <v>607000-308-11</v>
          </cell>
        </row>
        <row r="4648">
          <cell r="G4648">
            <v>2.1900250612488801</v>
          </cell>
          <cell r="H4648" t="str">
            <v>607000-308-12</v>
          </cell>
        </row>
        <row r="4649">
          <cell r="G4649">
            <v>0.05</v>
          </cell>
          <cell r="H4649" t="str">
            <v>608000-308-1</v>
          </cell>
        </row>
        <row r="4650">
          <cell r="G4650">
            <v>0.05</v>
          </cell>
          <cell r="H4650" t="str">
            <v>608000-308-2</v>
          </cell>
        </row>
        <row r="4651">
          <cell r="G4651">
            <v>0.05</v>
          </cell>
          <cell r="H4651" t="str">
            <v>608000-308-3</v>
          </cell>
        </row>
        <row r="4652">
          <cell r="G4652">
            <v>0.05</v>
          </cell>
          <cell r="H4652" t="str">
            <v>608000-308-4</v>
          </cell>
        </row>
        <row r="4653">
          <cell r="G4653">
            <v>0.05</v>
          </cell>
          <cell r="H4653" t="str">
            <v>608000-308-5</v>
          </cell>
        </row>
        <row r="4654">
          <cell r="G4654">
            <v>0.05</v>
          </cell>
          <cell r="H4654" t="str">
            <v>608000-308-6</v>
          </cell>
        </row>
        <row r="4655">
          <cell r="G4655">
            <v>0.05</v>
          </cell>
          <cell r="H4655" t="str">
            <v>608000-308-7</v>
          </cell>
        </row>
        <row r="4656">
          <cell r="G4656">
            <v>0.05</v>
          </cell>
          <cell r="H4656" t="str">
            <v>608000-308-8</v>
          </cell>
        </row>
        <row r="4657">
          <cell r="G4657">
            <v>0.05</v>
          </cell>
          <cell r="H4657" t="str">
            <v>608000-308-9</v>
          </cell>
        </row>
        <row r="4658">
          <cell r="G4658">
            <v>0.05</v>
          </cell>
          <cell r="H4658" t="str">
            <v>608000-308-10</v>
          </cell>
        </row>
        <row r="4659">
          <cell r="G4659">
            <v>0.05</v>
          </cell>
          <cell r="H4659" t="str">
            <v>608000-308-11</v>
          </cell>
        </row>
        <row r="4660">
          <cell r="G4660">
            <v>0.05</v>
          </cell>
          <cell r="H4660" t="str">
            <v>608000-308-12</v>
          </cell>
        </row>
        <row r="4661">
          <cell r="G4661">
            <v>0.66837479131162203</v>
          </cell>
          <cell r="H4661" t="str">
            <v>611000-308-1</v>
          </cell>
        </row>
        <row r="4662">
          <cell r="G4662">
            <v>0.70179353087720298</v>
          </cell>
          <cell r="H4662" t="str">
            <v>611000-308-2</v>
          </cell>
        </row>
        <row r="4663">
          <cell r="G4663">
            <v>0.70179353087720298</v>
          </cell>
          <cell r="H4663" t="str">
            <v>611000-308-3</v>
          </cell>
        </row>
        <row r="4664">
          <cell r="G4664">
            <v>0.70179353087720298</v>
          </cell>
          <cell r="H4664" t="str">
            <v>611000-308-4</v>
          </cell>
        </row>
        <row r="4665">
          <cell r="G4665">
            <v>0.70179353087720298</v>
          </cell>
          <cell r="H4665" t="str">
            <v>611000-308-5</v>
          </cell>
        </row>
        <row r="4666">
          <cell r="G4666">
            <v>0.70179353087720298</v>
          </cell>
          <cell r="H4666" t="str">
            <v>611000-308-6</v>
          </cell>
        </row>
        <row r="4667">
          <cell r="G4667">
            <v>0.70179353087720298</v>
          </cell>
          <cell r="H4667" t="str">
            <v>611000-308-7</v>
          </cell>
        </row>
        <row r="4668">
          <cell r="G4668">
            <v>0.70179353087720298</v>
          </cell>
          <cell r="H4668" t="str">
            <v>611000-308-8</v>
          </cell>
        </row>
        <row r="4669">
          <cell r="G4669">
            <v>0.70179353087720298</v>
          </cell>
          <cell r="H4669" t="str">
            <v>611000-308-9</v>
          </cell>
        </row>
        <row r="4670">
          <cell r="G4670">
            <v>0.70179353087720298</v>
          </cell>
          <cell r="H4670" t="str">
            <v>611000-308-10</v>
          </cell>
        </row>
        <row r="4671">
          <cell r="G4671">
            <v>0.70179353087720298</v>
          </cell>
          <cell r="H4671" t="str">
            <v>611000-308-11</v>
          </cell>
        </row>
        <row r="4672">
          <cell r="G4672">
            <v>0.70179353087720298</v>
          </cell>
          <cell r="H4672" t="str">
            <v>611000-308-12</v>
          </cell>
        </row>
        <row r="4673">
          <cell r="G4673">
            <v>0.49208870545515399</v>
          </cell>
          <cell r="H4673" t="str">
            <v>612000-308-7</v>
          </cell>
        </row>
        <row r="4674">
          <cell r="G4674">
            <v>0.49208870545515399</v>
          </cell>
          <cell r="H4674" t="str">
            <v>612000-308-8</v>
          </cell>
        </row>
        <row r="4675">
          <cell r="G4675">
            <v>0.49208870545515399</v>
          </cell>
          <cell r="H4675" t="str">
            <v>612000-308-9</v>
          </cell>
        </row>
        <row r="4676">
          <cell r="G4676">
            <v>0.49208870545515399</v>
          </cell>
          <cell r="H4676" t="str">
            <v>612000-308-10</v>
          </cell>
        </row>
        <row r="4677">
          <cell r="G4677">
            <v>0.49208870545515399</v>
          </cell>
          <cell r="H4677" t="str">
            <v>612000-308-11</v>
          </cell>
        </row>
        <row r="4678">
          <cell r="G4678">
            <v>0.49208870545515399</v>
          </cell>
          <cell r="H4678" t="str">
            <v>612000-308-12</v>
          </cell>
        </row>
        <row r="4679">
          <cell r="G4679">
            <v>0.34139711071032203</v>
          </cell>
          <cell r="H4679" t="str">
            <v>614000-308-1</v>
          </cell>
        </row>
        <row r="4680">
          <cell r="G4680">
            <v>0.34139711071032203</v>
          </cell>
          <cell r="H4680" t="str">
            <v>614000-308-2</v>
          </cell>
        </row>
        <row r="4681">
          <cell r="G4681">
            <v>0.34139711071032203</v>
          </cell>
          <cell r="H4681" t="str">
            <v>614000-308-3</v>
          </cell>
        </row>
        <row r="4682">
          <cell r="G4682">
            <v>2.5000000000000001E-2</v>
          </cell>
          <cell r="H4682" t="str">
            <v>618000-308-1</v>
          </cell>
        </row>
        <row r="4683">
          <cell r="G4683">
            <v>2.5000000000000001E-2</v>
          </cell>
          <cell r="H4683" t="str">
            <v>618000-308-2</v>
          </cell>
        </row>
        <row r="4684">
          <cell r="G4684">
            <v>2.5000000000000001E-2</v>
          </cell>
          <cell r="H4684" t="str">
            <v>618000-308-3</v>
          </cell>
        </row>
        <row r="4685">
          <cell r="G4685">
            <v>2.5000000000000001E-2</v>
          </cell>
          <cell r="H4685" t="str">
            <v>618000-308-4</v>
          </cell>
        </row>
        <row r="4686">
          <cell r="G4686">
            <v>2.5000000000000001E-2</v>
          </cell>
          <cell r="H4686" t="str">
            <v>618000-308-5</v>
          </cell>
        </row>
        <row r="4687">
          <cell r="G4687">
            <v>2.5000000000000001E-2</v>
          </cell>
          <cell r="H4687" t="str">
            <v>618000-308-6</v>
          </cell>
        </row>
        <row r="4688">
          <cell r="G4688">
            <v>2.5000000000000001E-2</v>
          </cell>
          <cell r="H4688" t="str">
            <v>618000-308-7</v>
          </cell>
        </row>
        <row r="4689">
          <cell r="G4689">
            <v>2.5000000000000001E-2</v>
          </cell>
          <cell r="H4689" t="str">
            <v>618000-308-8</v>
          </cell>
        </row>
        <row r="4690">
          <cell r="G4690">
            <v>2.5000000000000001E-2</v>
          </cell>
          <cell r="H4690" t="str">
            <v>618000-308-9</v>
          </cell>
        </row>
        <row r="4691">
          <cell r="G4691">
            <v>2.5000000000000001E-2</v>
          </cell>
          <cell r="H4691" t="str">
            <v>618000-308-10</v>
          </cell>
        </row>
        <row r="4692">
          <cell r="G4692">
            <v>2.5000000000000001E-2</v>
          </cell>
          <cell r="H4692" t="str">
            <v>618000-308-11</v>
          </cell>
        </row>
        <row r="4693">
          <cell r="G4693">
            <v>2.5000000000000001E-2</v>
          </cell>
          <cell r="H4693" t="str">
            <v>618000-308-12</v>
          </cell>
        </row>
        <row r="4694">
          <cell r="G4694">
            <v>4.9000000000000002E-2</v>
          </cell>
          <cell r="H4694" t="str">
            <v>619000-308-1</v>
          </cell>
        </row>
        <row r="4695">
          <cell r="G4695">
            <v>4.9000000000000002E-2</v>
          </cell>
          <cell r="H4695" t="str">
            <v>619000-308-2</v>
          </cell>
        </row>
        <row r="4696">
          <cell r="G4696">
            <v>4.9000000000000002E-2</v>
          </cell>
          <cell r="H4696" t="str">
            <v>619000-308-3</v>
          </cell>
        </row>
        <row r="4697">
          <cell r="G4697">
            <v>4.9000000000000002E-2</v>
          </cell>
          <cell r="H4697" t="str">
            <v>619000-308-4</v>
          </cell>
        </row>
        <row r="4698">
          <cell r="G4698">
            <v>4.9000000000000002E-2</v>
          </cell>
          <cell r="H4698" t="str">
            <v>619000-308-5</v>
          </cell>
        </row>
        <row r="4699">
          <cell r="G4699">
            <v>4.9000000000000002E-2</v>
          </cell>
          <cell r="H4699" t="str">
            <v>619000-308-6</v>
          </cell>
        </row>
        <row r="4700">
          <cell r="G4700">
            <v>4.9000000000000002E-2</v>
          </cell>
          <cell r="H4700" t="str">
            <v>619000-308-7</v>
          </cell>
        </row>
        <row r="4701">
          <cell r="G4701">
            <v>4.9000000000000002E-2</v>
          </cell>
          <cell r="H4701" t="str">
            <v>619000-308-8</v>
          </cell>
        </row>
        <row r="4702">
          <cell r="G4702">
            <v>4.9000000000000002E-2</v>
          </cell>
          <cell r="H4702" t="str">
            <v>619000-308-9</v>
          </cell>
        </row>
        <row r="4703">
          <cell r="G4703">
            <v>4.9000000000000002E-2</v>
          </cell>
          <cell r="H4703" t="str">
            <v>619000-308-10</v>
          </cell>
        </row>
        <row r="4704">
          <cell r="G4704">
            <v>4.9000000000000002E-2</v>
          </cell>
          <cell r="H4704" t="str">
            <v>619000-308-11</v>
          </cell>
        </row>
        <row r="4705">
          <cell r="G4705">
            <v>4.9000000000000002E-2</v>
          </cell>
          <cell r="H4705" t="str">
            <v>619000-308-12</v>
          </cell>
        </row>
        <row r="4706">
          <cell r="G4706">
            <v>1.8218563212105101E-2</v>
          </cell>
          <cell r="H4706" t="str">
            <v>620000-308-1</v>
          </cell>
        </row>
        <row r="4707">
          <cell r="G4707">
            <v>1.8216796817342801E-2</v>
          </cell>
          <cell r="H4707" t="str">
            <v>620000-308-2</v>
          </cell>
        </row>
        <row r="4708">
          <cell r="G4708">
            <v>1.8216796817342801E-2</v>
          </cell>
          <cell r="H4708" t="str">
            <v>620000-308-3</v>
          </cell>
        </row>
        <row r="4709">
          <cell r="G4709">
            <v>1.8218563212105101E-2</v>
          </cell>
          <cell r="H4709" t="str">
            <v>620000-308-4</v>
          </cell>
        </row>
        <row r="4710">
          <cell r="G4710">
            <v>1.8215618709521701E-2</v>
          </cell>
          <cell r="H4710" t="str">
            <v>620000-308-5</v>
          </cell>
        </row>
        <row r="4711">
          <cell r="G4711">
            <v>1.8214145499143599E-2</v>
          </cell>
          <cell r="H4711" t="str">
            <v>620000-308-6</v>
          </cell>
        </row>
        <row r="4712">
          <cell r="G4712">
            <v>1.8218563212105101E-2</v>
          </cell>
          <cell r="H4712" t="str">
            <v>620000-308-7</v>
          </cell>
        </row>
        <row r="4713">
          <cell r="G4713">
            <v>1.8214145499143599E-2</v>
          </cell>
          <cell r="H4713" t="str">
            <v>620000-308-8</v>
          </cell>
        </row>
        <row r="4714">
          <cell r="G4714">
            <v>1.8214145499143599E-2</v>
          </cell>
          <cell r="H4714" t="str">
            <v>620000-308-9</v>
          </cell>
        </row>
        <row r="4715">
          <cell r="G4715">
            <v>1.8218563212105101E-2</v>
          </cell>
          <cell r="H4715" t="str">
            <v>620000-308-10</v>
          </cell>
        </row>
        <row r="4716">
          <cell r="G4716">
            <v>1.8215618709521701E-2</v>
          </cell>
          <cell r="H4716" t="str">
            <v>620000-308-11</v>
          </cell>
        </row>
        <row r="4717">
          <cell r="G4717">
            <v>1.8215618709521701E-2</v>
          </cell>
          <cell r="H4717" t="str">
            <v>620000-308-12</v>
          </cell>
        </row>
        <row r="4718">
          <cell r="G4718">
            <v>0.61499999999999999</v>
          </cell>
          <cell r="H4718" t="str">
            <v>623000-308-1</v>
          </cell>
        </row>
        <row r="4719">
          <cell r="G4719">
            <v>0.61499999999999999</v>
          </cell>
          <cell r="H4719" t="str">
            <v>623000-308-2</v>
          </cell>
        </row>
        <row r="4720">
          <cell r="G4720">
            <v>0.61499999999999999</v>
          </cell>
          <cell r="H4720" t="str">
            <v>623000-308-3</v>
          </cell>
        </row>
        <row r="4721">
          <cell r="G4721">
            <v>0.61499999999999999</v>
          </cell>
          <cell r="H4721" t="str">
            <v>623000-308-4</v>
          </cell>
        </row>
        <row r="4722">
          <cell r="G4722">
            <v>0.61499999999999999</v>
          </cell>
          <cell r="H4722" t="str">
            <v>623000-308-5</v>
          </cell>
        </row>
        <row r="4723">
          <cell r="G4723">
            <v>0.61499999999999999</v>
          </cell>
          <cell r="H4723" t="str">
            <v>623000-308-6</v>
          </cell>
        </row>
        <row r="4724">
          <cell r="G4724">
            <v>0.61499999999999999</v>
          </cell>
          <cell r="H4724" t="str">
            <v>623000-308-7</v>
          </cell>
        </row>
        <row r="4725">
          <cell r="G4725">
            <v>0.61499999999999999</v>
          </cell>
          <cell r="H4725" t="str">
            <v>623000-308-8</v>
          </cell>
        </row>
        <row r="4726">
          <cell r="G4726">
            <v>0.61499999999999999</v>
          </cell>
          <cell r="H4726" t="str">
            <v>623000-308-9</v>
          </cell>
        </row>
        <row r="4727">
          <cell r="G4727">
            <v>0.61499999999999999</v>
          </cell>
          <cell r="H4727" t="str">
            <v>623000-308-10</v>
          </cell>
        </row>
        <row r="4728">
          <cell r="G4728">
            <v>0.34139711071032203</v>
          </cell>
          <cell r="H4728" t="str">
            <v>614000-308-4</v>
          </cell>
        </row>
        <row r="4729">
          <cell r="G4729">
            <v>0.34139711071032203</v>
          </cell>
          <cell r="H4729" t="str">
            <v>614000-308-5</v>
          </cell>
        </row>
        <row r="4730">
          <cell r="G4730">
            <v>0.34139711071032203</v>
          </cell>
          <cell r="H4730" t="str">
            <v>614000-308-6</v>
          </cell>
        </row>
        <row r="4731">
          <cell r="G4731">
            <v>0.03</v>
          </cell>
          <cell r="H4731" t="str">
            <v>615000-308-1</v>
          </cell>
        </row>
        <row r="4732">
          <cell r="G4732">
            <v>0.03</v>
          </cell>
          <cell r="H4732" t="str">
            <v>615000-308-2</v>
          </cell>
        </row>
        <row r="4733">
          <cell r="G4733">
            <v>0.03</v>
          </cell>
          <cell r="H4733" t="str">
            <v>615000-308-3</v>
          </cell>
        </row>
        <row r="4734">
          <cell r="G4734">
            <v>0.03</v>
          </cell>
          <cell r="H4734" t="str">
            <v>615000-308-4</v>
          </cell>
        </row>
        <row r="4735">
          <cell r="G4735">
            <v>0.03</v>
          </cell>
          <cell r="H4735" t="str">
            <v>615000-308-5</v>
          </cell>
        </row>
        <row r="4736">
          <cell r="G4736">
            <v>0.03</v>
          </cell>
          <cell r="H4736" t="str">
            <v>615000-308-6</v>
          </cell>
        </row>
        <row r="4737">
          <cell r="G4737">
            <v>0.03</v>
          </cell>
          <cell r="H4737" t="str">
            <v>615000-308-7</v>
          </cell>
        </row>
        <row r="4738">
          <cell r="G4738">
            <v>0.03</v>
          </cell>
          <cell r="H4738" t="str">
            <v>615000-308-8</v>
          </cell>
        </row>
        <row r="4739">
          <cell r="G4739">
            <v>0.03</v>
          </cell>
          <cell r="H4739" t="str">
            <v>615000-308-9</v>
          </cell>
        </row>
        <row r="4740">
          <cell r="G4740">
            <v>0.03</v>
          </cell>
          <cell r="H4740" t="str">
            <v>615000-308-10</v>
          </cell>
        </row>
        <row r="4741">
          <cell r="G4741">
            <v>0.03</v>
          </cell>
          <cell r="H4741" t="str">
            <v>615000-308-11</v>
          </cell>
        </row>
        <row r="4742">
          <cell r="G4742">
            <v>0.03</v>
          </cell>
          <cell r="H4742" t="str">
            <v>615000-308-12</v>
          </cell>
        </row>
        <row r="4743">
          <cell r="G4743">
            <v>0.14299999999999999</v>
          </cell>
          <cell r="H4743" t="str">
            <v>616000-308-1</v>
          </cell>
        </row>
        <row r="4744">
          <cell r="G4744">
            <v>0.14299999999999999</v>
          </cell>
          <cell r="H4744" t="str">
            <v>616000-308-2</v>
          </cell>
        </row>
        <row r="4745">
          <cell r="G4745">
            <v>0.14299999999999999</v>
          </cell>
          <cell r="H4745" t="str">
            <v>616000-308-3</v>
          </cell>
        </row>
        <row r="4746">
          <cell r="G4746">
            <v>0.14299999999999999</v>
          </cell>
          <cell r="H4746" t="str">
            <v>616000-308-4</v>
          </cell>
        </row>
        <row r="4747">
          <cell r="G4747">
            <v>0.14299999999999999</v>
          </cell>
          <cell r="H4747" t="str">
            <v>616000-308-5</v>
          </cell>
        </row>
        <row r="4748">
          <cell r="G4748">
            <v>0.14299999999999999</v>
          </cell>
          <cell r="H4748" t="str">
            <v>616000-308-6</v>
          </cell>
        </row>
        <row r="4749">
          <cell r="G4749">
            <v>0.14299999999999999</v>
          </cell>
          <cell r="H4749" t="str">
            <v>616000-308-7</v>
          </cell>
        </row>
        <row r="4750">
          <cell r="G4750">
            <v>0.14299999999999999</v>
          </cell>
          <cell r="H4750" t="str">
            <v>616000-308-8</v>
          </cell>
        </row>
        <row r="4751">
          <cell r="G4751">
            <v>0.14299999999999999</v>
          </cell>
          <cell r="H4751" t="str">
            <v>616000-308-9</v>
          </cell>
        </row>
        <row r="4752">
          <cell r="G4752">
            <v>0.14299999999999999</v>
          </cell>
          <cell r="H4752" t="str">
            <v>616000-308-10</v>
          </cell>
        </row>
        <row r="4753">
          <cell r="G4753">
            <v>0.14299999999999999</v>
          </cell>
          <cell r="H4753" t="str">
            <v>616000-308-11</v>
          </cell>
        </row>
        <row r="4754">
          <cell r="G4754">
            <v>0.14299999999999999</v>
          </cell>
          <cell r="H4754" t="str">
            <v>616000-308-12</v>
          </cell>
        </row>
        <row r="4755">
          <cell r="G4755">
            <v>0.17</v>
          </cell>
          <cell r="H4755" t="str">
            <v>617000-308-1</v>
          </cell>
        </row>
        <row r="4756">
          <cell r="G4756">
            <v>0.17</v>
          </cell>
          <cell r="H4756" t="str">
            <v>617000-308-2</v>
          </cell>
        </row>
        <row r="4757">
          <cell r="G4757">
            <v>0.17</v>
          </cell>
          <cell r="H4757" t="str">
            <v>617000-308-3</v>
          </cell>
        </row>
        <row r="4758">
          <cell r="G4758">
            <v>0.17</v>
          </cell>
          <cell r="H4758" t="str">
            <v>617000-308-4</v>
          </cell>
        </row>
        <row r="4759">
          <cell r="G4759">
            <v>0.17</v>
          </cell>
          <cell r="H4759" t="str">
            <v>617000-308-5</v>
          </cell>
        </row>
        <row r="4760">
          <cell r="G4760">
            <v>0.17</v>
          </cell>
          <cell r="H4760" t="str">
            <v>617000-308-6</v>
          </cell>
        </row>
        <row r="4761">
          <cell r="G4761">
            <v>0.17</v>
          </cell>
          <cell r="H4761" t="str">
            <v>617000-308-7</v>
          </cell>
        </row>
        <row r="4762">
          <cell r="G4762">
            <v>0.17</v>
          </cell>
          <cell r="H4762" t="str">
            <v>617000-308-8</v>
          </cell>
        </row>
        <row r="4763">
          <cell r="G4763">
            <v>0.17</v>
          </cell>
          <cell r="H4763" t="str">
            <v>617000-308-9</v>
          </cell>
        </row>
        <row r="4764">
          <cell r="G4764">
            <v>0.17</v>
          </cell>
          <cell r="H4764" t="str">
            <v>617000-308-10</v>
          </cell>
        </row>
        <row r="4765">
          <cell r="G4765">
            <v>0.17</v>
          </cell>
          <cell r="H4765" t="str">
            <v>617000-308-11</v>
          </cell>
        </row>
        <row r="4766">
          <cell r="G4766">
            <v>0.17</v>
          </cell>
          <cell r="H4766" t="str">
            <v>617000-308-12</v>
          </cell>
        </row>
        <row r="4767">
          <cell r="G4767">
            <v>0.61499999999999999</v>
          </cell>
          <cell r="H4767" t="str">
            <v>623000-308-11</v>
          </cell>
        </row>
        <row r="4768">
          <cell r="G4768">
            <v>0.61499999999999999</v>
          </cell>
          <cell r="H4768" t="str">
            <v>623000-308-12</v>
          </cell>
        </row>
        <row r="4769">
          <cell r="G4769">
            <v>0.44</v>
          </cell>
          <cell r="H4769" t="str">
            <v>625000-308-1</v>
          </cell>
        </row>
        <row r="4770">
          <cell r="G4770">
            <v>0.44</v>
          </cell>
          <cell r="H4770" t="str">
            <v>625000-308-2</v>
          </cell>
        </row>
        <row r="4771">
          <cell r="G4771">
            <v>0.44</v>
          </cell>
          <cell r="H4771" t="str">
            <v>625000-308-3</v>
          </cell>
        </row>
        <row r="4772">
          <cell r="G4772">
            <v>0.44</v>
          </cell>
          <cell r="H4772" t="str">
            <v>625000-308-4</v>
          </cell>
        </row>
        <row r="4773">
          <cell r="G4773">
            <v>0.44</v>
          </cell>
          <cell r="H4773" t="str">
            <v>625000-308-5</v>
          </cell>
        </row>
        <row r="4774">
          <cell r="G4774">
            <v>0.44</v>
          </cell>
          <cell r="H4774" t="str">
            <v>625000-308-6</v>
          </cell>
        </row>
        <row r="4775">
          <cell r="G4775">
            <v>0.44</v>
          </cell>
          <cell r="H4775" t="str">
            <v>625000-308-7</v>
          </cell>
        </row>
        <row r="4776">
          <cell r="G4776">
            <v>0.44</v>
          </cell>
          <cell r="H4776" t="str">
            <v>625000-308-8</v>
          </cell>
        </row>
        <row r="4777">
          <cell r="G4777">
            <v>0.44</v>
          </cell>
          <cell r="H4777" t="str">
            <v>625000-308-9</v>
          </cell>
        </row>
        <row r="4778">
          <cell r="G4778">
            <v>0.44</v>
          </cell>
          <cell r="H4778" t="str">
            <v>625000-308-10</v>
          </cell>
        </row>
        <row r="4779">
          <cell r="G4779">
            <v>0.44</v>
          </cell>
          <cell r="H4779" t="str">
            <v>625000-308-11</v>
          </cell>
        </row>
        <row r="4780">
          <cell r="G4780">
            <v>0.44</v>
          </cell>
          <cell r="H4780" t="str">
            <v>625000-308-12</v>
          </cell>
        </row>
        <row r="4781">
          <cell r="G4781">
            <v>0.17499999999999999</v>
          </cell>
          <cell r="H4781" t="str">
            <v>626000-308-1</v>
          </cell>
        </row>
        <row r="4782">
          <cell r="G4782">
            <v>0.17499999999999999</v>
          </cell>
          <cell r="H4782" t="str">
            <v>626000-308-2</v>
          </cell>
        </row>
        <row r="4783">
          <cell r="G4783">
            <v>0.17499999999999999</v>
          </cell>
          <cell r="H4783" t="str">
            <v>626000-308-3</v>
          </cell>
        </row>
        <row r="4784">
          <cell r="G4784">
            <v>0.17499999999999999</v>
          </cell>
          <cell r="H4784" t="str">
            <v>626000-308-4</v>
          </cell>
        </row>
        <row r="4785">
          <cell r="G4785">
            <v>0.17499999999999999</v>
          </cell>
          <cell r="H4785" t="str">
            <v>626000-308-5</v>
          </cell>
        </row>
        <row r="4786">
          <cell r="G4786">
            <v>0.17499999999999999</v>
          </cell>
          <cell r="H4786" t="str">
            <v>626000-308-6</v>
          </cell>
        </row>
        <row r="4787">
          <cell r="G4787">
            <v>0.17499999999999999</v>
          </cell>
          <cell r="H4787" t="str">
            <v>626000-308-7</v>
          </cell>
        </row>
        <row r="4788">
          <cell r="G4788">
            <v>0.17499999999999999</v>
          </cell>
          <cell r="H4788" t="str">
            <v>626000-308-8</v>
          </cell>
        </row>
        <row r="4789">
          <cell r="G4789">
            <v>0.17499999999999999</v>
          </cell>
          <cell r="H4789" t="str">
            <v>626000-308-9</v>
          </cell>
        </row>
        <row r="4790">
          <cell r="G4790">
            <v>0.17499999999999999</v>
          </cell>
          <cell r="H4790" t="str">
            <v>626000-308-10</v>
          </cell>
        </row>
        <row r="4791">
          <cell r="G4791">
            <v>0.17499999999999999</v>
          </cell>
          <cell r="H4791" t="str">
            <v>626000-308-11</v>
          </cell>
        </row>
        <row r="4792">
          <cell r="G4792">
            <v>0.17499999999999999</v>
          </cell>
          <cell r="H4792" t="str">
            <v>626000-308-12</v>
          </cell>
        </row>
        <row r="4793">
          <cell r="G4793">
            <v>0.04</v>
          </cell>
          <cell r="H4793" t="str">
            <v>630000-308-1</v>
          </cell>
        </row>
        <row r="4794">
          <cell r="G4794">
            <v>0.04</v>
          </cell>
          <cell r="H4794" t="str">
            <v>630000-308-2</v>
          </cell>
        </row>
        <row r="4795">
          <cell r="G4795">
            <v>0.04</v>
          </cell>
          <cell r="H4795" t="str">
            <v>630000-308-3</v>
          </cell>
        </row>
        <row r="4796">
          <cell r="G4796">
            <v>0.04</v>
          </cell>
          <cell r="H4796" t="str">
            <v>630000-308-4</v>
          </cell>
        </row>
        <row r="4797">
          <cell r="G4797">
            <v>0.04</v>
          </cell>
          <cell r="H4797" t="str">
            <v>630000-308-5</v>
          </cell>
        </row>
        <row r="4798">
          <cell r="G4798">
            <v>0.04</v>
          </cell>
          <cell r="H4798" t="str">
            <v>630000-308-6</v>
          </cell>
        </row>
        <row r="4799">
          <cell r="G4799">
            <v>0.04</v>
          </cell>
          <cell r="H4799" t="str">
            <v>630000-308-7</v>
          </cell>
        </row>
        <row r="4800">
          <cell r="G4800">
            <v>0.04</v>
          </cell>
          <cell r="H4800" t="str">
            <v>630000-308-8</v>
          </cell>
        </row>
        <row r="4801">
          <cell r="G4801">
            <v>0.04</v>
          </cell>
          <cell r="H4801" t="str">
            <v>630000-308-9</v>
          </cell>
        </row>
        <row r="4802">
          <cell r="G4802">
            <v>0.04</v>
          </cell>
          <cell r="H4802" t="str">
            <v>630000-308-10</v>
          </cell>
        </row>
        <row r="4803">
          <cell r="G4803">
            <v>0.04</v>
          </cell>
          <cell r="H4803" t="str">
            <v>630000-308-11</v>
          </cell>
        </row>
        <row r="4804">
          <cell r="G4804">
            <v>0.04</v>
          </cell>
          <cell r="H4804" t="str">
            <v>630000-308-12</v>
          </cell>
        </row>
        <row r="4805">
          <cell r="G4805">
            <v>0.04</v>
          </cell>
          <cell r="H4805" t="str">
            <v>636000-308-1</v>
          </cell>
        </row>
        <row r="4806">
          <cell r="G4806">
            <v>0.04</v>
          </cell>
          <cell r="H4806" t="str">
            <v>636000-308-2</v>
          </cell>
        </row>
        <row r="4807">
          <cell r="G4807">
            <v>0.04</v>
          </cell>
          <cell r="H4807" t="str">
            <v>636000-308-3</v>
          </cell>
        </row>
        <row r="4808">
          <cell r="G4808">
            <v>0.04</v>
          </cell>
          <cell r="H4808" t="str">
            <v>636000-308-4</v>
          </cell>
        </row>
        <row r="4809">
          <cell r="G4809">
            <v>2.5000000000000001E-2</v>
          </cell>
          <cell r="H4809" t="str">
            <v>643000-308-1</v>
          </cell>
        </row>
        <row r="4810">
          <cell r="G4810">
            <v>2.5000000000000001E-2</v>
          </cell>
          <cell r="H4810" t="str">
            <v>643000-308-2</v>
          </cell>
        </row>
        <row r="4811">
          <cell r="G4811">
            <v>2.5000000000000001E-2</v>
          </cell>
          <cell r="H4811" t="str">
            <v>643000-308-3</v>
          </cell>
        </row>
        <row r="4812">
          <cell r="G4812">
            <v>2.5000000000000001E-2</v>
          </cell>
          <cell r="H4812" t="str">
            <v>643000-308-4</v>
          </cell>
        </row>
        <row r="4813">
          <cell r="G4813">
            <v>2.5000000000000001E-2</v>
          </cell>
          <cell r="H4813" t="str">
            <v>643000-308-5</v>
          </cell>
        </row>
        <row r="4814">
          <cell r="G4814">
            <v>2.5000000000000001E-2</v>
          </cell>
          <cell r="H4814" t="str">
            <v>643000-308-6</v>
          </cell>
        </row>
        <row r="4815">
          <cell r="G4815">
            <v>2.5000000000000001E-2</v>
          </cell>
          <cell r="H4815" t="str">
            <v>643000-308-7</v>
          </cell>
        </row>
        <row r="4816">
          <cell r="G4816">
            <v>2.5000000000000001E-2</v>
          </cell>
          <cell r="H4816" t="str">
            <v>643000-308-8</v>
          </cell>
        </row>
        <row r="4817">
          <cell r="G4817">
            <v>2.5000000000000001E-2</v>
          </cell>
          <cell r="H4817" t="str">
            <v>643000-308-9</v>
          </cell>
        </row>
        <row r="4818">
          <cell r="G4818">
            <v>2.5000000000000001E-2</v>
          </cell>
          <cell r="H4818" t="str">
            <v>643000-308-10</v>
          </cell>
        </row>
        <row r="4819">
          <cell r="G4819">
            <v>2.5000000000000001E-2</v>
          </cell>
          <cell r="H4819" t="str">
            <v>643000-308-11</v>
          </cell>
        </row>
        <row r="4820">
          <cell r="G4820">
            <v>2.5000000000000001E-2</v>
          </cell>
          <cell r="H4820" t="str">
            <v>643000-308-12</v>
          </cell>
        </row>
        <row r="4821">
          <cell r="G4821">
            <v>0.1</v>
          </cell>
          <cell r="H4821" t="str">
            <v>647000-308-1</v>
          </cell>
        </row>
        <row r="4822">
          <cell r="G4822">
            <v>0.1</v>
          </cell>
          <cell r="H4822" t="str">
            <v>647000-308-2</v>
          </cell>
        </row>
        <row r="4823">
          <cell r="G4823">
            <v>0.1</v>
          </cell>
          <cell r="H4823" t="str">
            <v>647000-308-3</v>
          </cell>
        </row>
        <row r="4824">
          <cell r="G4824">
            <v>0.1</v>
          </cell>
          <cell r="H4824" t="str">
            <v>647000-308-4</v>
          </cell>
        </row>
        <row r="4825">
          <cell r="G4825">
            <v>0.1</v>
          </cell>
          <cell r="H4825" t="str">
            <v>647000-308-5</v>
          </cell>
        </row>
        <row r="4826">
          <cell r="G4826">
            <v>0.1</v>
          </cell>
          <cell r="H4826" t="str">
            <v>647000-308-6</v>
          </cell>
        </row>
        <row r="4827">
          <cell r="G4827">
            <v>0.1</v>
          </cell>
          <cell r="H4827" t="str">
            <v>647000-308-7</v>
          </cell>
        </row>
        <row r="4828">
          <cell r="G4828">
            <v>0.1</v>
          </cell>
          <cell r="H4828" t="str">
            <v>647000-308-8</v>
          </cell>
        </row>
        <row r="4829">
          <cell r="G4829">
            <v>0.1</v>
          </cell>
          <cell r="H4829" t="str">
            <v>647000-308-9</v>
          </cell>
        </row>
        <row r="4830">
          <cell r="G4830">
            <v>0.1</v>
          </cell>
          <cell r="H4830" t="str">
            <v>647000-308-10</v>
          </cell>
        </row>
        <row r="4831">
          <cell r="G4831">
            <v>0.1</v>
          </cell>
          <cell r="H4831" t="str">
            <v>647000-308-11</v>
          </cell>
        </row>
        <row r="4832">
          <cell r="G4832">
            <v>0.1</v>
          </cell>
          <cell r="H4832" t="str">
            <v>647000-308-12</v>
          </cell>
        </row>
        <row r="4833">
          <cell r="G4833">
            <v>0.2</v>
          </cell>
          <cell r="H4833" t="str">
            <v>654000-308-1</v>
          </cell>
        </row>
        <row r="4834">
          <cell r="G4834">
            <v>0.2</v>
          </cell>
          <cell r="H4834" t="str">
            <v>654000-308-2</v>
          </cell>
        </row>
        <row r="4835">
          <cell r="G4835">
            <v>0.2</v>
          </cell>
          <cell r="H4835" t="str">
            <v>654000-308-3</v>
          </cell>
        </row>
        <row r="4836">
          <cell r="G4836">
            <v>0.2</v>
          </cell>
          <cell r="H4836" t="str">
            <v>654000-308-4</v>
          </cell>
        </row>
        <row r="4837">
          <cell r="G4837">
            <v>0.2</v>
          </cell>
          <cell r="H4837" t="str">
            <v>654000-308-5</v>
          </cell>
        </row>
        <row r="4838">
          <cell r="G4838">
            <v>0.2</v>
          </cell>
          <cell r="H4838" t="str">
            <v>654000-308-6</v>
          </cell>
        </row>
        <row r="4839">
          <cell r="G4839">
            <v>0.2</v>
          </cell>
          <cell r="H4839" t="str">
            <v>654000-308-7</v>
          </cell>
        </row>
        <row r="4840">
          <cell r="G4840">
            <v>0.2</v>
          </cell>
          <cell r="H4840" t="str">
            <v>654000-308-8</v>
          </cell>
        </row>
        <row r="4841">
          <cell r="G4841">
            <v>0.2</v>
          </cell>
          <cell r="H4841" t="str">
            <v>654000-308-9</v>
          </cell>
        </row>
        <row r="4842">
          <cell r="G4842">
            <v>0.2</v>
          </cell>
          <cell r="H4842" t="str">
            <v>654000-308-10</v>
          </cell>
        </row>
        <row r="4843">
          <cell r="G4843">
            <v>0.2</v>
          </cell>
          <cell r="H4843" t="str">
            <v>654000-308-11</v>
          </cell>
        </row>
        <row r="4844">
          <cell r="G4844">
            <v>0.2</v>
          </cell>
          <cell r="H4844" t="str">
            <v>654000-308-12</v>
          </cell>
        </row>
        <row r="4845">
          <cell r="G4845">
            <v>1.48830110611263E-2</v>
          </cell>
          <cell r="H4845" t="str">
            <v>657000-308-1</v>
          </cell>
        </row>
        <row r="4846">
          <cell r="G4846">
            <v>1.48830110611263E-2</v>
          </cell>
          <cell r="H4846" t="str">
            <v>657000-308-2</v>
          </cell>
        </row>
        <row r="4847">
          <cell r="G4847">
            <v>1.48830110611263E-2</v>
          </cell>
          <cell r="H4847" t="str">
            <v>657000-308-3</v>
          </cell>
        </row>
        <row r="4848">
          <cell r="G4848">
            <v>2.8483632054052601E-2</v>
          </cell>
          <cell r="H4848" t="str">
            <v>657000-308-4</v>
          </cell>
        </row>
        <row r="4849">
          <cell r="G4849">
            <v>1.48830110611263E-2</v>
          </cell>
          <cell r="H4849" t="str">
            <v>657000-308-5</v>
          </cell>
        </row>
        <row r="4850">
          <cell r="G4850">
            <v>1.48830110611263E-2</v>
          </cell>
          <cell r="H4850" t="str">
            <v>657000-308-6</v>
          </cell>
        </row>
        <row r="4851">
          <cell r="G4851">
            <v>1.48830110611263E-2</v>
          </cell>
          <cell r="H4851" t="str">
            <v>657000-308-7</v>
          </cell>
        </row>
        <row r="4852">
          <cell r="G4852">
            <v>2.8483632054052601E-2</v>
          </cell>
          <cell r="H4852" t="str">
            <v>657000-308-8</v>
          </cell>
        </row>
        <row r="4853">
          <cell r="G4853">
            <v>1.48830110611263E-2</v>
          </cell>
          <cell r="H4853" t="str">
            <v>657000-308-9</v>
          </cell>
        </row>
        <row r="4854">
          <cell r="G4854">
            <v>2.7492421233750002E-2</v>
          </cell>
          <cell r="H4854" t="str">
            <v>665000-308-6</v>
          </cell>
        </row>
        <row r="4855">
          <cell r="G4855">
            <v>2.7492421233750002E-2</v>
          </cell>
          <cell r="H4855" t="str">
            <v>665000-308-7</v>
          </cell>
        </row>
        <row r="4856">
          <cell r="G4856">
            <v>2.7492421233750002E-2</v>
          </cell>
          <cell r="H4856" t="str">
            <v>665000-308-8</v>
          </cell>
        </row>
        <row r="4857">
          <cell r="G4857">
            <v>2.7492421233750002E-2</v>
          </cell>
          <cell r="H4857" t="str">
            <v>665000-308-9</v>
          </cell>
        </row>
        <row r="4858">
          <cell r="G4858">
            <v>2.7492421233750002E-2</v>
          </cell>
          <cell r="H4858" t="str">
            <v>665000-308-10</v>
          </cell>
        </row>
        <row r="4859">
          <cell r="G4859">
            <v>2.7492421233750002E-2</v>
          </cell>
          <cell r="H4859" t="str">
            <v>665000-308-11</v>
          </cell>
        </row>
        <row r="4860">
          <cell r="G4860">
            <v>2.7492421233750002E-2</v>
          </cell>
          <cell r="H4860" t="str">
            <v>665000-308-12</v>
          </cell>
        </row>
        <row r="4861">
          <cell r="G4861">
            <v>-5.12310405109928</v>
          </cell>
          <cell r="H4861" t="str">
            <v>667000-308-1</v>
          </cell>
        </row>
        <row r="4862">
          <cell r="G4862">
            <v>-5.2608079319486203</v>
          </cell>
          <cell r="H4862" t="str">
            <v>667000-308-2</v>
          </cell>
        </row>
        <row r="4863">
          <cell r="G4863">
            <v>-5.2608079319486203</v>
          </cell>
          <cell r="H4863" t="str">
            <v>667000-308-3</v>
          </cell>
        </row>
        <row r="4864">
          <cell r="G4864">
            <v>-5.2744103193363099</v>
          </cell>
          <cell r="H4864" t="str">
            <v>667000-308-4</v>
          </cell>
        </row>
        <row r="4865">
          <cell r="G4865">
            <v>-5.2608067538408001</v>
          </cell>
          <cell r="H4865" t="str">
            <v>667000-308-5</v>
          </cell>
        </row>
        <row r="4866">
          <cell r="G4866">
            <v>-5.2608052806304197</v>
          </cell>
          <cell r="H4866" t="str">
            <v>667000-308-6</v>
          </cell>
        </row>
        <row r="4867">
          <cell r="G4867">
            <v>-5.4115012930882198</v>
          </cell>
          <cell r="H4867" t="str">
            <v>667000-308-7</v>
          </cell>
        </row>
        <row r="4868">
          <cell r="G4868">
            <v>-5.4250974963681804</v>
          </cell>
          <cell r="H4868" t="str">
            <v>667000-308-8</v>
          </cell>
        </row>
        <row r="4869">
          <cell r="G4869">
            <v>-5.4114968753752501</v>
          </cell>
          <cell r="H4869" t="str">
            <v>667000-308-9</v>
          </cell>
        </row>
        <row r="4870">
          <cell r="G4870">
            <v>-5.4115012930882198</v>
          </cell>
          <cell r="H4870" t="str">
            <v>667000-308-10</v>
          </cell>
        </row>
        <row r="4871">
          <cell r="G4871">
            <v>-5.4114983485856296</v>
          </cell>
          <cell r="H4871" t="str">
            <v>667000-308-11</v>
          </cell>
        </row>
        <row r="4872">
          <cell r="G4872">
            <v>-5.4114983485856296</v>
          </cell>
          <cell r="H4872" t="str">
            <v>667000-308-12</v>
          </cell>
        </row>
        <row r="4873">
          <cell r="G4873">
            <v>-5.12310405109928</v>
          </cell>
          <cell r="H4873" t="str">
            <v>670000-308-1</v>
          </cell>
        </row>
        <row r="4874">
          <cell r="G4874">
            <v>-5.2608079319486203</v>
          </cell>
          <cell r="H4874" t="str">
            <v>670000-308-2</v>
          </cell>
        </row>
        <row r="4875">
          <cell r="G4875">
            <v>-5.2608079319486203</v>
          </cell>
          <cell r="H4875" t="str">
            <v>670000-308-3</v>
          </cell>
        </row>
        <row r="4876">
          <cell r="G4876">
            <v>-5.2744103193363099</v>
          </cell>
          <cell r="H4876" t="str">
            <v>670000-308-4</v>
          </cell>
        </row>
        <row r="4877">
          <cell r="G4877">
            <v>-5.2608067538408001</v>
          </cell>
          <cell r="H4877" t="str">
            <v>670000-308-5</v>
          </cell>
        </row>
        <row r="4878">
          <cell r="G4878">
            <v>-5.2608052806304197</v>
          </cell>
          <cell r="H4878" t="str">
            <v>670000-308-6</v>
          </cell>
        </row>
        <row r="4879">
          <cell r="G4879">
            <v>-5.4115012930882198</v>
          </cell>
          <cell r="H4879" t="str">
            <v>670000-308-7</v>
          </cell>
        </row>
        <row r="4880">
          <cell r="G4880">
            <v>-5.4250974963681804</v>
          </cell>
          <cell r="H4880" t="str">
            <v>670000-308-8</v>
          </cell>
        </row>
        <row r="4881">
          <cell r="G4881">
            <v>-5.4114968753752501</v>
          </cell>
          <cell r="H4881" t="str">
            <v>670000-308-9</v>
          </cell>
        </row>
        <row r="4882">
          <cell r="G4882">
            <v>-5.4115012930882198</v>
          </cell>
          <cell r="H4882" t="str">
            <v>670000-308-10</v>
          </cell>
        </row>
        <row r="4883">
          <cell r="G4883">
            <v>-5.4114983485856296</v>
          </cell>
          <cell r="H4883" t="str">
            <v>670000-308-11</v>
          </cell>
        </row>
        <row r="4884">
          <cell r="G4884">
            <v>-5.4114983485856296</v>
          </cell>
          <cell r="H4884" t="str">
            <v>670000-308-12</v>
          </cell>
        </row>
        <row r="4885">
          <cell r="G4885">
            <v>0.24544548587342499</v>
          </cell>
          <cell r="H4885" t="str">
            <v>599000-309-1</v>
          </cell>
        </row>
        <row r="4886">
          <cell r="G4886">
            <v>0.24544548587342499</v>
          </cell>
          <cell r="H4886" t="str">
            <v>599000-309-2</v>
          </cell>
        </row>
        <row r="4887">
          <cell r="G4887">
            <v>0.24544548587342499</v>
          </cell>
          <cell r="H4887" t="str">
            <v>599000-309-3</v>
          </cell>
        </row>
        <row r="4888">
          <cell r="G4888">
            <v>0.24544548587342499</v>
          </cell>
          <cell r="H4888" t="str">
            <v>599000-309-4</v>
          </cell>
        </row>
        <row r="4889">
          <cell r="G4889">
            <v>0.24544548587342499</v>
          </cell>
          <cell r="H4889" t="str">
            <v>599000-309-5</v>
          </cell>
        </row>
        <row r="4890">
          <cell r="G4890">
            <v>0.24544548587342499</v>
          </cell>
          <cell r="H4890" t="str">
            <v>599000-309-6</v>
          </cell>
        </row>
        <row r="4891">
          <cell r="G4891">
            <v>0.24544548587342499</v>
          </cell>
          <cell r="H4891" t="str">
            <v>599000-309-7</v>
          </cell>
        </row>
        <row r="4892">
          <cell r="G4892">
            <v>0.24544548587342499</v>
          </cell>
          <cell r="H4892" t="str">
            <v>599000-309-8</v>
          </cell>
        </row>
        <row r="4893">
          <cell r="G4893">
            <v>0.24544548587342499</v>
          </cell>
          <cell r="H4893" t="str">
            <v>599000-309-9</v>
          </cell>
        </row>
        <row r="4894">
          <cell r="G4894">
            <v>0.24544548587342499</v>
          </cell>
          <cell r="H4894" t="str">
            <v>599000-309-10</v>
          </cell>
        </row>
        <row r="4895">
          <cell r="G4895">
            <v>0.24544548587342499</v>
          </cell>
          <cell r="H4895" t="str">
            <v>599000-309-11</v>
          </cell>
        </row>
        <row r="4896">
          <cell r="G4896">
            <v>0.24544548587342499</v>
          </cell>
          <cell r="H4896" t="str">
            <v>599000-309-12</v>
          </cell>
        </row>
        <row r="4897">
          <cell r="G4897">
            <v>0.04</v>
          </cell>
          <cell r="H4897" t="str">
            <v>636000-308-5</v>
          </cell>
        </row>
        <row r="4898">
          <cell r="G4898">
            <v>0.04</v>
          </cell>
          <cell r="H4898" t="str">
            <v>636000-308-6</v>
          </cell>
        </row>
        <row r="4899">
          <cell r="G4899">
            <v>0.04</v>
          </cell>
          <cell r="H4899" t="str">
            <v>636000-308-7</v>
          </cell>
        </row>
        <row r="4900">
          <cell r="G4900">
            <v>0.04</v>
          </cell>
          <cell r="H4900" t="str">
            <v>636000-308-8</v>
          </cell>
        </row>
        <row r="4901">
          <cell r="G4901">
            <v>0.04</v>
          </cell>
          <cell r="H4901" t="str">
            <v>636000-308-9</v>
          </cell>
        </row>
        <row r="4902">
          <cell r="G4902">
            <v>0.04</v>
          </cell>
          <cell r="H4902" t="str">
            <v>636000-308-10</v>
          </cell>
        </row>
        <row r="4903">
          <cell r="G4903">
            <v>0.04</v>
          </cell>
          <cell r="H4903" t="str">
            <v>636000-308-11</v>
          </cell>
        </row>
        <row r="4904">
          <cell r="G4904">
            <v>0.04</v>
          </cell>
          <cell r="H4904" t="str">
            <v>636000-308-12</v>
          </cell>
        </row>
        <row r="4905">
          <cell r="G4905">
            <v>0.85988301106112597</v>
          </cell>
          <cell r="H4905" t="str">
            <v>638000-308-1</v>
          </cell>
        </row>
        <row r="4906">
          <cell r="G4906">
            <v>0.85988301106112597</v>
          </cell>
          <cell r="H4906" t="str">
            <v>638000-308-2</v>
          </cell>
        </row>
        <row r="4907">
          <cell r="G4907">
            <v>0.85988301106112597</v>
          </cell>
          <cell r="H4907" t="str">
            <v>638000-308-3</v>
          </cell>
        </row>
        <row r="4908">
          <cell r="G4908">
            <v>0.87348363205405299</v>
          </cell>
          <cell r="H4908" t="str">
            <v>638000-308-4</v>
          </cell>
        </row>
        <row r="4909">
          <cell r="G4909">
            <v>0.85988301106112597</v>
          </cell>
          <cell r="H4909" t="str">
            <v>638000-308-5</v>
          </cell>
        </row>
        <row r="4910">
          <cell r="G4910">
            <v>0.85988301106112597</v>
          </cell>
          <cell r="H4910" t="str">
            <v>638000-308-6</v>
          </cell>
        </row>
        <row r="4911">
          <cell r="G4911">
            <v>0.85988301106112597</v>
          </cell>
          <cell r="H4911" t="str">
            <v>638000-308-7</v>
          </cell>
        </row>
        <row r="4912">
          <cell r="G4912">
            <v>0.87348363205405299</v>
          </cell>
          <cell r="H4912" t="str">
            <v>638000-308-8</v>
          </cell>
        </row>
        <row r="4913">
          <cell r="G4913">
            <v>0.85988301106112597</v>
          </cell>
          <cell r="H4913" t="str">
            <v>638000-308-9</v>
          </cell>
        </row>
        <row r="4914">
          <cell r="G4914">
            <v>0.85988301106112597</v>
          </cell>
          <cell r="H4914" t="str">
            <v>638000-308-10</v>
          </cell>
        </row>
        <row r="4915">
          <cell r="G4915">
            <v>0.85988301106112597</v>
          </cell>
          <cell r="H4915" t="str">
            <v>638000-308-11</v>
          </cell>
        </row>
        <row r="4916">
          <cell r="G4916">
            <v>0.85988301106112597</v>
          </cell>
          <cell r="H4916" t="str">
            <v>638000-308-12</v>
          </cell>
        </row>
        <row r="4917">
          <cell r="G4917">
            <v>0.04</v>
          </cell>
          <cell r="H4917" t="str">
            <v>638200-308-1</v>
          </cell>
        </row>
        <row r="4918">
          <cell r="G4918">
            <v>0.04</v>
          </cell>
          <cell r="H4918" t="str">
            <v>638200-308-2</v>
          </cell>
        </row>
        <row r="4919">
          <cell r="G4919">
            <v>0.04</v>
          </cell>
          <cell r="H4919" t="str">
            <v>638200-308-3</v>
          </cell>
        </row>
        <row r="4920">
          <cell r="G4920">
            <v>0.04</v>
          </cell>
          <cell r="H4920" t="str">
            <v>638200-308-4</v>
          </cell>
        </row>
        <row r="4921">
          <cell r="G4921">
            <v>0.04</v>
          </cell>
          <cell r="H4921" t="str">
            <v>638200-308-5</v>
          </cell>
        </row>
        <row r="4922">
          <cell r="G4922">
            <v>0.04</v>
          </cell>
          <cell r="H4922" t="str">
            <v>638200-308-6</v>
          </cell>
        </row>
        <row r="4923">
          <cell r="G4923">
            <v>0.04</v>
          </cell>
          <cell r="H4923" t="str">
            <v>638200-308-7</v>
          </cell>
        </row>
        <row r="4924">
          <cell r="G4924">
            <v>0.04</v>
          </cell>
          <cell r="H4924" t="str">
            <v>638200-308-8</v>
          </cell>
        </row>
        <row r="4925">
          <cell r="G4925">
            <v>0.04</v>
          </cell>
          <cell r="H4925" t="str">
            <v>638200-308-9</v>
          </cell>
        </row>
        <row r="4926">
          <cell r="G4926">
            <v>0.04</v>
          </cell>
          <cell r="H4926" t="str">
            <v>638200-308-10</v>
          </cell>
        </row>
        <row r="4927">
          <cell r="G4927">
            <v>0.04</v>
          </cell>
          <cell r="H4927" t="str">
            <v>638200-308-11</v>
          </cell>
        </row>
        <row r="4928">
          <cell r="G4928">
            <v>0.04</v>
          </cell>
          <cell r="H4928" t="str">
            <v>638200-308-12</v>
          </cell>
        </row>
        <row r="4929">
          <cell r="G4929">
            <v>0.02</v>
          </cell>
          <cell r="H4929" t="str">
            <v>641000-308-1</v>
          </cell>
        </row>
        <row r="4930">
          <cell r="G4930">
            <v>0.02</v>
          </cell>
          <cell r="H4930" t="str">
            <v>641000-308-2</v>
          </cell>
        </row>
        <row r="4931">
          <cell r="G4931">
            <v>0.02</v>
          </cell>
          <cell r="H4931" t="str">
            <v>641000-308-3</v>
          </cell>
        </row>
        <row r="4932">
          <cell r="G4932">
            <v>0.02</v>
          </cell>
          <cell r="H4932" t="str">
            <v>641000-308-4</v>
          </cell>
        </row>
        <row r="4933">
          <cell r="G4933">
            <v>0.02</v>
          </cell>
          <cell r="H4933" t="str">
            <v>641000-308-5</v>
          </cell>
        </row>
        <row r="4934">
          <cell r="G4934">
            <v>0.02</v>
          </cell>
          <cell r="H4934" t="str">
            <v>641000-308-6</v>
          </cell>
        </row>
        <row r="4935">
          <cell r="G4935">
            <v>0.02</v>
          </cell>
          <cell r="H4935" t="str">
            <v>641000-308-7</v>
          </cell>
        </row>
        <row r="4936">
          <cell r="G4936">
            <v>0.02</v>
          </cell>
          <cell r="H4936" t="str">
            <v>641000-308-8</v>
          </cell>
        </row>
        <row r="4937">
          <cell r="G4937">
            <v>0.02</v>
          </cell>
          <cell r="H4937" t="str">
            <v>641000-308-9</v>
          </cell>
        </row>
        <row r="4938">
          <cell r="G4938">
            <v>0.02</v>
          </cell>
          <cell r="H4938" t="str">
            <v>641000-308-10</v>
          </cell>
        </row>
        <row r="4939">
          <cell r="G4939">
            <v>0.02</v>
          </cell>
          <cell r="H4939" t="str">
            <v>641000-308-11</v>
          </cell>
        </row>
        <row r="4940">
          <cell r="G4940">
            <v>0.02</v>
          </cell>
          <cell r="H4940" t="str">
            <v>641000-308-12</v>
          </cell>
        </row>
        <row r="4941">
          <cell r="G4941">
            <v>1.48830110611263E-2</v>
          </cell>
          <cell r="H4941" t="str">
            <v>657000-308-10</v>
          </cell>
        </row>
        <row r="4942">
          <cell r="G4942">
            <v>1.48830110611263E-2</v>
          </cell>
          <cell r="H4942" t="str">
            <v>657000-308-11</v>
          </cell>
        </row>
        <row r="4943">
          <cell r="G4943">
            <v>1.48830110611263E-2</v>
          </cell>
          <cell r="H4943" t="str">
            <v>657000-308-12</v>
          </cell>
        </row>
        <row r="4944">
          <cell r="G4944">
            <v>0.06</v>
          </cell>
          <cell r="H4944" t="str">
            <v>658000-308-1</v>
          </cell>
        </row>
        <row r="4945">
          <cell r="G4945">
            <v>0.06</v>
          </cell>
          <cell r="H4945" t="str">
            <v>658000-308-2</v>
          </cell>
        </row>
        <row r="4946">
          <cell r="G4946">
            <v>0.06</v>
          </cell>
          <cell r="H4946" t="str">
            <v>658000-308-3</v>
          </cell>
        </row>
        <row r="4947">
          <cell r="G4947">
            <v>0.06</v>
          </cell>
          <cell r="H4947" t="str">
            <v>658000-308-4</v>
          </cell>
        </row>
        <row r="4948">
          <cell r="G4948">
            <v>0.06</v>
          </cell>
          <cell r="H4948" t="str">
            <v>658000-308-5</v>
          </cell>
        </row>
        <row r="4949">
          <cell r="G4949">
            <v>0.06</v>
          </cell>
          <cell r="H4949" t="str">
            <v>658000-308-6</v>
          </cell>
        </row>
        <row r="4950">
          <cell r="G4950">
            <v>0.06</v>
          </cell>
          <cell r="H4950" t="str">
            <v>658000-308-7</v>
          </cell>
        </row>
        <row r="4951">
          <cell r="G4951">
            <v>0.06</v>
          </cell>
          <cell r="H4951" t="str">
            <v>658000-308-8</v>
          </cell>
        </row>
        <row r="4952">
          <cell r="G4952">
            <v>0.06</v>
          </cell>
          <cell r="H4952" t="str">
            <v>658000-308-9</v>
          </cell>
        </row>
        <row r="4953">
          <cell r="G4953">
            <v>0.06</v>
          </cell>
          <cell r="H4953" t="str">
            <v>658000-308-10</v>
          </cell>
        </row>
        <row r="4954">
          <cell r="G4954">
            <v>0.06</v>
          </cell>
          <cell r="H4954" t="str">
            <v>658000-308-11</v>
          </cell>
        </row>
        <row r="4955">
          <cell r="G4955">
            <v>0.06</v>
          </cell>
          <cell r="H4955" t="str">
            <v>658000-308-12</v>
          </cell>
        </row>
        <row r="4956">
          <cell r="G4956">
            <v>0.4</v>
          </cell>
          <cell r="H4956" t="str">
            <v>659000-308-1</v>
          </cell>
        </row>
        <row r="4957">
          <cell r="G4957">
            <v>0.4</v>
          </cell>
          <cell r="H4957" t="str">
            <v>659000-308-2</v>
          </cell>
        </row>
        <row r="4958">
          <cell r="G4958">
            <v>0.4</v>
          </cell>
          <cell r="H4958" t="str">
            <v>659000-308-3</v>
          </cell>
        </row>
        <row r="4959">
          <cell r="G4959">
            <v>0.4</v>
          </cell>
          <cell r="H4959" t="str">
            <v>659000-308-4</v>
          </cell>
        </row>
        <row r="4960">
          <cell r="G4960">
            <v>0.4</v>
          </cell>
          <cell r="H4960" t="str">
            <v>659000-308-5</v>
          </cell>
        </row>
        <row r="4961">
          <cell r="G4961">
            <v>0.4</v>
          </cell>
          <cell r="H4961" t="str">
            <v>659000-308-6</v>
          </cell>
        </row>
        <row r="4962">
          <cell r="G4962">
            <v>0.4</v>
          </cell>
          <cell r="H4962" t="str">
            <v>659000-308-7</v>
          </cell>
        </row>
        <row r="4963">
          <cell r="G4963">
            <v>0.4</v>
          </cell>
          <cell r="H4963" t="str">
            <v>659000-308-8</v>
          </cell>
        </row>
        <row r="4964">
          <cell r="G4964">
            <v>0.4</v>
          </cell>
          <cell r="H4964" t="str">
            <v>659000-308-9</v>
          </cell>
        </row>
        <row r="4965">
          <cell r="G4965">
            <v>0.4</v>
          </cell>
          <cell r="H4965" t="str">
            <v>659000-308-10</v>
          </cell>
        </row>
        <row r="4966">
          <cell r="G4966">
            <v>0.4</v>
          </cell>
          <cell r="H4966" t="str">
            <v>659000-308-11</v>
          </cell>
        </row>
        <row r="4967">
          <cell r="G4967">
            <v>0.4</v>
          </cell>
          <cell r="H4967" t="str">
            <v>659000-308-12</v>
          </cell>
        </row>
        <row r="4968">
          <cell r="G4968">
            <v>2.7492421233750002E-2</v>
          </cell>
          <cell r="H4968" t="str">
            <v>664000-308-1</v>
          </cell>
        </row>
        <row r="4969">
          <cell r="G4969">
            <v>2.7492421233750002E-2</v>
          </cell>
          <cell r="H4969" t="str">
            <v>664000-308-2</v>
          </cell>
        </row>
        <row r="4970">
          <cell r="G4970">
            <v>2.7492421233750002E-2</v>
          </cell>
          <cell r="H4970" t="str">
            <v>664000-308-3</v>
          </cell>
        </row>
        <row r="4971">
          <cell r="G4971">
            <v>2.7492421233750002E-2</v>
          </cell>
          <cell r="H4971" t="str">
            <v>664000-308-4</v>
          </cell>
        </row>
        <row r="4972">
          <cell r="G4972">
            <v>2.7492421233750002E-2</v>
          </cell>
          <cell r="H4972" t="str">
            <v>664000-308-5</v>
          </cell>
        </row>
        <row r="4973">
          <cell r="G4973">
            <v>2.7492421233750002E-2</v>
          </cell>
          <cell r="H4973" t="str">
            <v>664000-308-6</v>
          </cell>
        </row>
        <row r="4974">
          <cell r="G4974">
            <v>2.7492421233750002E-2</v>
          </cell>
          <cell r="H4974" t="str">
            <v>664000-308-7</v>
          </cell>
        </row>
        <row r="4975">
          <cell r="G4975">
            <v>2.7492421233750002E-2</v>
          </cell>
          <cell r="H4975" t="str">
            <v>664000-308-8</v>
          </cell>
        </row>
        <row r="4976">
          <cell r="G4976">
            <v>2.7492421233750002E-2</v>
          </cell>
          <cell r="H4976" t="str">
            <v>664000-308-9</v>
          </cell>
        </row>
        <row r="4977">
          <cell r="G4977">
            <v>2.7492421233750002E-2</v>
          </cell>
          <cell r="H4977" t="str">
            <v>664000-308-10</v>
          </cell>
        </row>
        <row r="4978">
          <cell r="G4978">
            <v>2.7492421233750002E-2</v>
          </cell>
          <cell r="H4978" t="str">
            <v>664000-308-11</v>
          </cell>
        </row>
        <row r="4979">
          <cell r="G4979">
            <v>2.7492421233750002E-2</v>
          </cell>
          <cell r="H4979" t="str">
            <v>664000-308-12</v>
          </cell>
        </row>
        <row r="4980">
          <cell r="G4980">
            <v>2.7492421233750002E-2</v>
          </cell>
          <cell r="H4980" t="str">
            <v>665000-308-1</v>
          </cell>
        </row>
        <row r="4981">
          <cell r="G4981">
            <v>2.7492421233750002E-2</v>
          </cell>
          <cell r="H4981" t="str">
            <v>665000-308-2</v>
          </cell>
        </row>
        <row r="4982">
          <cell r="G4982">
            <v>2.7492421233750002E-2</v>
          </cell>
          <cell r="H4982" t="str">
            <v>665000-308-3</v>
          </cell>
        </row>
        <row r="4983">
          <cell r="G4983">
            <v>2.7492421233750002E-2</v>
          </cell>
          <cell r="H4983" t="str">
            <v>665000-308-4</v>
          </cell>
        </row>
        <row r="4984">
          <cell r="G4984">
            <v>2.7492421233750002E-2</v>
          </cell>
          <cell r="H4984" t="str">
            <v>665000-308-5</v>
          </cell>
        </row>
        <row r="4985">
          <cell r="G4985">
            <v>2.3E-2</v>
          </cell>
          <cell r="H4985" t="str">
            <v>604000-309-1</v>
          </cell>
        </row>
        <row r="4986">
          <cell r="G4986">
            <v>2.3E-2</v>
          </cell>
          <cell r="H4986" t="str">
            <v>604000-309-2</v>
          </cell>
        </row>
        <row r="4987">
          <cell r="G4987">
            <v>2.3E-2</v>
          </cell>
          <cell r="H4987" t="str">
            <v>604000-309-3</v>
          </cell>
        </row>
        <row r="4988">
          <cell r="G4988">
            <v>2.3E-2</v>
          </cell>
          <cell r="H4988" t="str">
            <v>604000-309-4</v>
          </cell>
        </row>
        <row r="4989">
          <cell r="G4989">
            <v>2.3E-2</v>
          </cell>
          <cell r="H4989" t="str">
            <v>604000-309-5</v>
          </cell>
        </row>
        <row r="4990">
          <cell r="G4990">
            <v>2.3E-2</v>
          </cell>
          <cell r="H4990" t="str">
            <v>604000-309-6</v>
          </cell>
        </row>
        <row r="4991">
          <cell r="G4991">
            <v>2.3E-2</v>
          </cell>
          <cell r="H4991" t="str">
            <v>604000-309-7</v>
          </cell>
        </row>
        <row r="4992">
          <cell r="G4992">
            <v>2.3E-2</v>
          </cell>
          <cell r="H4992" t="str">
            <v>604000-309-8</v>
          </cell>
        </row>
        <row r="4993">
          <cell r="G4993">
            <v>2.3E-2</v>
          </cell>
          <cell r="H4993" t="str">
            <v>604000-309-9</v>
          </cell>
        </row>
        <row r="4994">
          <cell r="G4994">
            <v>2.3E-2</v>
          </cell>
          <cell r="H4994" t="str">
            <v>604000-309-10</v>
          </cell>
        </row>
        <row r="4995">
          <cell r="G4995">
            <v>2.3E-2</v>
          </cell>
          <cell r="H4995" t="str">
            <v>604000-309-11</v>
          </cell>
        </row>
        <row r="4996">
          <cell r="G4996">
            <v>2.3E-2</v>
          </cell>
          <cell r="H4996" t="str">
            <v>604000-309-12</v>
          </cell>
        </row>
        <row r="4997">
          <cell r="G4997">
            <v>2.3E-2</v>
          </cell>
          <cell r="H4997" t="str">
            <v>638000-309-1</v>
          </cell>
        </row>
        <row r="4998">
          <cell r="G4998">
            <v>2.3E-2</v>
          </cell>
          <cell r="H4998" t="str">
            <v>638000-309-2</v>
          </cell>
        </row>
        <row r="4999">
          <cell r="G4999">
            <v>2.3E-2</v>
          </cell>
          <cell r="H4999" t="str">
            <v>638000-309-3</v>
          </cell>
        </row>
        <row r="5000">
          <cell r="G5000">
            <v>2.3E-2</v>
          </cell>
          <cell r="H5000" t="str">
            <v>638000-309-4</v>
          </cell>
        </row>
        <row r="5001">
          <cell r="G5001">
            <v>2.3E-2</v>
          </cell>
          <cell r="H5001" t="str">
            <v>638000-309-5</v>
          </cell>
        </row>
        <row r="5002">
          <cell r="G5002">
            <v>2.3E-2</v>
          </cell>
          <cell r="H5002" t="str">
            <v>638000-309-6</v>
          </cell>
        </row>
        <row r="5003">
          <cell r="G5003">
            <v>2.3E-2</v>
          </cell>
          <cell r="H5003" t="str">
            <v>638000-309-7</v>
          </cell>
        </row>
        <row r="5004">
          <cell r="G5004">
            <v>2.3E-2</v>
          </cell>
          <cell r="H5004" t="str">
            <v>638000-309-8</v>
          </cell>
        </row>
        <row r="5005">
          <cell r="G5005">
            <v>2.3E-2</v>
          </cell>
          <cell r="H5005" t="str">
            <v>638000-309-9</v>
          </cell>
        </row>
        <row r="5006">
          <cell r="G5006">
            <v>2.3E-2</v>
          </cell>
          <cell r="H5006" t="str">
            <v>638000-309-10</v>
          </cell>
        </row>
        <row r="5007">
          <cell r="G5007">
            <v>2.3E-2</v>
          </cell>
          <cell r="H5007" t="str">
            <v>638000-309-11</v>
          </cell>
        </row>
        <row r="5008">
          <cell r="G5008">
            <v>2.3E-2</v>
          </cell>
          <cell r="H5008" t="str">
            <v>638000-309-12</v>
          </cell>
        </row>
        <row r="5009">
          <cell r="G5009">
            <v>2.3E-2</v>
          </cell>
          <cell r="H5009" t="str">
            <v>643000-309-1</v>
          </cell>
        </row>
        <row r="5010">
          <cell r="G5010">
            <v>2.3E-2</v>
          </cell>
          <cell r="H5010" t="str">
            <v>643000-309-2</v>
          </cell>
        </row>
        <row r="5011">
          <cell r="G5011">
            <v>2.3E-2</v>
          </cell>
          <cell r="H5011" t="str">
            <v>643000-309-3</v>
          </cell>
        </row>
        <row r="5012">
          <cell r="G5012">
            <v>2.3E-2</v>
          </cell>
          <cell r="H5012" t="str">
            <v>643000-309-4</v>
          </cell>
        </row>
        <row r="5013">
          <cell r="G5013">
            <v>2.3E-2</v>
          </cell>
          <cell r="H5013" t="str">
            <v>643000-309-5</v>
          </cell>
        </row>
        <row r="5014">
          <cell r="G5014">
            <v>2.3E-2</v>
          </cell>
          <cell r="H5014" t="str">
            <v>643000-309-6</v>
          </cell>
        </row>
        <row r="5015">
          <cell r="G5015">
            <v>2.3E-2</v>
          </cell>
          <cell r="H5015" t="str">
            <v>643000-309-7</v>
          </cell>
        </row>
        <row r="5016">
          <cell r="G5016">
            <v>2.3E-2</v>
          </cell>
          <cell r="H5016" t="str">
            <v>643000-309-8</v>
          </cell>
        </row>
        <row r="5017">
          <cell r="G5017">
            <v>2.3E-2</v>
          </cell>
          <cell r="H5017" t="str">
            <v>643000-309-9</v>
          </cell>
        </row>
        <row r="5018">
          <cell r="G5018">
            <v>2.3E-2</v>
          </cell>
          <cell r="H5018" t="str">
            <v>643000-309-10</v>
          </cell>
        </row>
        <row r="5019">
          <cell r="G5019">
            <v>2.3E-2</v>
          </cell>
          <cell r="H5019" t="str">
            <v>643000-309-11</v>
          </cell>
        </row>
        <row r="5020">
          <cell r="G5020">
            <v>2.3E-2</v>
          </cell>
          <cell r="H5020" t="str">
            <v>643000-309-12</v>
          </cell>
        </row>
        <row r="5021">
          <cell r="G5021">
            <v>0.222445485873425</v>
          </cell>
          <cell r="H5021" t="str">
            <v>664000-309-1</v>
          </cell>
        </row>
        <row r="5022">
          <cell r="G5022">
            <v>0.222445485873425</v>
          </cell>
          <cell r="H5022" t="str">
            <v>664000-309-2</v>
          </cell>
        </row>
        <row r="5023">
          <cell r="G5023">
            <v>0.222445485873425</v>
          </cell>
          <cell r="H5023" t="str">
            <v>664000-309-3</v>
          </cell>
        </row>
        <row r="5024">
          <cell r="G5024">
            <v>0.222445485873425</v>
          </cell>
          <cell r="H5024" t="str">
            <v>664000-309-4</v>
          </cell>
        </row>
        <row r="5025">
          <cell r="G5025">
            <v>0.222445485873425</v>
          </cell>
          <cell r="H5025" t="str">
            <v>664000-309-5</v>
          </cell>
        </row>
        <row r="5026">
          <cell r="G5026">
            <v>0.222445485873425</v>
          </cell>
          <cell r="H5026" t="str">
            <v>664000-309-6</v>
          </cell>
        </row>
        <row r="5027">
          <cell r="G5027">
            <v>0.222445485873425</v>
          </cell>
          <cell r="H5027" t="str">
            <v>664000-309-7</v>
          </cell>
        </row>
        <row r="5028">
          <cell r="G5028">
            <v>0.222445485873425</v>
          </cell>
          <cell r="H5028" t="str">
            <v>664000-309-8</v>
          </cell>
        </row>
        <row r="5029">
          <cell r="G5029">
            <v>0.222445485873425</v>
          </cell>
          <cell r="H5029" t="str">
            <v>664000-309-9</v>
          </cell>
        </row>
        <row r="5030">
          <cell r="G5030">
            <v>0.222445485873425</v>
          </cell>
          <cell r="H5030" t="str">
            <v>664000-309-10</v>
          </cell>
        </row>
        <row r="5031">
          <cell r="G5031">
            <v>0.222445485873425</v>
          </cell>
          <cell r="H5031" t="str">
            <v>664000-309-11</v>
          </cell>
        </row>
        <row r="5032">
          <cell r="G5032">
            <v>5.8699516666666701E-2</v>
          </cell>
          <cell r="H5032" t="str">
            <v>599000-311-1</v>
          </cell>
        </row>
        <row r="5033">
          <cell r="G5033">
            <v>5.8699516666666701E-2</v>
          </cell>
          <cell r="H5033" t="str">
            <v>599000-311-2</v>
          </cell>
        </row>
        <row r="5034">
          <cell r="G5034">
            <v>5.8699516666666701E-2</v>
          </cell>
          <cell r="H5034" t="str">
            <v>599000-311-3</v>
          </cell>
        </row>
        <row r="5035">
          <cell r="G5035">
            <v>5.8699516666666701E-2</v>
          </cell>
          <cell r="H5035" t="str">
            <v>599000-311-4</v>
          </cell>
        </row>
        <row r="5036">
          <cell r="G5036">
            <v>5.8699516666666701E-2</v>
          </cell>
          <cell r="H5036" t="str">
            <v>599000-311-5</v>
          </cell>
        </row>
        <row r="5037">
          <cell r="G5037">
            <v>5.8699516666666701E-2</v>
          </cell>
          <cell r="H5037" t="str">
            <v>599000-311-6</v>
          </cell>
        </row>
        <row r="5038">
          <cell r="G5038">
            <v>5.8699516666666701E-2</v>
          </cell>
          <cell r="H5038" t="str">
            <v>599000-311-7</v>
          </cell>
        </row>
        <row r="5039">
          <cell r="G5039">
            <v>5.8699516666666701E-2</v>
          </cell>
          <cell r="H5039" t="str">
            <v>599000-311-8</v>
          </cell>
        </row>
        <row r="5040">
          <cell r="G5040">
            <v>5.8699516666666701E-2</v>
          </cell>
          <cell r="H5040" t="str">
            <v>599000-311-9</v>
          </cell>
        </row>
        <row r="5041">
          <cell r="G5041">
            <v>5.8699516666666701E-2</v>
          </cell>
          <cell r="H5041" t="str">
            <v>599000-311-10</v>
          </cell>
        </row>
        <row r="5042">
          <cell r="G5042">
            <v>5.8699516666666701E-2</v>
          </cell>
          <cell r="H5042" t="str">
            <v>599000-311-11</v>
          </cell>
        </row>
        <row r="5043">
          <cell r="G5043">
            <v>5.8699516666666701E-2</v>
          </cell>
          <cell r="H5043" t="str">
            <v>599000-311-12</v>
          </cell>
        </row>
        <row r="5044">
          <cell r="G5044">
            <v>5.7599999999999998E-2</v>
          </cell>
          <cell r="H5044" t="str">
            <v>604000-311-1</v>
          </cell>
        </row>
        <row r="5045">
          <cell r="G5045">
            <v>5.7599999999999998E-2</v>
          </cell>
          <cell r="H5045" t="str">
            <v>604000-311-2</v>
          </cell>
        </row>
        <row r="5046">
          <cell r="G5046">
            <v>5.7599999999999998E-2</v>
          </cell>
          <cell r="H5046" t="str">
            <v>604000-311-3</v>
          </cell>
        </row>
        <row r="5047">
          <cell r="G5047">
            <v>5.7599999999999998E-2</v>
          </cell>
          <cell r="H5047" t="str">
            <v>604000-311-4</v>
          </cell>
        </row>
        <row r="5048">
          <cell r="G5048">
            <v>5.7599999999999998E-2</v>
          </cell>
          <cell r="H5048" t="str">
            <v>604000-311-5</v>
          </cell>
        </row>
        <row r="5049">
          <cell r="G5049">
            <v>5.7599999999999998E-2</v>
          </cell>
          <cell r="H5049" t="str">
            <v>604000-311-6</v>
          </cell>
        </row>
        <row r="5050">
          <cell r="G5050">
            <v>5.7599999999999998E-2</v>
          </cell>
          <cell r="H5050" t="str">
            <v>604000-311-7</v>
          </cell>
        </row>
        <row r="5051">
          <cell r="G5051">
            <v>5.7599999999999998E-2</v>
          </cell>
          <cell r="H5051" t="str">
            <v>604000-311-8</v>
          </cell>
        </row>
        <row r="5052">
          <cell r="G5052">
            <v>5.7599999999999998E-2</v>
          </cell>
          <cell r="H5052" t="str">
            <v>604000-311-9</v>
          </cell>
        </row>
        <row r="5053">
          <cell r="G5053">
            <v>5.7599999999999998E-2</v>
          </cell>
          <cell r="H5053" t="str">
            <v>604000-311-10</v>
          </cell>
        </row>
        <row r="5054">
          <cell r="G5054">
            <v>5.7599999999999998E-2</v>
          </cell>
          <cell r="H5054" t="str">
            <v>604000-311-11</v>
          </cell>
        </row>
        <row r="5055">
          <cell r="G5055">
            <v>5.7599999999999998E-2</v>
          </cell>
          <cell r="H5055" t="str">
            <v>604000-311-12</v>
          </cell>
        </row>
        <row r="5056">
          <cell r="G5056">
            <v>5.7599999999999998E-2</v>
          </cell>
          <cell r="H5056" t="str">
            <v>638000-311-1</v>
          </cell>
        </row>
        <row r="5057">
          <cell r="G5057">
            <v>5.7599999999999998E-2</v>
          </cell>
          <cell r="H5057" t="str">
            <v>638000-311-2</v>
          </cell>
        </row>
        <row r="5058">
          <cell r="G5058">
            <v>5.7599999999999998E-2</v>
          </cell>
          <cell r="H5058" t="str">
            <v>638000-311-3</v>
          </cell>
        </row>
        <row r="5059">
          <cell r="G5059">
            <v>5.7599999999999998E-2</v>
          </cell>
          <cell r="H5059" t="str">
            <v>638000-311-4</v>
          </cell>
        </row>
        <row r="5060">
          <cell r="G5060">
            <v>5.7599999999999998E-2</v>
          </cell>
          <cell r="H5060" t="str">
            <v>638000-311-5</v>
          </cell>
        </row>
        <row r="5061">
          <cell r="G5061">
            <v>5.7599999999999998E-2</v>
          </cell>
          <cell r="H5061" t="str">
            <v>638000-311-6</v>
          </cell>
        </row>
        <row r="5062">
          <cell r="G5062">
            <v>0.222445485873425</v>
          </cell>
          <cell r="H5062" t="str">
            <v>664000-309-12</v>
          </cell>
        </row>
        <row r="5063">
          <cell r="G5063">
            <v>0.222445485873425</v>
          </cell>
          <cell r="H5063" t="str">
            <v>665000-309-1</v>
          </cell>
        </row>
        <row r="5064">
          <cell r="G5064">
            <v>0.222445485873425</v>
          </cell>
          <cell r="H5064" t="str">
            <v>665000-309-2</v>
          </cell>
        </row>
        <row r="5065">
          <cell r="G5065">
            <v>0.222445485873425</v>
          </cell>
          <cell r="H5065" t="str">
            <v>665000-309-3</v>
          </cell>
        </row>
        <row r="5066">
          <cell r="G5066">
            <v>0.222445485873425</v>
          </cell>
          <cell r="H5066" t="str">
            <v>665000-309-4</v>
          </cell>
        </row>
        <row r="5067">
          <cell r="G5067">
            <v>0.222445485873425</v>
          </cell>
          <cell r="H5067" t="str">
            <v>665000-309-5</v>
          </cell>
        </row>
        <row r="5068">
          <cell r="G5068">
            <v>0.222445485873425</v>
          </cell>
          <cell r="H5068" t="str">
            <v>665000-309-6</v>
          </cell>
        </row>
        <row r="5069">
          <cell r="G5069">
            <v>0.222445485873425</v>
          </cell>
          <cell r="H5069" t="str">
            <v>665000-309-7</v>
          </cell>
        </row>
        <row r="5070">
          <cell r="G5070">
            <v>0.222445485873425</v>
          </cell>
          <cell r="H5070" t="str">
            <v>665000-309-8</v>
          </cell>
        </row>
        <row r="5071">
          <cell r="G5071">
            <v>0.222445485873425</v>
          </cell>
          <cell r="H5071" t="str">
            <v>665000-309-9</v>
          </cell>
        </row>
        <row r="5072">
          <cell r="G5072">
            <v>0.222445485873425</v>
          </cell>
          <cell r="H5072" t="str">
            <v>665000-309-10</v>
          </cell>
        </row>
        <row r="5073">
          <cell r="G5073">
            <v>0.222445485873425</v>
          </cell>
          <cell r="H5073" t="str">
            <v>665000-309-11</v>
          </cell>
        </row>
        <row r="5074">
          <cell r="G5074">
            <v>0.222445485873425</v>
          </cell>
          <cell r="H5074" t="str">
            <v>665000-309-12</v>
          </cell>
        </row>
        <row r="5075">
          <cell r="G5075">
            <v>-0.24544548587342499</v>
          </cell>
          <cell r="H5075" t="str">
            <v>667000-309-1</v>
          </cell>
        </row>
        <row r="5076">
          <cell r="G5076">
            <v>-0.24544548587342499</v>
          </cell>
          <cell r="H5076" t="str">
            <v>667000-309-2</v>
          </cell>
        </row>
        <row r="5077">
          <cell r="G5077">
            <v>-0.24544548587342499</v>
          </cell>
          <cell r="H5077" t="str">
            <v>667000-309-3</v>
          </cell>
        </row>
        <row r="5078">
          <cell r="G5078">
            <v>-0.24544548587342499</v>
          </cell>
          <cell r="H5078" t="str">
            <v>667000-309-4</v>
          </cell>
        </row>
        <row r="5079">
          <cell r="G5079">
            <v>-0.24544548587342499</v>
          </cell>
          <cell r="H5079" t="str">
            <v>667000-309-5</v>
          </cell>
        </row>
        <row r="5080">
          <cell r="G5080">
            <v>-0.24544548587342499</v>
          </cell>
          <cell r="H5080" t="str">
            <v>667000-309-6</v>
          </cell>
        </row>
        <row r="5081">
          <cell r="G5081">
            <v>-0.24544548587342499</v>
          </cell>
          <cell r="H5081" t="str">
            <v>667000-309-7</v>
          </cell>
        </row>
        <row r="5082">
          <cell r="G5082">
            <v>-0.24544548587342499</v>
          </cell>
          <cell r="H5082" t="str">
            <v>667000-309-8</v>
          </cell>
        </row>
        <row r="5083">
          <cell r="G5083">
            <v>-0.24544548587342499</v>
          </cell>
          <cell r="H5083" t="str">
            <v>667000-309-9</v>
          </cell>
        </row>
        <row r="5084">
          <cell r="G5084">
            <v>-0.24544548587342499</v>
          </cell>
          <cell r="H5084" t="str">
            <v>667000-309-10</v>
          </cell>
        </row>
        <row r="5085">
          <cell r="G5085">
            <v>-0.24544548587342499</v>
          </cell>
          <cell r="H5085" t="str">
            <v>667000-309-11</v>
          </cell>
        </row>
        <row r="5086">
          <cell r="G5086">
            <v>-0.24544548587342499</v>
          </cell>
          <cell r="H5086" t="str">
            <v>667000-309-12</v>
          </cell>
        </row>
        <row r="5087">
          <cell r="G5087">
            <v>-0.24544548587342499</v>
          </cell>
          <cell r="H5087" t="str">
            <v>670000-309-1</v>
          </cell>
        </row>
        <row r="5088">
          <cell r="G5088">
            <v>-0.24544548587342499</v>
          </cell>
          <cell r="H5088" t="str">
            <v>670000-309-2</v>
          </cell>
        </row>
        <row r="5089">
          <cell r="G5089">
            <v>-0.24544548587342499</v>
          </cell>
          <cell r="H5089" t="str">
            <v>670000-309-3</v>
          </cell>
        </row>
        <row r="5090">
          <cell r="G5090">
            <v>-0.24544548587342499</v>
          </cell>
          <cell r="H5090" t="str">
            <v>670000-309-4</v>
          </cell>
        </row>
        <row r="5091">
          <cell r="G5091">
            <v>-0.24544548587342499</v>
          </cell>
          <cell r="H5091" t="str">
            <v>670000-309-5</v>
          </cell>
        </row>
        <row r="5092">
          <cell r="G5092">
            <v>-0.24544548587342499</v>
          </cell>
          <cell r="H5092" t="str">
            <v>670000-309-6</v>
          </cell>
        </row>
        <row r="5093">
          <cell r="G5093">
            <v>-0.24544548587342499</v>
          </cell>
          <cell r="H5093" t="str">
            <v>670000-309-7</v>
          </cell>
        </row>
        <row r="5094">
          <cell r="G5094">
            <v>-0.24544548587342499</v>
          </cell>
          <cell r="H5094" t="str">
            <v>670000-309-8</v>
          </cell>
        </row>
        <row r="5095">
          <cell r="G5095">
            <v>-0.24544548587342499</v>
          </cell>
          <cell r="H5095" t="str">
            <v>670000-309-9</v>
          </cell>
        </row>
        <row r="5096">
          <cell r="G5096">
            <v>-0.24544548587342499</v>
          </cell>
          <cell r="H5096" t="str">
            <v>670000-309-10</v>
          </cell>
        </row>
        <row r="5097">
          <cell r="G5097">
            <v>-0.24544548587342499</v>
          </cell>
          <cell r="H5097" t="str">
            <v>670000-309-11</v>
          </cell>
        </row>
        <row r="5098">
          <cell r="G5098">
            <v>-0.24544548587342499</v>
          </cell>
          <cell r="H5098" t="str">
            <v>670000-309-12</v>
          </cell>
        </row>
        <row r="5099">
          <cell r="G5099">
            <v>5.7599999999999998E-2</v>
          </cell>
          <cell r="H5099" t="str">
            <v>638000-311-7</v>
          </cell>
        </row>
        <row r="5100">
          <cell r="G5100">
            <v>5.7599999999999998E-2</v>
          </cell>
          <cell r="H5100" t="str">
            <v>638000-311-8</v>
          </cell>
        </row>
        <row r="5101">
          <cell r="G5101">
            <v>5.7599999999999998E-2</v>
          </cell>
          <cell r="H5101" t="str">
            <v>638000-311-9</v>
          </cell>
        </row>
        <row r="5102">
          <cell r="G5102">
            <v>5.7599999999999998E-2</v>
          </cell>
          <cell r="H5102" t="str">
            <v>638000-311-10</v>
          </cell>
        </row>
        <row r="5103">
          <cell r="G5103">
            <v>5.7599999999999998E-2</v>
          </cell>
          <cell r="H5103" t="str">
            <v>638000-311-11</v>
          </cell>
        </row>
        <row r="5104">
          <cell r="G5104">
            <v>5.7599999999999998E-2</v>
          </cell>
          <cell r="H5104" t="str">
            <v>638000-311-12</v>
          </cell>
        </row>
        <row r="5105">
          <cell r="G5105">
            <v>5.7599999999999998E-2</v>
          </cell>
          <cell r="H5105" t="str">
            <v>643000-311-1</v>
          </cell>
        </row>
        <row r="5106">
          <cell r="G5106">
            <v>5.7599999999999998E-2</v>
          </cell>
          <cell r="H5106" t="str">
            <v>643000-311-2</v>
          </cell>
        </row>
        <row r="5107">
          <cell r="G5107">
            <v>5.7599999999999998E-2</v>
          </cell>
          <cell r="H5107" t="str">
            <v>643000-311-3</v>
          </cell>
        </row>
        <row r="5108">
          <cell r="G5108">
            <v>5.7599999999999998E-2</v>
          </cell>
          <cell r="H5108" t="str">
            <v>643000-311-4</v>
          </cell>
        </row>
        <row r="5109">
          <cell r="G5109">
            <v>5.7599999999999998E-2</v>
          </cell>
          <cell r="H5109" t="str">
            <v>643000-311-5</v>
          </cell>
        </row>
        <row r="5110">
          <cell r="G5110">
            <v>5.7599999999999998E-2</v>
          </cell>
          <cell r="H5110" t="str">
            <v>643000-311-6</v>
          </cell>
        </row>
        <row r="5111">
          <cell r="G5111">
            <v>5.7599999999999998E-2</v>
          </cell>
          <cell r="H5111" t="str">
            <v>643000-311-7</v>
          </cell>
        </row>
        <row r="5112">
          <cell r="G5112">
            <v>5.7599999999999998E-2</v>
          </cell>
          <cell r="H5112" t="str">
            <v>643000-311-8</v>
          </cell>
        </row>
        <row r="5113">
          <cell r="G5113">
            <v>5.7599999999999998E-2</v>
          </cell>
          <cell r="H5113" t="str">
            <v>643000-311-9</v>
          </cell>
        </row>
        <row r="5114">
          <cell r="G5114">
            <v>5.7599999999999998E-2</v>
          </cell>
          <cell r="H5114" t="str">
            <v>643000-311-10</v>
          </cell>
        </row>
        <row r="5115">
          <cell r="G5115">
            <v>5.7599999999999998E-2</v>
          </cell>
          <cell r="H5115" t="str">
            <v>643000-311-11</v>
          </cell>
        </row>
        <row r="5116">
          <cell r="G5116">
            <v>5.7599999999999998E-2</v>
          </cell>
          <cell r="H5116" t="str">
            <v>643000-311-12</v>
          </cell>
        </row>
        <row r="5117">
          <cell r="G5117">
            <v>1.0995166666667401E-3</v>
          </cell>
          <cell r="H5117" t="str">
            <v>664000-311-1</v>
          </cell>
        </row>
        <row r="5118">
          <cell r="G5118">
            <v>1.0995166666667401E-3</v>
          </cell>
          <cell r="H5118" t="str">
            <v>664000-311-2</v>
          </cell>
        </row>
        <row r="5119">
          <cell r="G5119">
            <v>1.0995166666667401E-3</v>
          </cell>
          <cell r="H5119" t="str">
            <v>664000-311-3</v>
          </cell>
        </row>
        <row r="5120">
          <cell r="G5120">
            <v>1.0995166666667401E-3</v>
          </cell>
          <cell r="H5120" t="str">
            <v>664000-311-4</v>
          </cell>
        </row>
        <row r="5121">
          <cell r="G5121">
            <v>1.0995166666667401E-3</v>
          </cell>
          <cell r="H5121" t="str">
            <v>664000-311-5</v>
          </cell>
        </row>
        <row r="5122">
          <cell r="G5122">
            <v>1.0995166666667401E-3</v>
          </cell>
          <cell r="H5122" t="str">
            <v>664000-311-6</v>
          </cell>
        </row>
        <row r="5123">
          <cell r="G5123">
            <v>1.0995166666667401E-3</v>
          </cell>
          <cell r="H5123" t="str">
            <v>664000-311-7</v>
          </cell>
        </row>
        <row r="5124">
          <cell r="G5124">
            <v>1.0995166666667401E-3</v>
          </cell>
          <cell r="H5124" t="str">
            <v>664000-311-8</v>
          </cell>
        </row>
        <row r="5125">
          <cell r="G5125">
            <v>1.0995166666667401E-3</v>
          </cell>
          <cell r="H5125" t="str">
            <v>664000-311-9</v>
          </cell>
        </row>
        <row r="5126">
          <cell r="G5126">
            <v>1.0995166666667401E-3</v>
          </cell>
          <cell r="H5126" t="str">
            <v>664000-311-10</v>
          </cell>
        </row>
        <row r="5127">
          <cell r="G5127">
            <v>1.0995166666667401E-3</v>
          </cell>
          <cell r="H5127" t="str">
            <v>664000-311-11</v>
          </cell>
        </row>
        <row r="5128">
          <cell r="G5128">
            <v>1.0995166666667401E-3</v>
          </cell>
          <cell r="H5128" t="str">
            <v>664000-311-12</v>
          </cell>
        </row>
        <row r="5129">
          <cell r="G5129">
            <v>1.0995166666667401E-3</v>
          </cell>
          <cell r="H5129" t="str">
            <v>665000-311-1</v>
          </cell>
        </row>
        <row r="5130">
          <cell r="G5130">
            <v>1.0995166666667401E-3</v>
          </cell>
          <cell r="H5130" t="str">
            <v>665000-311-2</v>
          </cell>
        </row>
        <row r="5131">
          <cell r="G5131">
            <v>1.0995166666667401E-3</v>
          </cell>
          <cell r="H5131" t="str">
            <v>665000-311-3</v>
          </cell>
        </row>
        <row r="5132">
          <cell r="G5132">
            <v>1.0995166666667401E-3</v>
          </cell>
          <cell r="H5132" t="str">
            <v>665000-311-4</v>
          </cell>
        </row>
        <row r="5133">
          <cell r="G5133">
            <v>1.0995166666667401E-3</v>
          </cell>
          <cell r="H5133" t="str">
            <v>665000-311-5</v>
          </cell>
        </row>
        <row r="5134">
          <cell r="G5134">
            <v>1.0995166666667401E-3</v>
          </cell>
          <cell r="H5134" t="str">
            <v>665000-311-6</v>
          </cell>
        </row>
        <row r="5135">
          <cell r="G5135">
            <v>1.0995166666667401E-3</v>
          </cell>
          <cell r="H5135" t="str">
            <v>665000-311-7</v>
          </cell>
        </row>
        <row r="5136">
          <cell r="G5136">
            <v>1.0995166666667401E-3</v>
          </cell>
          <cell r="H5136" t="str">
            <v>665000-311-8</v>
          </cell>
        </row>
        <row r="5137">
          <cell r="G5137">
            <v>1.0995166666667401E-3</v>
          </cell>
          <cell r="H5137" t="str">
            <v>665000-311-9</v>
          </cell>
        </row>
        <row r="5138">
          <cell r="G5138">
            <v>1.0995166666667401E-3</v>
          </cell>
          <cell r="H5138" t="str">
            <v>665000-311-10</v>
          </cell>
        </row>
        <row r="5139">
          <cell r="G5139">
            <v>1.0995166666667401E-3</v>
          </cell>
          <cell r="H5139" t="str">
            <v>665000-311-11</v>
          </cell>
        </row>
        <row r="5140">
          <cell r="G5140">
            <v>1.0995166666667401E-3</v>
          </cell>
          <cell r="H5140" t="str">
            <v>665000-311-12</v>
          </cell>
        </row>
        <row r="5141">
          <cell r="G5141">
            <v>-5.8699516666666701E-2</v>
          </cell>
          <cell r="H5141" t="str">
            <v>667000-311-1</v>
          </cell>
        </row>
        <row r="5142">
          <cell r="G5142">
            <v>-5.8699516666666701E-2</v>
          </cell>
          <cell r="H5142" t="str">
            <v>667000-311-2</v>
          </cell>
        </row>
        <row r="5143">
          <cell r="G5143">
            <v>-5.8699516666666701E-2</v>
          </cell>
          <cell r="H5143" t="str">
            <v>667000-311-3</v>
          </cell>
        </row>
        <row r="5144">
          <cell r="G5144">
            <v>-5.8699516666666701E-2</v>
          </cell>
          <cell r="H5144" t="str">
            <v>667000-311-4</v>
          </cell>
        </row>
        <row r="5145">
          <cell r="G5145">
            <v>-5.8699516666666701E-2</v>
          </cell>
          <cell r="H5145" t="str">
            <v>667000-311-5</v>
          </cell>
        </row>
        <row r="5146">
          <cell r="G5146">
            <v>-5.8699516666666701E-2</v>
          </cell>
          <cell r="H5146" t="str">
            <v>667000-311-6</v>
          </cell>
        </row>
        <row r="5147">
          <cell r="G5147">
            <v>-5.8699516666666701E-2</v>
          </cell>
          <cell r="H5147" t="str">
            <v>667000-311-7</v>
          </cell>
        </row>
        <row r="5148">
          <cell r="G5148">
            <v>-5.8699516666666701E-2</v>
          </cell>
          <cell r="H5148" t="str">
            <v>667000-311-8</v>
          </cell>
        </row>
        <row r="5149">
          <cell r="G5149">
            <v>-5.8699516666666701E-2</v>
          </cell>
          <cell r="H5149" t="str">
            <v>667000-311-9</v>
          </cell>
        </row>
        <row r="5150">
          <cell r="G5150">
            <v>-5.8699516666666701E-2</v>
          </cell>
          <cell r="H5150" t="str">
            <v>667000-311-10</v>
          </cell>
        </row>
        <row r="5151">
          <cell r="G5151">
            <v>-5.8699516666666701E-2</v>
          </cell>
          <cell r="H5151" t="str">
            <v>667000-311-11</v>
          </cell>
        </row>
        <row r="5152">
          <cell r="G5152">
            <v>-5.8699516666666701E-2</v>
          </cell>
          <cell r="H5152" t="str">
            <v>667000-311-12</v>
          </cell>
        </row>
        <row r="5153">
          <cell r="G5153">
            <v>-5.8699516666666701E-2</v>
          </cell>
          <cell r="H5153" t="str">
            <v>670000-311-1</v>
          </cell>
        </row>
        <row r="5154">
          <cell r="G5154">
            <v>-5.8699516666666701E-2</v>
          </cell>
          <cell r="H5154" t="str">
            <v>670000-311-2</v>
          </cell>
        </row>
        <row r="5155">
          <cell r="G5155">
            <v>-5.8699516666666701E-2</v>
          </cell>
          <cell r="H5155" t="str">
            <v>670000-311-3</v>
          </cell>
        </row>
        <row r="5156">
          <cell r="G5156">
            <v>-5.8699516666666701E-2</v>
          </cell>
          <cell r="H5156" t="str">
            <v>670000-311-4</v>
          </cell>
        </row>
        <row r="5157">
          <cell r="G5157">
            <v>-5.8699516666666701E-2</v>
          </cell>
          <cell r="H5157" t="str">
            <v>670000-311-5</v>
          </cell>
        </row>
        <row r="5158">
          <cell r="G5158">
            <v>-5.8699516666666701E-2</v>
          </cell>
          <cell r="H5158" t="str">
            <v>670000-311-6</v>
          </cell>
        </row>
        <row r="5159">
          <cell r="G5159">
            <v>-5.8699516666666701E-2</v>
          </cell>
          <cell r="H5159" t="str">
            <v>670000-311-7</v>
          </cell>
        </row>
        <row r="5160">
          <cell r="G5160">
            <v>-5.8699516666666701E-2</v>
          </cell>
          <cell r="H5160" t="str">
            <v>670000-311-8</v>
          </cell>
        </row>
        <row r="5161">
          <cell r="G5161">
            <v>-5.8699516666666701E-2</v>
          </cell>
          <cell r="H5161" t="str">
            <v>670000-311-9</v>
          </cell>
        </row>
        <row r="5162">
          <cell r="G5162">
            <v>-5.8699516666666701E-2</v>
          </cell>
          <cell r="H5162" t="str">
            <v>670000-311-10</v>
          </cell>
        </row>
        <row r="5163">
          <cell r="G5163">
            <v>-5.8699516666666701E-2</v>
          </cell>
          <cell r="H5163" t="str">
            <v>670000-311-11</v>
          </cell>
        </row>
        <row r="5164">
          <cell r="G5164">
            <v>-5.8699516666666701E-2</v>
          </cell>
          <cell r="H5164" t="str">
            <v>670000-311-12</v>
          </cell>
        </row>
        <row r="5165">
          <cell r="G5165">
            <v>2.8551246784894402</v>
          </cell>
          <cell r="H5165" t="str">
            <v>599000-315-1</v>
          </cell>
        </row>
        <row r="5166">
          <cell r="G5166">
            <v>2.8551176129103899</v>
          </cell>
          <cell r="H5166" t="str">
            <v>599000-315-2</v>
          </cell>
        </row>
        <row r="5167">
          <cell r="G5167">
            <v>2.8551176129103899</v>
          </cell>
          <cell r="H5167" t="str">
            <v>599000-315-3</v>
          </cell>
        </row>
        <row r="5168">
          <cell r="G5168">
            <v>2.8551246784894402</v>
          </cell>
          <cell r="H5168" t="str">
            <v>599000-315-4</v>
          </cell>
        </row>
        <row r="5169">
          <cell r="G5169">
            <v>2.8551129004790998</v>
          </cell>
          <cell r="H5169" t="str">
            <v>599000-315-5</v>
          </cell>
        </row>
        <row r="5170">
          <cell r="G5170">
            <v>2.85510700763759</v>
          </cell>
          <cell r="H5170" t="str">
            <v>599000-315-6</v>
          </cell>
        </row>
        <row r="5171">
          <cell r="G5171">
            <v>2.8551246784894402</v>
          </cell>
          <cell r="H5171" t="str">
            <v>599000-315-7</v>
          </cell>
        </row>
        <row r="5172">
          <cell r="G5172">
            <v>2.85510700763759</v>
          </cell>
          <cell r="H5172" t="str">
            <v>599000-315-8</v>
          </cell>
        </row>
        <row r="5173">
          <cell r="G5173">
            <v>2.85510700763759</v>
          </cell>
          <cell r="H5173" t="str">
            <v>599000-315-9</v>
          </cell>
        </row>
        <row r="5174">
          <cell r="G5174">
            <v>2.8551246784894402</v>
          </cell>
          <cell r="H5174" t="str">
            <v>599000-315-10</v>
          </cell>
        </row>
        <row r="5175">
          <cell r="G5175">
            <v>2.8551129004790998</v>
          </cell>
          <cell r="H5175" t="str">
            <v>599000-315-11</v>
          </cell>
        </row>
        <row r="5176">
          <cell r="G5176">
            <v>2.8551129004790998</v>
          </cell>
          <cell r="H5176" t="str">
            <v>599000-315-12</v>
          </cell>
        </row>
        <row r="5177">
          <cell r="G5177">
            <v>1.22287425284842</v>
          </cell>
          <cell r="H5177" t="str">
            <v>604000-315-1</v>
          </cell>
        </row>
        <row r="5178">
          <cell r="G5178">
            <v>1.2228671872693699</v>
          </cell>
          <cell r="H5178" t="str">
            <v>604000-315-2</v>
          </cell>
        </row>
        <row r="5179">
          <cell r="G5179">
            <v>1.2228671872693699</v>
          </cell>
          <cell r="H5179" t="str">
            <v>604000-315-3</v>
          </cell>
        </row>
        <row r="5180">
          <cell r="G5180">
            <v>1.22287425284842</v>
          </cell>
          <cell r="H5180" t="str">
            <v>604000-315-4</v>
          </cell>
        </row>
        <row r="5181">
          <cell r="G5181">
            <v>1.2228624748380901</v>
          </cell>
          <cell r="H5181" t="str">
            <v>604000-315-5</v>
          </cell>
        </row>
        <row r="5182">
          <cell r="G5182">
            <v>1.22285658199657</v>
          </cell>
          <cell r="H5182" t="str">
            <v>604000-315-6</v>
          </cell>
        </row>
        <row r="5183">
          <cell r="G5183">
            <v>1.22287425284842</v>
          </cell>
          <cell r="H5183" t="str">
            <v>604000-315-7</v>
          </cell>
        </row>
        <row r="5184">
          <cell r="G5184">
            <v>1.22285658199657</v>
          </cell>
          <cell r="H5184" t="str">
            <v>604000-315-8</v>
          </cell>
        </row>
        <row r="5185">
          <cell r="G5185">
            <v>1.22285658199657</v>
          </cell>
          <cell r="H5185" t="str">
            <v>604000-315-9</v>
          </cell>
        </row>
        <row r="5186">
          <cell r="G5186">
            <v>1.22287425284842</v>
          </cell>
          <cell r="H5186" t="str">
            <v>604000-315-10</v>
          </cell>
        </row>
        <row r="5187">
          <cell r="G5187">
            <v>1.2228624748380901</v>
          </cell>
          <cell r="H5187" t="str">
            <v>604000-315-11</v>
          </cell>
        </row>
        <row r="5188">
          <cell r="G5188">
            <v>1.2228624748380901</v>
          </cell>
          <cell r="H5188" t="str">
            <v>604000-315-12</v>
          </cell>
        </row>
        <row r="5189">
          <cell r="G5189">
            <v>0.1</v>
          </cell>
          <cell r="H5189" t="str">
            <v>634000-315-10</v>
          </cell>
        </row>
        <row r="5190">
          <cell r="G5190">
            <v>0.1</v>
          </cell>
          <cell r="H5190" t="str">
            <v>634000-315-11</v>
          </cell>
        </row>
        <row r="5191">
          <cell r="G5191">
            <v>0.1</v>
          </cell>
          <cell r="H5191" t="str">
            <v>634000-315-12</v>
          </cell>
        </row>
        <row r="5192">
          <cell r="G5192">
            <v>0.1</v>
          </cell>
          <cell r="H5192" t="str">
            <v>635000-315-1</v>
          </cell>
        </row>
        <row r="5193">
          <cell r="G5193">
            <v>0.1</v>
          </cell>
          <cell r="H5193" t="str">
            <v>635000-315-2</v>
          </cell>
        </row>
        <row r="5194">
          <cell r="G5194">
            <v>0.1</v>
          </cell>
          <cell r="H5194" t="str">
            <v>635000-315-3</v>
          </cell>
        </row>
        <row r="5195">
          <cell r="G5195">
            <v>0.1</v>
          </cell>
          <cell r="H5195" t="str">
            <v>635000-315-4</v>
          </cell>
        </row>
        <row r="5196">
          <cell r="G5196">
            <v>0.1</v>
          </cell>
          <cell r="H5196" t="str">
            <v>635000-315-5</v>
          </cell>
        </row>
        <row r="5197">
          <cell r="G5197">
            <v>0.1</v>
          </cell>
          <cell r="H5197" t="str">
            <v>635000-315-6</v>
          </cell>
        </row>
        <row r="5198">
          <cell r="G5198">
            <v>0.1</v>
          </cell>
          <cell r="H5198" t="str">
            <v>635000-315-7</v>
          </cell>
        </row>
        <row r="5199">
          <cell r="G5199">
            <v>0.1</v>
          </cell>
          <cell r="H5199" t="str">
            <v>635000-315-8</v>
          </cell>
        </row>
        <row r="5200">
          <cell r="G5200">
            <v>0.1</v>
          </cell>
          <cell r="H5200" t="str">
            <v>635000-315-9</v>
          </cell>
        </row>
        <row r="5201">
          <cell r="G5201">
            <v>0.1</v>
          </cell>
          <cell r="H5201" t="str">
            <v>635000-315-10</v>
          </cell>
        </row>
        <row r="5202">
          <cell r="G5202">
            <v>0.1</v>
          </cell>
          <cell r="H5202" t="str">
            <v>635000-315-11</v>
          </cell>
        </row>
        <row r="5203">
          <cell r="G5203">
            <v>0.1</v>
          </cell>
          <cell r="H5203" t="str">
            <v>635000-315-12</v>
          </cell>
        </row>
        <row r="5204">
          <cell r="G5204">
            <v>0.95</v>
          </cell>
          <cell r="H5204" t="str">
            <v>638000-315-1</v>
          </cell>
        </row>
        <row r="5205">
          <cell r="G5205">
            <v>0.95</v>
          </cell>
          <cell r="H5205" t="str">
            <v>638000-315-2</v>
          </cell>
        </row>
        <row r="5206">
          <cell r="G5206">
            <v>0.95</v>
          </cell>
          <cell r="H5206" t="str">
            <v>638000-315-3</v>
          </cell>
        </row>
        <row r="5207">
          <cell r="G5207">
            <v>0.95</v>
          </cell>
          <cell r="H5207" t="str">
            <v>638000-315-4</v>
          </cell>
        </row>
        <row r="5208">
          <cell r="G5208">
            <v>0.95</v>
          </cell>
          <cell r="H5208" t="str">
            <v>638000-315-5</v>
          </cell>
        </row>
        <row r="5209">
          <cell r="G5209">
            <v>0.95</v>
          </cell>
          <cell r="H5209" t="str">
            <v>638000-315-6</v>
          </cell>
        </row>
        <row r="5210">
          <cell r="G5210">
            <v>0.95</v>
          </cell>
          <cell r="H5210" t="str">
            <v>638000-315-7</v>
          </cell>
        </row>
        <row r="5211">
          <cell r="G5211">
            <v>0.95</v>
          </cell>
          <cell r="H5211" t="str">
            <v>638000-315-8</v>
          </cell>
        </row>
        <row r="5212">
          <cell r="G5212">
            <v>0.95</v>
          </cell>
          <cell r="H5212" t="str">
            <v>638000-315-9</v>
          </cell>
        </row>
        <row r="5213">
          <cell r="G5213">
            <v>0.95</v>
          </cell>
          <cell r="H5213" t="str">
            <v>638000-315-10</v>
          </cell>
        </row>
        <row r="5214">
          <cell r="G5214">
            <v>0.95</v>
          </cell>
          <cell r="H5214" t="str">
            <v>638000-315-11</v>
          </cell>
        </row>
        <row r="5215">
          <cell r="G5215">
            <v>0.95</v>
          </cell>
          <cell r="H5215" t="str">
            <v>638000-315-12</v>
          </cell>
        </row>
        <row r="5216">
          <cell r="G5216">
            <v>0.1</v>
          </cell>
          <cell r="H5216" t="str">
            <v>638200-315-1</v>
          </cell>
        </row>
        <row r="5217">
          <cell r="G5217">
            <v>0.1</v>
          </cell>
          <cell r="H5217" t="str">
            <v>638200-315-2</v>
          </cell>
        </row>
        <row r="5218">
          <cell r="G5218">
            <v>0.1</v>
          </cell>
          <cell r="H5218" t="str">
            <v>638200-315-3</v>
          </cell>
        </row>
        <row r="5219">
          <cell r="G5219">
            <v>0.1</v>
          </cell>
          <cell r="H5219" t="str">
            <v>638200-315-4</v>
          </cell>
        </row>
        <row r="5220">
          <cell r="G5220">
            <v>0.1</v>
          </cell>
          <cell r="H5220" t="str">
            <v>638200-315-5</v>
          </cell>
        </row>
        <row r="5221">
          <cell r="G5221">
            <v>0.1</v>
          </cell>
          <cell r="H5221" t="str">
            <v>638200-315-6</v>
          </cell>
        </row>
        <row r="5222">
          <cell r="G5222">
            <v>0.1</v>
          </cell>
          <cell r="H5222" t="str">
            <v>638200-315-7</v>
          </cell>
        </row>
        <row r="5223">
          <cell r="G5223">
            <v>0.1</v>
          </cell>
          <cell r="H5223" t="str">
            <v>638200-315-8</v>
          </cell>
        </row>
        <row r="5224">
          <cell r="G5224">
            <v>0.1</v>
          </cell>
          <cell r="H5224" t="str">
            <v>638200-315-9</v>
          </cell>
        </row>
        <row r="5225">
          <cell r="G5225">
            <v>0.1</v>
          </cell>
          <cell r="H5225" t="str">
            <v>638200-315-10</v>
          </cell>
        </row>
        <row r="5226">
          <cell r="G5226">
            <v>0.1</v>
          </cell>
          <cell r="H5226" t="str">
            <v>638200-315-11</v>
          </cell>
        </row>
        <row r="5227">
          <cell r="G5227">
            <v>0.1</v>
          </cell>
          <cell r="H5227" t="str">
            <v>638200-315-12</v>
          </cell>
        </row>
        <row r="5228">
          <cell r="G5228">
            <v>0.05</v>
          </cell>
          <cell r="H5228" t="str">
            <v>643000-315-1</v>
          </cell>
        </row>
        <row r="5229">
          <cell r="G5229">
            <v>0.05</v>
          </cell>
          <cell r="H5229" t="str">
            <v>643000-315-2</v>
          </cell>
        </row>
        <row r="5230">
          <cell r="G5230">
            <v>0.05</v>
          </cell>
          <cell r="H5230" t="str">
            <v>643000-315-3</v>
          </cell>
        </row>
        <row r="5231">
          <cell r="G5231">
            <v>1.63225042564102</v>
          </cell>
          <cell r="H5231" t="str">
            <v>664000-315-1</v>
          </cell>
        </row>
        <row r="5232">
          <cell r="G5232">
            <v>1.63225042564102</v>
          </cell>
          <cell r="H5232" t="str">
            <v>664000-315-2</v>
          </cell>
        </row>
        <row r="5233">
          <cell r="G5233">
            <v>1.63225042564102</v>
          </cell>
          <cell r="H5233" t="str">
            <v>664000-315-3</v>
          </cell>
        </row>
        <row r="5234">
          <cell r="G5234">
            <v>1.63225042564102</v>
          </cell>
          <cell r="H5234" t="str">
            <v>664000-315-4</v>
          </cell>
        </row>
        <row r="5235">
          <cell r="G5235">
            <v>1.63225042564102</v>
          </cell>
          <cell r="H5235" t="str">
            <v>664000-315-5</v>
          </cell>
        </row>
        <row r="5236">
          <cell r="G5236">
            <v>1.63225042564102</v>
          </cell>
          <cell r="H5236" t="str">
            <v>664000-315-6</v>
          </cell>
        </row>
        <row r="5237">
          <cell r="G5237">
            <v>1.63225042564102</v>
          </cell>
          <cell r="H5237" t="str">
            <v>664000-315-7</v>
          </cell>
        </row>
        <row r="5238">
          <cell r="G5238">
            <v>1.63225042564102</v>
          </cell>
          <cell r="H5238" t="str">
            <v>664000-315-8</v>
          </cell>
        </row>
        <row r="5239">
          <cell r="G5239">
            <v>1.63225042564102</v>
          </cell>
          <cell r="H5239" t="str">
            <v>664000-315-9</v>
          </cell>
        </row>
        <row r="5240">
          <cell r="G5240">
            <v>1.63225042564102</v>
          </cell>
          <cell r="H5240" t="str">
            <v>664000-315-10</v>
          </cell>
        </row>
        <row r="5241">
          <cell r="G5241">
            <v>1.63225042564102</v>
          </cell>
          <cell r="H5241" t="str">
            <v>664000-315-11</v>
          </cell>
        </row>
        <row r="5242">
          <cell r="G5242">
            <v>1.63225042564102</v>
          </cell>
          <cell r="H5242" t="str">
            <v>664000-315-12</v>
          </cell>
        </row>
        <row r="5243">
          <cell r="G5243">
            <v>1.63225042564102</v>
          </cell>
          <cell r="H5243" t="str">
            <v>665000-315-1</v>
          </cell>
        </row>
        <row r="5244">
          <cell r="G5244">
            <v>1.63225042564102</v>
          </cell>
          <cell r="H5244" t="str">
            <v>665000-315-2</v>
          </cell>
        </row>
        <row r="5245">
          <cell r="G5245">
            <v>1.63225042564102</v>
          </cell>
          <cell r="H5245" t="str">
            <v>665000-315-3</v>
          </cell>
        </row>
        <row r="5246">
          <cell r="G5246">
            <v>1.63225042564102</v>
          </cell>
          <cell r="H5246" t="str">
            <v>665000-315-4</v>
          </cell>
        </row>
        <row r="5247">
          <cell r="G5247">
            <v>1.63225042564102</v>
          </cell>
          <cell r="H5247" t="str">
            <v>665000-315-5</v>
          </cell>
        </row>
        <row r="5248">
          <cell r="G5248">
            <v>1.63225042564102</v>
          </cell>
          <cell r="H5248" t="str">
            <v>665000-315-6</v>
          </cell>
        </row>
        <row r="5249">
          <cell r="G5249">
            <v>1.63225042564102</v>
          </cell>
          <cell r="H5249" t="str">
            <v>665000-315-7</v>
          </cell>
        </row>
        <row r="5250">
          <cell r="G5250">
            <v>1.63225042564102</v>
          </cell>
          <cell r="H5250" t="str">
            <v>665000-315-8</v>
          </cell>
        </row>
        <row r="5251">
          <cell r="G5251">
            <v>1.63225042564102</v>
          </cell>
          <cell r="H5251" t="str">
            <v>665000-315-9</v>
          </cell>
        </row>
        <row r="5252">
          <cell r="G5252">
            <v>1.63225042564102</v>
          </cell>
          <cell r="H5252" t="str">
            <v>665000-315-10</v>
          </cell>
        </row>
        <row r="5253">
          <cell r="G5253">
            <v>1.63225042564102</v>
          </cell>
          <cell r="H5253" t="str">
            <v>665000-315-11</v>
          </cell>
        </row>
        <row r="5254">
          <cell r="G5254">
            <v>1.63225042564102</v>
          </cell>
          <cell r="H5254" t="str">
            <v>665000-315-12</v>
          </cell>
        </row>
        <row r="5255">
          <cell r="G5255">
            <v>485.88355725731901</v>
          </cell>
          <cell r="H5255" t="str">
            <v>667000-315-1</v>
          </cell>
        </row>
        <row r="5256">
          <cell r="G5256">
            <v>485.69702853936502</v>
          </cell>
          <cell r="H5256" t="str">
            <v>667000-315-2</v>
          </cell>
        </row>
        <row r="5257">
          <cell r="G5257">
            <v>485.51050305189398</v>
          </cell>
          <cell r="H5257" t="str">
            <v>667000-315-3</v>
          </cell>
        </row>
        <row r="5258">
          <cell r="G5258">
            <v>485.32398026603101</v>
          </cell>
          <cell r="H5258" t="str">
            <v>667000-315-4</v>
          </cell>
        </row>
        <row r="5259">
          <cell r="G5259">
            <v>485.137485597683</v>
          </cell>
          <cell r="H5259" t="str">
            <v>667000-315-5</v>
          </cell>
        </row>
        <row r="5260">
          <cell r="G5260">
            <v>484.95099385749302</v>
          </cell>
          <cell r="H5260" t="str">
            <v>667000-315-6</v>
          </cell>
        </row>
        <row r="5261">
          <cell r="G5261">
            <v>484.76448693634399</v>
          </cell>
          <cell r="H5261" t="str">
            <v>667000-315-7</v>
          </cell>
        </row>
        <row r="5262">
          <cell r="G5262">
            <v>484.57802333664102</v>
          </cell>
          <cell r="H5262" t="str">
            <v>667000-315-8</v>
          </cell>
        </row>
        <row r="5263">
          <cell r="G5263">
            <v>484.39154966825902</v>
          </cell>
          <cell r="H5263" t="str">
            <v>667000-315-9</v>
          </cell>
        </row>
        <row r="5264">
          <cell r="G5264">
            <v>484.20506557707898</v>
          </cell>
          <cell r="H5264" t="str">
            <v>667000-315-10</v>
          </cell>
        </row>
        <row r="5265">
          <cell r="G5265">
            <v>484.01861785035601</v>
          </cell>
          <cell r="H5265" t="str">
            <v>667000-315-11</v>
          </cell>
        </row>
        <row r="5266">
          <cell r="G5266">
            <v>483.83216494878099</v>
          </cell>
          <cell r="H5266" t="str">
            <v>667000-315-12</v>
          </cell>
        </row>
        <row r="5267">
          <cell r="G5267">
            <v>485.88355725731901</v>
          </cell>
          <cell r="H5267" t="str">
            <v>670000-315-1</v>
          </cell>
        </row>
        <row r="5268">
          <cell r="G5268">
            <v>485.69702853936502</v>
          </cell>
          <cell r="H5268" t="str">
            <v>670000-315-2</v>
          </cell>
        </row>
        <row r="5269">
          <cell r="G5269">
            <v>485.51050305189398</v>
          </cell>
          <cell r="H5269" t="str">
            <v>670000-315-3</v>
          </cell>
        </row>
        <row r="5270">
          <cell r="G5270">
            <v>485.32398026603101</v>
          </cell>
          <cell r="H5270" t="str">
            <v>670000-315-4</v>
          </cell>
        </row>
        <row r="5271">
          <cell r="G5271">
            <v>485.137485597683</v>
          </cell>
          <cell r="H5271" t="str">
            <v>670000-315-5</v>
          </cell>
        </row>
        <row r="5272">
          <cell r="G5272">
            <v>484.95099385749302</v>
          </cell>
          <cell r="H5272" t="str">
            <v>670000-315-6</v>
          </cell>
        </row>
        <row r="5273">
          <cell r="G5273">
            <v>484.76448693634399</v>
          </cell>
          <cell r="H5273" t="str">
            <v>670000-315-7</v>
          </cell>
        </row>
        <row r="5274">
          <cell r="G5274">
            <v>484.57802333664102</v>
          </cell>
          <cell r="H5274" t="str">
            <v>670000-315-8</v>
          </cell>
        </row>
        <row r="5275">
          <cell r="G5275">
            <v>484.39154966825902</v>
          </cell>
          <cell r="H5275" t="str">
            <v>670000-315-9</v>
          </cell>
        </row>
        <row r="5276">
          <cell r="G5276">
            <v>484.20506557707898</v>
          </cell>
          <cell r="H5276" t="str">
            <v>670000-315-10</v>
          </cell>
        </row>
        <row r="5277">
          <cell r="G5277">
            <v>484.01861785035601</v>
          </cell>
          <cell r="H5277" t="str">
            <v>670000-315-11</v>
          </cell>
        </row>
        <row r="5278">
          <cell r="G5278">
            <v>483.83216494878099</v>
          </cell>
          <cell r="H5278" t="str">
            <v>670000-315-12</v>
          </cell>
        </row>
        <row r="5279">
          <cell r="G5279">
            <v>7.2874252848420501E-2</v>
          </cell>
          <cell r="H5279" t="str">
            <v>605000-315-1</v>
          </cell>
        </row>
        <row r="5280">
          <cell r="G5280">
            <v>7.2867187269371095E-2</v>
          </cell>
          <cell r="H5280" t="str">
            <v>605000-315-2</v>
          </cell>
        </row>
        <row r="5281">
          <cell r="G5281">
            <v>7.2867187269371095E-2</v>
          </cell>
          <cell r="H5281" t="str">
            <v>605000-315-3</v>
          </cell>
        </row>
        <row r="5282">
          <cell r="G5282">
            <v>7.2874252848420501E-2</v>
          </cell>
          <cell r="H5282" t="str">
            <v>605000-315-4</v>
          </cell>
        </row>
        <row r="5283">
          <cell r="G5283">
            <v>7.2862474838086694E-2</v>
          </cell>
          <cell r="H5283" t="str">
            <v>605000-315-5</v>
          </cell>
        </row>
        <row r="5284">
          <cell r="G5284">
            <v>7.2856581996574299E-2</v>
          </cell>
          <cell r="H5284" t="str">
            <v>605000-315-6</v>
          </cell>
        </row>
        <row r="5285">
          <cell r="G5285">
            <v>7.2874252848420501E-2</v>
          </cell>
          <cell r="H5285" t="str">
            <v>605000-315-7</v>
          </cell>
        </row>
        <row r="5286">
          <cell r="G5286">
            <v>7.2856581996574299E-2</v>
          </cell>
          <cell r="H5286" t="str">
            <v>605000-315-8</v>
          </cell>
        </row>
        <row r="5287">
          <cell r="G5287">
            <v>7.2856581996574299E-2</v>
          </cell>
          <cell r="H5287" t="str">
            <v>605000-315-9</v>
          </cell>
        </row>
        <row r="5288">
          <cell r="G5288">
            <v>7.2874252848420501E-2</v>
          </cell>
          <cell r="H5288" t="str">
            <v>605000-315-10</v>
          </cell>
        </row>
        <row r="5289">
          <cell r="G5289">
            <v>7.2862474838086694E-2</v>
          </cell>
          <cell r="H5289" t="str">
            <v>605000-315-11</v>
          </cell>
        </row>
        <row r="5290">
          <cell r="G5290">
            <v>7.2862474838086694E-2</v>
          </cell>
          <cell r="H5290" t="str">
            <v>605000-315-12</v>
          </cell>
        </row>
        <row r="5291">
          <cell r="G5291">
            <v>7.2874252848420501E-2</v>
          </cell>
          <cell r="H5291" t="str">
            <v>620000-315-1</v>
          </cell>
        </row>
        <row r="5292">
          <cell r="G5292">
            <v>7.2867187269371095E-2</v>
          </cell>
          <cell r="H5292" t="str">
            <v>620000-315-2</v>
          </cell>
        </row>
        <row r="5293">
          <cell r="G5293">
            <v>7.2867187269371095E-2</v>
          </cell>
          <cell r="H5293" t="str">
            <v>620000-315-3</v>
          </cell>
        </row>
        <row r="5294">
          <cell r="G5294">
            <v>7.2874252848420501E-2</v>
          </cell>
          <cell r="H5294" t="str">
            <v>620000-315-4</v>
          </cell>
        </row>
        <row r="5295">
          <cell r="G5295">
            <v>7.2862474838086694E-2</v>
          </cell>
          <cell r="H5295" t="str">
            <v>620000-315-5</v>
          </cell>
        </row>
        <row r="5296">
          <cell r="G5296">
            <v>7.2856581996574299E-2</v>
          </cell>
          <cell r="H5296" t="str">
            <v>620000-315-6</v>
          </cell>
        </row>
        <row r="5297">
          <cell r="G5297">
            <v>7.2874252848420501E-2</v>
          </cell>
          <cell r="H5297" t="str">
            <v>620000-315-7</v>
          </cell>
        </row>
        <row r="5298">
          <cell r="G5298">
            <v>7.2856581996574299E-2</v>
          </cell>
          <cell r="H5298" t="str">
            <v>620000-315-8</v>
          </cell>
        </row>
        <row r="5299">
          <cell r="G5299">
            <v>7.2856581996574299E-2</v>
          </cell>
          <cell r="H5299" t="str">
            <v>620000-315-9</v>
          </cell>
        </row>
        <row r="5300">
          <cell r="G5300">
            <v>7.2874252848420501E-2</v>
          </cell>
          <cell r="H5300" t="str">
            <v>620000-315-10</v>
          </cell>
        </row>
        <row r="5301">
          <cell r="G5301">
            <v>7.2862474838086694E-2</v>
          </cell>
          <cell r="H5301" t="str">
            <v>620000-315-11</v>
          </cell>
        </row>
        <row r="5302">
          <cell r="G5302">
            <v>7.2862474838086694E-2</v>
          </cell>
          <cell r="H5302" t="str">
            <v>620000-315-12</v>
          </cell>
        </row>
        <row r="5303">
          <cell r="G5303">
            <v>0.2</v>
          </cell>
          <cell r="H5303" t="str">
            <v>630000-315-1</v>
          </cell>
        </row>
        <row r="5304">
          <cell r="G5304">
            <v>0.2</v>
          </cell>
          <cell r="H5304" t="str">
            <v>630000-315-2</v>
          </cell>
        </row>
        <row r="5305">
          <cell r="G5305">
            <v>0.2</v>
          </cell>
          <cell r="H5305" t="str">
            <v>630000-315-3</v>
          </cell>
        </row>
        <row r="5306">
          <cell r="G5306">
            <v>0.2</v>
          </cell>
          <cell r="H5306" t="str">
            <v>630000-315-4</v>
          </cell>
        </row>
        <row r="5307">
          <cell r="G5307">
            <v>0.2</v>
          </cell>
          <cell r="H5307" t="str">
            <v>630000-315-5</v>
          </cell>
        </row>
        <row r="5308">
          <cell r="G5308">
            <v>0.2</v>
          </cell>
          <cell r="H5308" t="str">
            <v>630000-315-6</v>
          </cell>
        </row>
        <row r="5309">
          <cell r="G5309">
            <v>0.2</v>
          </cell>
          <cell r="H5309" t="str">
            <v>630000-315-7</v>
          </cell>
        </row>
        <row r="5310">
          <cell r="G5310">
            <v>0.2</v>
          </cell>
          <cell r="H5310" t="str">
            <v>630000-315-8</v>
          </cell>
        </row>
        <row r="5311">
          <cell r="G5311">
            <v>0.2</v>
          </cell>
          <cell r="H5311" t="str">
            <v>630000-315-9</v>
          </cell>
        </row>
        <row r="5312">
          <cell r="G5312">
            <v>0.2</v>
          </cell>
          <cell r="H5312" t="str">
            <v>630000-315-10</v>
          </cell>
        </row>
        <row r="5313">
          <cell r="G5313">
            <v>0.2</v>
          </cell>
          <cell r="H5313" t="str">
            <v>630000-315-11</v>
          </cell>
        </row>
        <row r="5314">
          <cell r="G5314">
            <v>0.2</v>
          </cell>
          <cell r="H5314" t="str">
            <v>630000-315-12</v>
          </cell>
        </row>
        <row r="5315">
          <cell r="G5315">
            <v>0.1</v>
          </cell>
          <cell r="H5315" t="str">
            <v>634000-315-1</v>
          </cell>
        </row>
        <row r="5316">
          <cell r="G5316">
            <v>0.1</v>
          </cell>
          <cell r="H5316" t="str">
            <v>634000-315-2</v>
          </cell>
        </row>
        <row r="5317">
          <cell r="G5317">
            <v>0.1</v>
          </cell>
          <cell r="H5317" t="str">
            <v>634000-315-3</v>
          </cell>
        </row>
        <row r="5318">
          <cell r="G5318">
            <v>0.1</v>
          </cell>
          <cell r="H5318" t="str">
            <v>634000-315-4</v>
          </cell>
        </row>
        <row r="5319">
          <cell r="G5319">
            <v>0.1</v>
          </cell>
          <cell r="H5319" t="str">
            <v>634000-315-5</v>
          </cell>
        </row>
        <row r="5320">
          <cell r="G5320">
            <v>0.1</v>
          </cell>
          <cell r="H5320" t="str">
            <v>634000-315-6</v>
          </cell>
        </row>
        <row r="5321">
          <cell r="G5321">
            <v>0.1</v>
          </cell>
          <cell r="H5321" t="str">
            <v>634000-315-7</v>
          </cell>
        </row>
        <row r="5322">
          <cell r="G5322">
            <v>0.1</v>
          </cell>
          <cell r="H5322" t="str">
            <v>634000-315-8</v>
          </cell>
        </row>
        <row r="5323">
          <cell r="G5323">
            <v>0.1</v>
          </cell>
          <cell r="H5323" t="str">
            <v>634000-315-9</v>
          </cell>
        </row>
        <row r="5324">
          <cell r="G5324">
            <v>0.05</v>
          </cell>
          <cell r="H5324" t="str">
            <v>643000-315-4</v>
          </cell>
        </row>
        <row r="5325">
          <cell r="G5325">
            <v>0.05</v>
          </cell>
          <cell r="H5325" t="str">
            <v>643000-315-5</v>
          </cell>
        </row>
        <row r="5326">
          <cell r="G5326">
            <v>0.05</v>
          </cell>
          <cell r="H5326" t="str">
            <v>643000-315-6</v>
          </cell>
        </row>
        <row r="5327">
          <cell r="G5327">
            <v>0.05</v>
          </cell>
          <cell r="H5327" t="str">
            <v>643000-315-7</v>
          </cell>
        </row>
        <row r="5328">
          <cell r="G5328">
            <v>0.05</v>
          </cell>
          <cell r="H5328" t="str">
            <v>643000-315-8</v>
          </cell>
        </row>
        <row r="5329">
          <cell r="G5329">
            <v>0.05</v>
          </cell>
          <cell r="H5329" t="str">
            <v>643000-315-9</v>
          </cell>
        </row>
        <row r="5330">
          <cell r="G5330">
            <v>0.05</v>
          </cell>
          <cell r="H5330" t="str">
            <v>643000-315-10</v>
          </cell>
        </row>
        <row r="5331">
          <cell r="G5331">
            <v>0.05</v>
          </cell>
          <cell r="H5331" t="str">
            <v>643000-315-11</v>
          </cell>
        </row>
        <row r="5332">
          <cell r="G5332">
            <v>0.05</v>
          </cell>
          <cell r="H5332" t="str">
            <v>643000-315-12</v>
          </cell>
        </row>
        <row r="5333">
          <cell r="G5333">
            <v>0.05</v>
          </cell>
          <cell r="H5333" t="str">
            <v>646000-315-1</v>
          </cell>
        </row>
        <row r="5334">
          <cell r="G5334">
            <v>0.05</v>
          </cell>
          <cell r="H5334" t="str">
            <v>646000-315-2</v>
          </cell>
        </row>
        <row r="5335">
          <cell r="G5335">
            <v>0.05</v>
          </cell>
          <cell r="H5335" t="str">
            <v>646000-315-3</v>
          </cell>
        </row>
        <row r="5336">
          <cell r="G5336">
            <v>0.05</v>
          </cell>
          <cell r="H5336" t="str">
            <v>646000-315-4</v>
          </cell>
        </row>
        <row r="5337">
          <cell r="G5337">
            <v>0.05</v>
          </cell>
          <cell r="H5337" t="str">
            <v>646000-315-5</v>
          </cell>
        </row>
        <row r="5338">
          <cell r="G5338">
            <v>0.05</v>
          </cell>
          <cell r="H5338" t="str">
            <v>646000-315-6</v>
          </cell>
        </row>
        <row r="5339">
          <cell r="G5339">
            <v>0.05</v>
          </cell>
          <cell r="H5339" t="str">
            <v>646000-315-7</v>
          </cell>
        </row>
        <row r="5340">
          <cell r="G5340">
            <v>0.05</v>
          </cell>
          <cell r="H5340" t="str">
            <v>646000-315-8</v>
          </cell>
        </row>
        <row r="5341">
          <cell r="G5341">
            <v>0.05</v>
          </cell>
          <cell r="H5341" t="str">
            <v>646000-315-9</v>
          </cell>
        </row>
        <row r="5342">
          <cell r="G5342">
            <v>0.05</v>
          </cell>
          <cell r="H5342" t="str">
            <v>646000-315-10</v>
          </cell>
        </row>
        <row r="5343">
          <cell r="G5343">
            <v>0.05</v>
          </cell>
          <cell r="H5343" t="str">
            <v>646000-315-11</v>
          </cell>
        </row>
        <row r="5344">
          <cell r="G5344">
            <v>0.05</v>
          </cell>
          <cell r="H5344" t="str">
            <v>646000-315-12</v>
          </cell>
        </row>
        <row r="5345">
          <cell r="G5345">
            <v>0.5</v>
          </cell>
          <cell r="H5345" t="str">
            <v>654000-315-1</v>
          </cell>
        </row>
        <row r="5346">
          <cell r="G5346">
            <v>0.5</v>
          </cell>
          <cell r="H5346" t="str">
            <v>654000-315-2</v>
          </cell>
        </row>
        <row r="5347">
          <cell r="G5347">
            <v>0.5</v>
          </cell>
          <cell r="H5347" t="str">
            <v>654000-315-3</v>
          </cell>
        </row>
        <row r="5348">
          <cell r="G5348">
            <v>0.5</v>
          </cell>
          <cell r="H5348" t="str">
            <v>654000-315-4</v>
          </cell>
        </row>
        <row r="5349">
          <cell r="G5349">
            <v>0.5</v>
          </cell>
          <cell r="H5349" t="str">
            <v>654000-315-5</v>
          </cell>
        </row>
        <row r="5350">
          <cell r="G5350">
            <v>0.5</v>
          </cell>
          <cell r="H5350" t="str">
            <v>654000-315-6</v>
          </cell>
        </row>
        <row r="5351">
          <cell r="G5351">
            <v>0.5</v>
          </cell>
          <cell r="H5351" t="str">
            <v>654000-315-7</v>
          </cell>
        </row>
        <row r="5352">
          <cell r="G5352">
            <v>0.5</v>
          </cell>
          <cell r="H5352" t="str">
            <v>654000-315-8</v>
          </cell>
        </row>
        <row r="5353">
          <cell r="G5353">
            <v>0.5</v>
          </cell>
          <cell r="H5353" t="str">
            <v>654000-315-9</v>
          </cell>
        </row>
        <row r="5354">
          <cell r="G5354">
            <v>0.5</v>
          </cell>
          <cell r="H5354" t="str">
            <v>654000-315-10</v>
          </cell>
        </row>
        <row r="5355">
          <cell r="G5355">
            <v>0.5</v>
          </cell>
          <cell r="H5355" t="str">
            <v>654000-315-11</v>
          </cell>
        </row>
        <row r="5356">
          <cell r="G5356">
            <v>0.5</v>
          </cell>
          <cell r="H5356" t="str">
            <v>654000-315-12</v>
          </cell>
        </row>
        <row r="5357">
          <cell r="G5357">
            <v>0.25</v>
          </cell>
          <cell r="H5357" t="str">
            <v>658000-315-1</v>
          </cell>
        </row>
        <row r="5358">
          <cell r="G5358">
            <v>0.25</v>
          </cell>
          <cell r="H5358" t="str">
            <v>658000-315-2</v>
          </cell>
        </row>
        <row r="5359">
          <cell r="G5359">
            <v>0.25</v>
          </cell>
          <cell r="H5359" t="str">
            <v>658000-315-3</v>
          </cell>
        </row>
        <row r="5360">
          <cell r="G5360">
            <v>0.25</v>
          </cell>
          <cell r="H5360" t="str">
            <v>658000-315-4</v>
          </cell>
        </row>
        <row r="5361">
          <cell r="G5361">
            <v>0.25</v>
          </cell>
          <cell r="H5361" t="str">
            <v>658000-315-5</v>
          </cell>
        </row>
        <row r="5362">
          <cell r="G5362">
            <v>0.25</v>
          </cell>
          <cell r="H5362" t="str">
            <v>658000-315-6</v>
          </cell>
        </row>
        <row r="5363">
          <cell r="G5363">
            <v>0.25</v>
          </cell>
          <cell r="H5363" t="str">
            <v>658000-315-7</v>
          </cell>
        </row>
        <row r="5364">
          <cell r="G5364">
            <v>0.25</v>
          </cell>
          <cell r="H5364" t="str">
            <v>658000-315-8</v>
          </cell>
        </row>
        <row r="5365">
          <cell r="G5365">
            <v>0.25</v>
          </cell>
          <cell r="H5365" t="str">
            <v>658000-315-9</v>
          </cell>
        </row>
        <row r="5366">
          <cell r="G5366">
            <v>0.25</v>
          </cell>
          <cell r="H5366" t="str">
            <v>658000-315-10</v>
          </cell>
        </row>
        <row r="5367">
          <cell r="G5367">
            <v>0.25</v>
          </cell>
          <cell r="H5367" t="str">
            <v>658000-315-11</v>
          </cell>
        </row>
        <row r="5368">
          <cell r="G5368">
            <v>0.25</v>
          </cell>
          <cell r="H5368" t="str">
            <v>658000-315-12</v>
          </cell>
        </row>
        <row r="5369">
          <cell r="G5369">
            <v>0.21099999999999999</v>
          </cell>
          <cell r="H5369" t="str">
            <v>638000-316-8</v>
          </cell>
        </row>
        <row r="5370">
          <cell r="G5370">
            <v>0.21099999999999999</v>
          </cell>
          <cell r="H5370" t="str">
            <v>638000-316-9</v>
          </cell>
        </row>
        <row r="5371">
          <cell r="G5371">
            <v>0.21099999999999999</v>
          </cell>
          <cell r="H5371" t="str">
            <v>638000-316-10</v>
          </cell>
        </row>
        <row r="5372">
          <cell r="G5372">
            <v>0.21099999999999999</v>
          </cell>
          <cell r="H5372" t="str">
            <v>638000-316-11</v>
          </cell>
        </row>
        <row r="5373">
          <cell r="G5373">
            <v>0.21099999999999999</v>
          </cell>
          <cell r="H5373" t="str">
            <v>638000-316-12</v>
          </cell>
        </row>
        <row r="5374">
          <cell r="G5374">
            <v>1E-3</v>
          </cell>
          <cell r="H5374" t="str">
            <v>643000-316-1</v>
          </cell>
        </row>
        <row r="5375">
          <cell r="G5375">
            <v>1E-3</v>
          </cell>
          <cell r="H5375" t="str">
            <v>643000-316-2</v>
          </cell>
        </row>
        <row r="5376">
          <cell r="G5376">
            <v>1E-3</v>
          </cell>
          <cell r="H5376" t="str">
            <v>643000-316-3</v>
          </cell>
        </row>
        <row r="5377">
          <cell r="G5377">
            <v>1E-3</v>
          </cell>
          <cell r="H5377" t="str">
            <v>643000-316-4</v>
          </cell>
        </row>
        <row r="5378">
          <cell r="G5378">
            <v>1E-3</v>
          </cell>
          <cell r="H5378" t="str">
            <v>643000-316-5</v>
          </cell>
        </row>
        <row r="5379">
          <cell r="G5379">
            <v>1E-3</v>
          </cell>
          <cell r="H5379" t="str">
            <v>643000-316-6</v>
          </cell>
        </row>
        <row r="5380">
          <cell r="G5380">
            <v>1E-3</v>
          </cell>
          <cell r="H5380" t="str">
            <v>643000-316-7</v>
          </cell>
        </row>
        <row r="5381">
          <cell r="G5381">
            <v>1E-3</v>
          </cell>
          <cell r="H5381" t="str">
            <v>643000-316-8</v>
          </cell>
        </row>
        <row r="5382">
          <cell r="G5382">
            <v>1E-3</v>
          </cell>
          <cell r="H5382" t="str">
            <v>643000-316-9</v>
          </cell>
        </row>
        <row r="5383">
          <cell r="G5383">
            <v>1E-3</v>
          </cell>
          <cell r="H5383" t="str">
            <v>643000-316-10</v>
          </cell>
        </row>
        <row r="5384">
          <cell r="G5384">
            <v>1E-3</v>
          </cell>
          <cell r="H5384" t="str">
            <v>643000-316-11</v>
          </cell>
        </row>
        <row r="5385">
          <cell r="G5385">
            <v>1E-3</v>
          </cell>
          <cell r="H5385" t="str">
            <v>643000-316-12</v>
          </cell>
        </row>
        <row r="5386">
          <cell r="G5386">
            <v>0.01</v>
          </cell>
          <cell r="H5386" t="str">
            <v>647000-316-1</v>
          </cell>
        </row>
        <row r="5387">
          <cell r="G5387">
            <v>0.01</v>
          </cell>
          <cell r="H5387" t="str">
            <v>647000-316-2</v>
          </cell>
        </row>
        <row r="5388">
          <cell r="G5388">
            <v>0.01</v>
          </cell>
          <cell r="H5388" t="str">
            <v>647000-316-3</v>
          </cell>
        </row>
        <row r="5389">
          <cell r="G5389">
            <v>0.01</v>
          </cell>
          <cell r="H5389" t="str">
            <v>647000-316-4</v>
          </cell>
        </row>
        <row r="5390">
          <cell r="G5390">
            <v>0.01</v>
          </cell>
          <cell r="H5390" t="str">
            <v>647000-316-5</v>
          </cell>
        </row>
        <row r="5391">
          <cell r="G5391">
            <v>0.01</v>
          </cell>
          <cell r="H5391" t="str">
            <v>647000-316-6</v>
          </cell>
        </row>
        <row r="5392">
          <cell r="G5392">
            <v>0.01</v>
          </cell>
          <cell r="H5392" t="str">
            <v>647000-316-7</v>
          </cell>
        </row>
        <row r="5393">
          <cell r="G5393">
            <v>0.01</v>
          </cell>
          <cell r="H5393" t="str">
            <v>647000-316-8</v>
          </cell>
        </row>
        <row r="5394">
          <cell r="G5394">
            <v>0.01</v>
          </cell>
          <cell r="H5394" t="str">
            <v>647000-316-9</v>
          </cell>
        </row>
        <row r="5395">
          <cell r="G5395">
            <v>0.01</v>
          </cell>
          <cell r="H5395" t="str">
            <v>647000-316-10</v>
          </cell>
        </row>
        <row r="5396">
          <cell r="G5396">
            <v>0.01</v>
          </cell>
          <cell r="H5396" t="str">
            <v>647000-316-11</v>
          </cell>
        </row>
        <row r="5397">
          <cell r="G5397">
            <v>0.01</v>
          </cell>
          <cell r="H5397" t="str">
            <v>647000-316-12</v>
          </cell>
        </row>
        <row r="5398">
          <cell r="G5398">
            <v>0.2</v>
          </cell>
          <cell r="H5398" t="str">
            <v>658000-316-1</v>
          </cell>
        </row>
        <row r="5399">
          <cell r="G5399">
            <v>0.2</v>
          </cell>
          <cell r="H5399" t="str">
            <v>658000-316-2</v>
          </cell>
        </row>
        <row r="5400">
          <cell r="G5400">
            <v>0.2</v>
          </cell>
          <cell r="H5400" t="str">
            <v>658000-316-3</v>
          </cell>
        </row>
        <row r="5401">
          <cell r="G5401">
            <v>0.2</v>
          </cell>
          <cell r="H5401" t="str">
            <v>658000-316-4</v>
          </cell>
        </row>
        <row r="5402">
          <cell r="G5402">
            <v>0.2</v>
          </cell>
          <cell r="H5402" t="str">
            <v>658000-316-5</v>
          </cell>
        </row>
        <row r="5403">
          <cell r="G5403">
            <v>0.2</v>
          </cell>
          <cell r="H5403" t="str">
            <v>658000-316-6</v>
          </cell>
        </row>
        <row r="5404">
          <cell r="G5404">
            <v>0.2</v>
          </cell>
          <cell r="H5404" t="str">
            <v>658000-316-7</v>
          </cell>
        </row>
        <row r="5405">
          <cell r="G5405">
            <v>0.2</v>
          </cell>
          <cell r="H5405" t="str">
            <v>658000-316-8</v>
          </cell>
        </row>
        <row r="5406">
          <cell r="G5406">
            <v>0.2</v>
          </cell>
          <cell r="H5406" t="str">
            <v>658000-316-9</v>
          </cell>
        </row>
        <row r="5407">
          <cell r="G5407">
            <v>0.2</v>
          </cell>
          <cell r="H5407" t="str">
            <v>658000-316-10</v>
          </cell>
        </row>
        <row r="5408">
          <cell r="G5408">
            <v>0.2</v>
          </cell>
          <cell r="H5408" t="str">
            <v>658000-316-11</v>
          </cell>
        </row>
        <row r="5409">
          <cell r="G5409">
            <v>0.2</v>
          </cell>
          <cell r="H5409" t="str">
            <v>658000-316-12</v>
          </cell>
        </row>
        <row r="5410">
          <cell r="G5410">
            <v>-0.21099999999999999</v>
          </cell>
          <cell r="H5410" t="str">
            <v>667000-316-1</v>
          </cell>
        </row>
        <row r="5411">
          <cell r="G5411">
            <v>0.21099999999999999</v>
          </cell>
          <cell r="H5411" t="str">
            <v>599000-316-1</v>
          </cell>
        </row>
        <row r="5412">
          <cell r="G5412">
            <v>0.21099999999999999</v>
          </cell>
          <cell r="H5412" t="str">
            <v>599000-316-2</v>
          </cell>
        </row>
        <row r="5413">
          <cell r="G5413">
            <v>0.21099999999999999</v>
          </cell>
          <cell r="H5413" t="str">
            <v>599000-316-3</v>
          </cell>
        </row>
        <row r="5414">
          <cell r="G5414">
            <v>0.21099999999999999</v>
          </cell>
          <cell r="H5414" t="str">
            <v>599000-316-4</v>
          </cell>
        </row>
        <row r="5415">
          <cell r="G5415">
            <v>0.21099999999999999</v>
          </cell>
          <cell r="H5415" t="str">
            <v>599000-316-5</v>
          </cell>
        </row>
        <row r="5416">
          <cell r="G5416">
            <v>0.21099999999999999</v>
          </cell>
          <cell r="H5416" t="str">
            <v>599000-316-6</v>
          </cell>
        </row>
        <row r="5417">
          <cell r="G5417">
            <v>0.21099999999999999</v>
          </cell>
          <cell r="H5417" t="str">
            <v>599000-316-7</v>
          </cell>
        </row>
        <row r="5418">
          <cell r="G5418">
            <v>0.21099999999999999</v>
          </cell>
          <cell r="H5418" t="str">
            <v>599000-316-8</v>
          </cell>
        </row>
        <row r="5419">
          <cell r="G5419">
            <v>0.21099999999999999</v>
          </cell>
          <cell r="H5419" t="str">
            <v>599000-316-9</v>
          </cell>
        </row>
        <row r="5420">
          <cell r="G5420">
            <v>0.21099999999999999</v>
          </cell>
          <cell r="H5420" t="str">
            <v>599000-316-10</v>
          </cell>
        </row>
        <row r="5421">
          <cell r="G5421">
            <v>0.21099999999999999</v>
          </cell>
          <cell r="H5421" t="str">
            <v>599000-316-11</v>
          </cell>
        </row>
        <row r="5422">
          <cell r="G5422">
            <v>0.21099999999999999</v>
          </cell>
          <cell r="H5422" t="str">
            <v>599000-316-12</v>
          </cell>
        </row>
        <row r="5423">
          <cell r="G5423">
            <v>0.21099999999999999</v>
          </cell>
          <cell r="H5423" t="str">
            <v>604000-316-1</v>
          </cell>
        </row>
        <row r="5424">
          <cell r="G5424">
            <v>0.21099999999999999</v>
          </cell>
          <cell r="H5424" t="str">
            <v>604000-316-2</v>
          </cell>
        </row>
        <row r="5425">
          <cell r="G5425">
            <v>0.21099999999999999</v>
          </cell>
          <cell r="H5425" t="str">
            <v>604000-316-3</v>
          </cell>
        </row>
        <row r="5426">
          <cell r="G5426">
            <v>0.21099999999999999</v>
          </cell>
          <cell r="H5426" t="str">
            <v>604000-316-4</v>
          </cell>
        </row>
        <row r="5427">
          <cell r="G5427">
            <v>0.21099999999999999</v>
          </cell>
          <cell r="H5427" t="str">
            <v>604000-316-5</v>
          </cell>
        </row>
        <row r="5428">
          <cell r="G5428">
            <v>0.21099999999999999</v>
          </cell>
          <cell r="H5428" t="str">
            <v>604000-316-6</v>
          </cell>
        </row>
        <row r="5429">
          <cell r="G5429">
            <v>0.21099999999999999</v>
          </cell>
          <cell r="H5429" t="str">
            <v>604000-316-7</v>
          </cell>
        </row>
        <row r="5430">
          <cell r="G5430">
            <v>0.21099999999999999</v>
          </cell>
          <cell r="H5430" t="str">
            <v>604000-316-8</v>
          </cell>
        </row>
        <row r="5431">
          <cell r="G5431">
            <v>0.21099999999999999</v>
          </cell>
          <cell r="H5431" t="str">
            <v>604000-316-9</v>
          </cell>
        </row>
        <row r="5432">
          <cell r="G5432">
            <v>0.21099999999999999</v>
          </cell>
          <cell r="H5432" t="str">
            <v>604000-316-10</v>
          </cell>
        </row>
        <row r="5433">
          <cell r="G5433">
            <v>0.21099999999999999</v>
          </cell>
          <cell r="H5433" t="str">
            <v>604000-316-11</v>
          </cell>
        </row>
        <row r="5434">
          <cell r="G5434">
            <v>0.21099999999999999</v>
          </cell>
          <cell r="H5434" t="str">
            <v>604000-316-12</v>
          </cell>
        </row>
        <row r="5435">
          <cell r="G5435">
            <v>0.21099999999999999</v>
          </cell>
          <cell r="H5435" t="str">
            <v>638000-316-1</v>
          </cell>
        </row>
        <row r="5436">
          <cell r="G5436">
            <v>0.21099999999999999</v>
          </cell>
          <cell r="H5436" t="str">
            <v>638000-316-2</v>
          </cell>
        </row>
        <row r="5437">
          <cell r="G5437">
            <v>0.21099999999999999</v>
          </cell>
          <cell r="H5437" t="str">
            <v>638000-316-3</v>
          </cell>
        </row>
        <row r="5438">
          <cell r="G5438">
            <v>0.21099999999999999</v>
          </cell>
          <cell r="H5438" t="str">
            <v>638000-316-4</v>
          </cell>
        </row>
        <row r="5439">
          <cell r="G5439">
            <v>0.21099999999999999</v>
          </cell>
          <cell r="H5439" t="str">
            <v>638000-316-5</v>
          </cell>
        </row>
        <row r="5440">
          <cell r="G5440">
            <v>0.21099999999999999</v>
          </cell>
          <cell r="H5440" t="str">
            <v>638000-316-6</v>
          </cell>
        </row>
        <row r="5441">
          <cell r="G5441">
            <v>0.21099999999999999</v>
          </cell>
          <cell r="H5441" t="str">
            <v>638000-316-7</v>
          </cell>
        </row>
        <row r="5442">
          <cell r="G5442">
            <v>-0.21099999999999999</v>
          </cell>
          <cell r="H5442" t="str">
            <v>667000-316-2</v>
          </cell>
        </row>
        <row r="5443">
          <cell r="G5443">
            <v>-0.21099999999999999</v>
          </cell>
          <cell r="H5443" t="str">
            <v>667000-316-3</v>
          </cell>
        </row>
        <row r="5444">
          <cell r="G5444">
            <v>-0.21099999999999999</v>
          </cell>
          <cell r="H5444" t="str">
            <v>667000-316-4</v>
          </cell>
        </row>
        <row r="5445">
          <cell r="G5445">
            <v>-0.21099999999999999</v>
          </cell>
          <cell r="H5445" t="str">
            <v>667000-316-5</v>
          </cell>
        </row>
        <row r="5446">
          <cell r="G5446">
            <v>-0.21099999999999999</v>
          </cell>
          <cell r="H5446" t="str">
            <v>667000-316-6</v>
          </cell>
        </row>
        <row r="5447">
          <cell r="G5447">
            <v>-0.21099999999999999</v>
          </cell>
          <cell r="H5447" t="str">
            <v>667000-316-7</v>
          </cell>
        </row>
        <row r="5448">
          <cell r="G5448">
            <v>-0.21099999999999999</v>
          </cell>
          <cell r="H5448" t="str">
            <v>667000-316-8</v>
          </cell>
        </row>
        <row r="5449">
          <cell r="G5449">
            <v>-0.21099999999999999</v>
          </cell>
          <cell r="H5449" t="str">
            <v>667000-316-9</v>
          </cell>
        </row>
        <row r="5450">
          <cell r="G5450">
            <v>-0.21099999999999999</v>
          </cell>
          <cell r="H5450" t="str">
            <v>667000-316-10</v>
          </cell>
        </row>
        <row r="5451">
          <cell r="G5451">
            <v>-0.21099999999999999</v>
          </cell>
          <cell r="H5451" t="str">
            <v>667000-316-11</v>
          </cell>
        </row>
        <row r="5452">
          <cell r="G5452">
            <v>-0.21099999999999999</v>
          </cell>
          <cell r="H5452" t="str">
            <v>667000-316-12</v>
          </cell>
        </row>
        <row r="5453">
          <cell r="G5453">
            <v>-0.21099999999999999</v>
          </cell>
          <cell r="H5453" t="str">
            <v>670000-316-1</v>
          </cell>
        </row>
        <row r="5454">
          <cell r="G5454">
            <v>-0.21099999999999999</v>
          </cell>
          <cell r="H5454" t="str">
            <v>670000-316-2</v>
          </cell>
        </row>
        <row r="5455">
          <cell r="G5455">
            <v>-0.21099999999999999</v>
          </cell>
          <cell r="H5455" t="str">
            <v>670000-316-3</v>
          </cell>
        </row>
        <row r="5456">
          <cell r="G5456">
            <v>-0.21099999999999999</v>
          </cell>
          <cell r="H5456" t="str">
            <v>670000-316-4</v>
          </cell>
        </row>
        <row r="5457">
          <cell r="G5457">
            <v>-0.21099999999999999</v>
          </cell>
          <cell r="H5457" t="str">
            <v>670000-316-5</v>
          </cell>
        </row>
        <row r="5458">
          <cell r="G5458">
            <v>-0.21099999999999999</v>
          </cell>
          <cell r="H5458" t="str">
            <v>670000-316-6</v>
          </cell>
        </row>
        <row r="5459">
          <cell r="G5459">
            <v>-0.21099999999999999</v>
          </cell>
          <cell r="H5459" t="str">
            <v>670000-316-7</v>
          </cell>
        </row>
        <row r="5460">
          <cell r="G5460">
            <v>-0.21099999999999999</v>
          </cell>
          <cell r="H5460" t="str">
            <v>670000-316-8</v>
          </cell>
        </row>
        <row r="5461">
          <cell r="G5461">
            <v>-0.21099999999999999</v>
          </cell>
          <cell r="H5461" t="str">
            <v>670000-316-9</v>
          </cell>
        </row>
        <row r="5462">
          <cell r="G5462">
            <v>-0.21099999999999999</v>
          </cell>
          <cell r="H5462" t="str">
            <v>670000-316-10</v>
          </cell>
        </row>
        <row r="5463">
          <cell r="G5463">
            <v>-0.21099999999999999</v>
          </cell>
          <cell r="H5463" t="str">
            <v>670000-316-11</v>
          </cell>
        </row>
        <row r="5464">
          <cell r="G5464">
            <v>-0.21099999999999999</v>
          </cell>
          <cell r="H5464" t="str">
            <v>670000-316-12</v>
          </cell>
        </row>
        <row r="5465">
          <cell r="G5465">
            <v>0.18541634439446</v>
          </cell>
          <cell r="H5465" t="str">
            <v>599000-317-1</v>
          </cell>
        </row>
        <row r="5466">
          <cell r="G5466">
            <v>0.18541634439446</v>
          </cell>
          <cell r="H5466" t="str">
            <v>599000-317-2</v>
          </cell>
        </row>
        <row r="5467">
          <cell r="G5467">
            <v>0.18541634439446</v>
          </cell>
          <cell r="H5467" t="str">
            <v>599000-317-3</v>
          </cell>
        </row>
        <row r="5468">
          <cell r="G5468">
            <v>0.199016965387386</v>
          </cell>
          <cell r="H5468" t="str">
            <v>599000-317-4</v>
          </cell>
        </row>
        <row r="5469">
          <cell r="G5469">
            <v>0.18541634439446</v>
          </cell>
          <cell r="H5469" t="str">
            <v>599000-317-5</v>
          </cell>
        </row>
        <row r="5470">
          <cell r="G5470">
            <v>0.18541634439446</v>
          </cell>
          <cell r="H5470" t="str">
            <v>599000-317-6</v>
          </cell>
        </row>
        <row r="5471">
          <cell r="G5471">
            <v>0.18541634439446</v>
          </cell>
          <cell r="H5471" t="str">
            <v>599000-317-7</v>
          </cell>
        </row>
        <row r="5472">
          <cell r="G5472">
            <v>0.199016965387386</v>
          </cell>
          <cell r="H5472" t="str">
            <v>599000-317-8</v>
          </cell>
        </row>
        <row r="5473">
          <cell r="G5473">
            <v>0.18541634439446</v>
          </cell>
          <cell r="H5473" t="str">
            <v>599000-317-9</v>
          </cell>
        </row>
        <row r="5474">
          <cell r="G5474">
            <v>0.18541634439446</v>
          </cell>
          <cell r="H5474" t="str">
            <v>599000-317-10</v>
          </cell>
        </row>
        <row r="5475">
          <cell r="G5475">
            <v>0.18541634439446</v>
          </cell>
          <cell r="H5475" t="str">
            <v>599000-317-11</v>
          </cell>
        </row>
        <row r="5476">
          <cell r="G5476">
            <v>0.18541634439446</v>
          </cell>
          <cell r="H5476" t="str">
            <v>599000-317-12</v>
          </cell>
        </row>
        <row r="5477">
          <cell r="G5477">
            <v>0.180883011061126</v>
          </cell>
          <cell r="H5477" t="str">
            <v>604000-317-1</v>
          </cell>
        </row>
        <row r="5478">
          <cell r="G5478">
            <v>0.180883011061126</v>
          </cell>
          <cell r="H5478" t="str">
            <v>604000-317-2</v>
          </cell>
        </row>
        <row r="5479">
          <cell r="G5479">
            <v>0.180883011061126</v>
          </cell>
          <cell r="H5479" t="str">
            <v>604000-317-3</v>
          </cell>
        </row>
        <row r="5480">
          <cell r="G5480">
            <v>0.194483632054053</v>
          </cell>
          <cell r="H5480" t="str">
            <v>604000-317-4</v>
          </cell>
        </row>
        <row r="5481">
          <cell r="G5481">
            <v>0.180883011061126</v>
          </cell>
          <cell r="H5481" t="str">
            <v>604000-317-5</v>
          </cell>
        </row>
        <row r="5482">
          <cell r="G5482">
            <v>0.180883011061126</v>
          </cell>
          <cell r="H5482" t="str">
            <v>604000-317-6</v>
          </cell>
        </row>
        <row r="5483">
          <cell r="G5483">
            <v>0.180883011061126</v>
          </cell>
          <cell r="H5483" t="str">
            <v>604000-317-7</v>
          </cell>
        </row>
        <row r="5484">
          <cell r="G5484">
            <v>0.194483632054053</v>
          </cell>
          <cell r="H5484" t="str">
            <v>604000-317-8</v>
          </cell>
        </row>
        <row r="5485">
          <cell r="G5485">
            <v>0.180883011061126</v>
          </cell>
          <cell r="H5485" t="str">
            <v>604000-317-9</v>
          </cell>
        </row>
        <row r="5486">
          <cell r="G5486">
            <v>0.180883011061126</v>
          </cell>
          <cell r="H5486" t="str">
            <v>604000-317-10</v>
          </cell>
        </row>
        <row r="5487">
          <cell r="G5487">
            <v>0.180883011061126</v>
          </cell>
          <cell r="H5487" t="str">
            <v>604000-317-11</v>
          </cell>
        </row>
        <row r="5488">
          <cell r="G5488">
            <v>0.180883011061126</v>
          </cell>
          <cell r="H5488" t="str">
            <v>604000-317-12</v>
          </cell>
        </row>
        <row r="5489">
          <cell r="G5489">
            <v>0.180883011061126</v>
          </cell>
          <cell r="H5489" t="str">
            <v>638000-317-1</v>
          </cell>
        </row>
        <row r="5490">
          <cell r="G5490">
            <v>0.180883011061126</v>
          </cell>
          <cell r="H5490" t="str">
            <v>638000-317-2</v>
          </cell>
        </row>
        <row r="5491">
          <cell r="G5491">
            <v>0.180883011061126</v>
          </cell>
          <cell r="H5491" t="str">
            <v>638000-317-3</v>
          </cell>
        </row>
        <row r="5492">
          <cell r="G5492">
            <v>0.194483632054053</v>
          </cell>
          <cell r="H5492" t="str">
            <v>638000-317-4</v>
          </cell>
        </row>
        <row r="5493">
          <cell r="G5493">
            <v>0.180883011061126</v>
          </cell>
          <cell r="H5493" t="str">
            <v>638000-317-5</v>
          </cell>
        </row>
        <row r="5494">
          <cell r="G5494">
            <v>0.180883011061126</v>
          </cell>
          <cell r="H5494" t="str">
            <v>638000-317-6</v>
          </cell>
        </row>
        <row r="5495">
          <cell r="G5495">
            <v>0.180883011061126</v>
          </cell>
          <cell r="H5495" t="str">
            <v>638000-317-7</v>
          </cell>
        </row>
        <row r="5496">
          <cell r="G5496">
            <v>0.194483632054053</v>
          </cell>
          <cell r="H5496" t="str">
            <v>638000-317-8</v>
          </cell>
        </row>
        <row r="5497">
          <cell r="G5497">
            <v>0.180883011061126</v>
          </cell>
          <cell r="H5497" t="str">
            <v>638000-317-9</v>
          </cell>
        </row>
        <row r="5498">
          <cell r="G5498">
            <v>0.180883011061126</v>
          </cell>
          <cell r="H5498" t="str">
            <v>638000-317-10</v>
          </cell>
        </row>
        <row r="5499">
          <cell r="G5499">
            <v>0.180883011061126</v>
          </cell>
          <cell r="H5499" t="str">
            <v>638000-317-11</v>
          </cell>
        </row>
        <row r="5500">
          <cell r="G5500">
            <v>0.180883011061126</v>
          </cell>
          <cell r="H5500" t="str">
            <v>638000-317-12</v>
          </cell>
        </row>
        <row r="5501">
          <cell r="G5501">
            <v>1.48830110611263E-2</v>
          </cell>
          <cell r="H5501" t="str">
            <v>657000-317-1</v>
          </cell>
        </row>
        <row r="5502">
          <cell r="G5502">
            <v>1.48830110611263E-2</v>
          </cell>
          <cell r="H5502" t="str">
            <v>657000-317-2</v>
          </cell>
        </row>
        <row r="5503">
          <cell r="G5503">
            <v>1.48830110611263E-2</v>
          </cell>
          <cell r="H5503" t="str">
            <v>657000-317-3</v>
          </cell>
        </row>
        <row r="5504">
          <cell r="G5504">
            <v>2.8483632054052601E-2</v>
          </cell>
          <cell r="H5504" t="str">
            <v>657000-317-4</v>
          </cell>
        </row>
        <row r="5505">
          <cell r="G5505">
            <v>1.48830110611263E-2</v>
          </cell>
          <cell r="H5505" t="str">
            <v>657000-317-5</v>
          </cell>
        </row>
        <row r="5506">
          <cell r="G5506">
            <v>1.48830110611263E-2</v>
          </cell>
          <cell r="H5506" t="str">
            <v>657000-317-6</v>
          </cell>
        </row>
        <row r="5507">
          <cell r="G5507">
            <v>1.48830110611263E-2</v>
          </cell>
          <cell r="H5507" t="str">
            <v>657000-317-7</v>
          </cell>
        </row>
        <row r="5508">
          <cell r="G5508">
            <v>2.8483632054052601E-2</v>
          </cell>
          <cell r="H5508" t="str">
            <v>657000-317-8</v>
          </cell>
        </row>
        <row r="5509">
          <cell r="G5509">
            <v>1.48830110611263E-2</v>
          </cell>
          <cell r="H5509" t="str">
            <v>657000-317-9</v>
          </cell>
        </row>
        <row r="5510">
          <cell r="G5510">
            <v>1.48830110611263E-2</v>
          </cell>
          <cell r="H5510" t="str">
            <v>657000-317-10</v>
          </cell>
        </row>
        <row r="5511">
          <cell r="G5511">
            <v>1.48830110611263E-2</v>
          </cell>
          <cell r="H5511" t="str">
            <v>657000-317-11</v>
          </cell>
        </row>
        <row r="5512">
          <cell r="G5512">
            <v>1.48830110611263E-2</v>
          </cell>
          <cell r="H5512" t="str">
            <v>657000-317-12</v>
          </cell>
        </row>
        <row r="5513">
          <cell r="G5513">
            <v>0.16600000000000001</v>
          </cell>
          <cell r="H5513" t="str">
            <v>658000-317-1</v>
          </cell>
        </row>
        <row r="5514">
          <cell r="G5514">
            <v>0.16600000000000001</v>
          </cell>
          <cell r="H5514" t="str">
            <v>658000-317-2</v>
          </cell>
        </row>
        <row r="5515">
          <cell r="G5515">
            <v>0.16600000000000001</v>
          </cell>
          <cell r="H5515" t="str">
            <v>658000-317-3</v>
          </cell>
        </row>
        <row r="5516">
          <cell r="G5516">
            <v>0.16600000000000001</v>
          </cell>
          <cell r="H5516" t="str">
            <v>658000-317-4</v>
          </cell>
        </row>
        <row r="5517">
          <cell r="G5517">
            <v>0.16600000000000001</v>
          </cell>
          <cell r="H5517" t="str">
            <v>658000-317-5</v>
          </cell>
        </row>
        <row r="5518">
          <cell r="G5518">
            <v>0.16600000000000001</v>
          </cell>
          <cell r="H5518" t="str">
            <v>658000-317-6</v>
          </cell>
        </row>
        <row r="5519">
          <cell r="G5519">
            <v>-0.18541634439446</v>
          </cell>
          <cell r="H5519" t="str">
            <v>670000-317-1</v>
          </cell>
        </row>
        <row r="5520">
          <cell r="G5520">
            <v>-0.18541634439446</v>
          </cell>
          <cell r="H5520" t="str">
            <v>670000-317-2</v>
          </cell>
        </row>
        <row r="5521">
          <cell r="G5521">
            <v>-0.18541634439446</v>
          </cell>
          <cell r="H5521" t="str">
            <v>670000-317-3</v>
          </cell>
        </row>
        <row r="5522">
          <cell r="G5522">
            <v>-0.199016965387386</v>
          </cell>
          <cell r="H5522" t="str">
            <v>670000-317-4</v>
          </cell>
        </row>
        <row r="5523">
          <cell r="G5523">
            <v>-0.18541634439446</v>
          </cell>
          <cell r="H5523" t="str">
            <v>670000-317-5</v>
          </cell>
        </row>
        <row r="5524">
          <cell r="G5524">
            <v>-0.18541634439446</v>
          </cell>
          <cell r="H5524" t="str">
            <v>670000-317-6</v>
          </cell>
        </row>
        <row r="5525">
          <cell r="G5525">
            <v>-0.18541634439446</v>
          </cell>
          <cell r="H5525" t="str">
            <v>670000-317-7</v>
          </cell>
        </row>
        <row r="5526">
          <cell r="G5526">
            <v>-0.199016965387386</v>
          </cell>
          <cell r="H5526" t="str">
            <v>670000-317-8</v>
          </cell>
        </row>
        <row r="5527">
          <cell r="G5527">
            <v>-0.18541634439446</v>
          </cell>
          <cell r="H5527" t="str">
            <v>670000-317-9</v>
          </cell>
        </row>
        <row r="5528">
          <cell r="G5528">
            <v>-0.18541634439446</v>
          </cell>
          <cell r="H5528" t="str">
            <v>670000-317-10</v>
          </cell>
        </row>
        <row r="5529">
          <cell r="G5529">
            <v>-0.18541634439446</v>
          </cell>
          <cell r="H5529" t="str">
            <v>670000-317-11</v>
          </cell>
        </row>
        <row r="5530">
          <cell r="G5530">
            <v>-0.18541634439446</v>
          </cell>
          <cell r="H5530" t="str">
            <v>670000-317-12</v>
          </cell>
        </row>
        <row r="5531">
          <cell r="G5531">
            <v>19.064532044244501</v>
          </cell>
          <cell r="H5531" t="str">
            <v>599000-318-1</v>
          </cell>
        </row>
        <row r="5532">
          <cell r="G5532">
            <v>19.064532044244501</v>
          </cell>
          <cell r="H5532" t="str">
            <v>599000-318-2</v>
          </cell>
        </row>
        <row r="5533">
          <cell r="G5533">
            <v>19.064532044244501</v>
          </cell>
          <cell r="H5533" t="str">
            <v>599000-318-3</v>
          </cell>
        </row>
        <row r="5534">
          <cell r="G5534">
            <v>19.118934528216201</v>
          </cell>
          <cell r="H5534" t="str">
            <v>599000-318-4</v>
          </cell>
        </row>
        <row r="5535">
          <cell r="G5535">
            <v>19.064532044244501</v>
          </cell>
          <cell r="H5535" t="str">
            <v>599000-318-5</v>
          </cell>
        </row>
        <row r="5536">
          <cell r="G5536">
            <v>19.064532044244501</v>
          </cell>
          <cell r="H5536" t="str">
            <v>599000-318-6</v>
          </cell>
        </row>
        <row r="5537">
          <cell r="G5537">
            <v>19.064532044244501</v>
          </cell>
          <cell r="H5537" t="str">
            <v>599000-318-7</v>
          </cell>
        </row>
        <row r="5538">
          <cell r="G5538">
            <v>19.118934528216201</v>
          </cell>
          <cell r="H5538" t="str">
            <v>599000-318-8</v>
          </cell>
        </row>
        <row r="5539">
          <cell r="G5539">
            <v>19.064532044244501</v>
          </cell>
          <cell r="H5539" t="str">
            <v>599000-318-9</v>
          </cell>
        </row>
        <row r="5540">
          <cell r="G5540">
            <v>19.064532044244501</v>
          </cell>
          <cell r="H5540" t="str">
            <v>599000-318-10</v>
          </cell>
        </row>
        <row r="5541">
          <cell r="G5541">
            <v>19.064532044244501</v>
          </cell>
          <cell r="H5541" t="str">
            <v>599000-318-11</v>
          </cell>
        </row>
        <row r="5542">
          <cell r="G5542">
            <v>19.064532044244501</v>
          </cell>
          <cell r="H5542" t="str">
            <v>599000-318-12</v>
          </cell>
        </row>
        <row r="5543">
          <cell r="G5543">
            <v>19.064532044244501</v>
          </cell>
          <cell r="H5543" t="str">
            <v>604000-318-1</v>
          </cell>
        </row>
        <row r="5544">
          <cell r="G5544">
            <v>19.064532044244501</v>
          </cell>
          <cell r="H5544" t="str">
            <v>604000-318-2</v>
          </cell>
        </row>
        <row r="5545">
          <cell r="G5545">
            <v>19.064532044244501</v>
          </cell>
          <cell r="H5545" t="str">
            <v>604000-318-3</v>
          </cell>
        </row>
        <row r="5546">
          <cell r="G5546">
            <v>19.118934528216201</v>
          </cell>
          <cell r="H5546" t="str">
            <v>604000-318-4</v>
          </cell>
        </row>
        <row r="5547">
          <cell r="G5547">
            <v>19.064532044244501</v>
          </cell>
          <cell r="H5547" t="str">
            <v>604000-318-5</v>
          </cell>
        </row>
        <row r="5548">
          <cell r="G5548">
            <v>19.064532044244501</v>
          </cell>
          <cell r="H5548" t="str">
            <v>604000-318-6</v>
          </cell>
        </row>
        <row r="5549">
          <cell r="G5549">
            <v>19.064532044244501</v>
          </cell>
          <cell r="H5549" t="str">
            <v>604000-318-7</v>
          </cell>
        </row>
        <row r="5550">
          <cell r="G5550">
            <v>19.118934528216201</v>
          </cell>
          <cell r="H5550" t="str">
            <v>604000-318-8</v>
          </cell>
        </row>
        <row r="5551">
          <cell r="G5551">
            <v>19.064532044244501</v>
          </cell>
          <cell r="H5551" t="str">
            <v>604000-318-9</v>
          </cell>
        </row>
        <row r="5552">
          <cell r="G5552">
            <v>19.064532044244501</v>
          </cell>
          <cell r="H5552" t="str">
            <v>604000-318-10</v>
          </cell>
        </row>
        <row r="5553">
          <cell r="G5553">
            <v>19.064532044244501</v>
          </cell>
          <cell r="H5553" t="str">
            <v>604000-318-11</v>
          </cell>
        </row>
        <row r="5554">
          <cell r="G5554">
            <v>19.064532044244501</v>
          </cell>
          <cell r="H5554" t="str">
            <v>604000-318-12</v>
          </cell>
        </row>
        <row r="5555">
          <cell r="G5555">
            <v>0.78800000000000003</v>
          </cell>
          <cell r="H5555" t="str">
            <v>623000-318-1</v>
          </cell>
        </row>
        <row r="5556">
          <cell r="G5556">
            <v>0.78800000000000003</v>
          </cell>
          <cell r="H5556" t="str">
            <v>623000-318-2</v>
          </cell>
        </row>
        <row r="5557">
          <cell r="G5557">
            <v>0.78800000000000003</v>
          </cell>
          <cell r="H5557" t="str">
            <v>623000-318-3</v>
          </cell>
        </row>
        <row r="5558">
          <cell r="G5558">
            <v>0.78800000000000003</v>
          </cell>
          <cell r="H5558" t="str">
            <v>623000-318-4</v>
          </cell>
        </row>
        <row r="5559">
          <cell r="G5559">
            <v>0.78800000000000003</v>
          </cell>
          <cell r="H5559" t="str">
            <v>623000-318-5</v>
          </cell>
        </row>
        <row r="5560">
          <cell r="G5560">
            <v>0.78800000000000003</v>
          </cell>
          <cell r="H5560" t="str">
            <v>623000-318-6</v>
          </cell>
        </row>
        <row r="5561">
          <cell r="G5561">
            <v>0.78800000000000003</v>
          </cell>
          <cell r="H5561" t="str">
            <v>623000-318-7</v>
          </cell>
        </row>
        <row r="5562">
          <cell r="G5562">
            <v>0.78800000000000003</v>
          </cell>
          <cell r="H5562" t="str">
            <v>623000-318-8</v>
          </cell>
        </row>
        <row r="5563">
          <cell r="G5563">
            <v>0.78800000000000003</v>
          </cell>
          <cell r="H5563" t="str">
            <v>623000-318-9</v>
          </cell>
        </row>
        <row r="5564">
          <cell r="G5564">
            <v>0.78800000000000003</v>
          </cell>
          <cell r="H5564" t="str">
            <v>623000-318-10</v>
          </cell>
        </row>
        <row r="5565">
          <cell r="G5565">
            <v>0.78800000000000003</v>
          </cell>
          <cell r="H5565" t="str">
            <v>623000-318-11</v>
          </cell>
        </row>
        <row r="5566">
          <cell r="G5566">
            <v>0.78800000000000003</v>
          </cell>
          <cell r="H5566" t="str">
            <v>623000-318-12</v>
          </cell>
        </row>
        <row r="5567">
          <cell r="G5567">
            <v>0.629</v>
          </cell>
          <cell r="H5567" t="str">
            <v>626000-318-1</v>
          </cell>
        </row>
        <row r="5568">
          <cell r="G5568">
            <v>0.629</v>
          </cell>
          <cell r="H5568" t="str">
            <v>626000-318-2</v>
          </cell>
        </row>
        <row r="5569">
          <cell r="G5569">
            <v>0.629</v>
          </cell>
          <cell r="H5569" t="str">
            <v>626000-318-3</v>
          </cell>
        </row>
        <row r="5570">
          <cell r="G5570">
            <v>0.629</v>
          </cell>
          <cell r="H5570" t="str">
            <v>626000-318-4</v>
          </cell>
        </row>
        <row r="5571">
          <cell r="G5571">
            <v>0.629</v>
          </cell>
          <cell r="H5571" t="str">
            <v>626000-318-5</v>
          </cell>
        </row>
        <row r="5572">
          <cell r="G5572">
            <v>0.629</v>
          </cell>
          <cell r="H5572" t="str">
            <v>626000-318-6</v>
          </cell>
        </row>
        <row r="5573">
          <cell r="G5573">
            <v>0.629</v>
          </cell>
          <cell r="H5573" t="str">
            <v>626000-318-7</v>
          </cell>
        </row>
        <row r="5574">
          <cell r="G5574">
            <v>0.629</v>
          </cell>
          <cell r="H5574" t="str">
            <v>626000-318-8</v>
          </cell>
        </row>
        <row r="5575">
          <cell r="G5575">
            <v>0.629</v>
          </cell>
          <cell r="H5575" t="str">
            <v>626000-318-9</v>
          </cell>
        </row>
        <row r="5576">
          <cell r="G5576">
            <v>0.629</v>
          </cell>
          <cell r="H5576" t="str">
            <v>626000-318-10</v>
          </cell>
        </row>
        <row r="5577">
          <cell r="G5577">
            <v>0.629</v>
          </cell>
          <cell r="H5577" t="str">
            <v>626000-318-11</v>
          </cell>
        </row>
        <row r="5578">
          <cell r="G5578">
            <v>0.629</v>
          </cell>
          <cell r="H5578" t="str">
            <v>626000-318-12</v>
          </cell>
        </row>
        <row r="5579">
          <cell r="G5579">
            <v>0.159</v>
          </cell>
          <cell r="H5579" t="str">
            <v>627000-318-1</v>
          </cell>
        </row>
        <row r="5580">
          <cell r="G5580">
            <v>0.159</v>
          </cell>
          <cell r="H5580" t="str">
            <v>627000-318-2</v>
          </cell>
        </row>
        <row r="5581">
          <cell r="G5581">
            <v>0.159</v>
          </cell>
          <cell r="H5581" t="str">
            <v>627000-318-3</v>
          </cell>
        </row>
        <row r="5582">
          <cell r="G5582">
            <v>0.159</v>
          </cell>
          <cell r="H5582" t="str">
            <v>627000-318-4</v>
          </cell>
        </row>
        <row r="5583">
          <cell r="G5583">
            <v>0.159</v>
          </cell>
          <cell r="H5583" t="str">
            <v>627000-318-5</v>
          </cell>
        </row>
        <row r="5584">
          <cell r="G5584">
            <v>0.159</v>
          </cell>
          <cell r="H5584" t="str">
            <v>627000-318-6</v>
          </cell>
        </row>
        <row r="5585">
          <cell r="G5585">
            <v>0.159</v>
          </cell>
          <cell r="H5585" t="str">
            <v>627000-318-7</v>
          </cell>
        </row>
        <row r="5586">
          <cell r="G5586">
            <v>0.159</v>
          </cell>
          <cell r="H5586" t="str">
            <v>627000-318-8</v>
          </cell>
        </row>
        <row r="5587">
          <cell r="G5587">
            <v>0.159</v>
          </cell>
          <cell r="H5587" t="str">
            <v>627000-318-9</v>
          </cell>
        </row>
        <row r="5588">
          <cell r="G5588">
            <v>0.159</v>
          </cell>
          <cell r="H5588" t="str">
            <v>627000-318-10</v>
          </cell>
        </row>
        <row r="5589">
          <cell r="G5589">
            <v>0.159</v>
          </cell>
          <cell r="H5589" t="str">
            <v>627000-318-11</v>
          </cell>
        </row>
        <row r="5590">
          <cell r="G5590">
            <v>0.159</v>
          </cell>
          <cell r="H5590" t="str">
            <v>627000-318-12</v>
          </cell>
        </row>
        <row r="5591">
          <cell r="G5591">
            <v>13.967000000000001</v>
          </cell>
          <cell r="H5591" t="str">
            <v>630000-318-1</v>
          </cell>
        </row>
        <row r="5592">
          <cell r="G5592">
            <v>13.967000000000001</v>
          </cell>
          <cell r="H5592" t="str">
            <v>630000-318-2</v>
          </cell>
        </row>
        <row r="5593">
          <cell r="G5593">
            <v>13.967000000000001</v>
          </cell>
          <cell r="H5593" t="str">
            <v>630000-318-3</v>
          </cell>
        </row>
        <row r="5594">
          <cell r="G5594">
            <v>13.967000000000001</v>
          </cell>
          <cell r="H5594" t="str">
            <v>630000-318-4</v>
          </cell>
        </row>
        <row r="5595">
          <cell r="G5595">
            <v>13.967000000000001</v>
          </cell>
          <cell r="H5595" t="str">
            <v>630000-318-5</v>
          </cell>
        </row>
        <row r="5596">
          <cell r="G5596">
            <v>13.967000000000001</v>
          </cell>
          <cell r="H5596" t="str">
            <v>630000-318-6</v>
          </cell>
        </row>
        <row r="5597">
          <cell r="G5597">
            <v>13.967000000000001</v>
          </cell>
          <cell r="H5597" t="str">
            <v>630000-318-7</v>
          </cell>
        </row>
        <row r="5598">
          <cell r="G5598">
            <v>13.967000000000001</v>
          </cell>
          <cell r="H5598" t="str">
            <v>630000-318-8</v>
          </cell>
        </row>
        <row r="5599">
          <cell r="G5599">
            <v>13.967000000000001</v>
          </cell>
          <cell r="H5599" t="str">
            <v>630000-318-9</v>
          </cell>
        </row>
        <row r="5600">
          <cell r="G5600">
            <v>13.967000000000001</v>
          </cell>
          <cell r="H5600" t="str">
            <v>630000-318-10</v>
          </cell>
        </row>
        <row r="5601">
          <cell r="G5601">
            <v>13.967000000000001</v>
          </cell>
          <cell r="H5601" t="str">
            <v>630000-318-11</v>
          </cell>
        </row>
        <row r="5602">
          <cell r="G5602">
            <v>13.967000000000001</v>
          </cell>
          <cell r="H5602" t="str">
            <v>630000-318-12</v>
          </cell>
        </row>
        <row r="5603">
          <cell r="G5603">
            <v>0.5</v>
          </cell>
          <cell r="H5603" t="str">
            <v>634000-318-1</v>
          </cell>
        </row>
        <row r="5604">
          <cell r="G5604">
            <v>0.5</v>
          </cell>
          <cell r="H5604" t="str">
            <v>634000-318-2</v>
          </cell>
        </row>
        <row r="5605">
          <cell r="G5605">
            <v>0.5</v>
          </cell>
          <cell r="H5605" t="str">
            <v>634000-318-3</v>
          </cell>
        </row>
        <row r="5606">
          <cell r="G5606">
            <v>0.5</v>
          </cell>
          <cell r="H5606" t="str">
            <v>634000-318-4</v>
          </cell>
        </row>
        <row r="5607">
          <cell r="G5607">
            <v>0.5</v>
          </cell>
          <cell r="H5607" t="str">
            <v>634000-318-5</v>
          </cell>
        </row>
        <row r="5608">
          <cell r="G5608">
            <v>0.5</v>
          </cell>
          <cell r="H5608" t="str">
            <v>634000-318-6</v>
          </cell>
        </row>
        <row r="5609">
          <cell r="G5609">
            <v>0.5</v>
          </cell>
          <cell r="H5609" t="str">
            <v>634000-318-7</v>
          </cell>
        </row>
        <row r="5610">
          <cell r="G5610">
            <v>0.5</v>
          </cell>
          <cell r="H5610" t="str">
            <v>634000-318-8</v>
          </cell>
        </row>
        <row r="5611">
          <cell r="G5611">
            <v>0.5</v>
          </cell>
          <cell r="H5611" t="str">
            <v>634000-318-9</v>
          </cell>
        </row>
        <row r="5612">
          <cell r="G5612">
            <v>0.5</v>
          </cell>
          <cell r="H5612" t="str">
            <v>634000-318-10</v>
          </cell>
        </row>
        <row r="5613">
          <cell r="G5613">
            <v>0.5</v>
          </cell>
          <cell r="H5613" t="str">
            <v>634000-318-11</v>
          </cell>
        </row>
        <row r="5614">
          <cell r="G5614">
            <v>0.5</v>
          </cell>
          <cell r="H5614" t="str">
            <v>634000-318-12</v>
          </cell>
        </row>
        <row r="5615">
          <cell r="G5615">
            <v>13.266999999999999</v>
          </cell>
          <cell r="H5615" t="str">
            <v>635000-318-1</v>
          </cell>
        </row>
        <row r="5616">
          <cell r="G5616">
            <v>13.266999999999999</v>
          </cell>
          <cell r="H5616" t="str">
            <v>635000-318-2</v>
          </cell>
        </row>
        <row r="5617">
          <cell r="G5617">
            <v>13.266999999999999</v>
          </cell>
          <cell r="H5617" t="str">
            <v>635000-318-3</v>
          </cell>
        </row>
        <row r="5618">
          <cell r="G5618">
            <v>0.16600000000000001</v>
          </cell>
          <cell r="H5618" t="str">
            <v>658000-317-7</v>
          </cell>
        </row>
        <row r="5619">
          <cell r="G5619">
            <v>0.16600000000000001</v>
          </cell>
          <cell r="H5619" t="str">
            <v>658000-317-8</v>
          </cell>
        </row>
        <row r="5620">
          <cell r="G5620">
            <v>0.16600000000000001</v>
          </cell>
          <cell r="H5620" t="str">
            <v>658000-317-9</v>
          </cell>
        </row>
        <row r="5621">
          <cell r="G5621">
            <v>0.16600000000000001</v>
          </cell>
          <cell r="H5621" t="str">
            <v>658000-317-10</v>
          </cell>
        </row>
        <row r="5622">
          <cell r="G5622">
            <v>0.16600000000000001</v>
          </cell>
          <cell r="H5622" t="str">
            <v>658000-317-11</v>
          </cell>
        </row>
        <row r="5623">
          <cell r="G5623">
            <v>0.16600000000000001</v>
          </cell>
          <cell r="H5623" t="str">
            <v>658000-317-12</v>
          </cell>
        </row>
        <row r="5624">
          <cell r="G5624">
            <v>4.5333333333333302E-3</v>
          </cell>
          <cell r="H5624" t="str">
            <v>664000-317-1</v>
          </cell>
        </row>
        <row r="5625">
          <cell r="G5625">
            <v>4.5333333333333302E-3</v>
          </cell>
          <cell r="H5625" t="str">
            <v>664000-317-2</v>
          </cell>
        </row>
        <row r="5626">
          <cell r="G5626">
            <v>4.5333333333333302E-3</v>
          </cell>
          <cell r="H5626" t="str">
            <v>664000-317-3</v>
          </cell>
        </row>
        <row r="5627">
          <cell r="G5627">
            <v>4.5333333333333302E-3</v>
          </cell>
          <cell r="H5627" t="str">
            <v>664000-317-4</v>
          </cell>
        </row>
        <row r="5628">
          <cell r="G5628">
            <v>4.5333333333333302E-3</v>
          </cell>
          <cell r="H5628" t="str">
            <v>664000-317-5</v>
          </cell>
        </row>
        <row r="5629">
          <cell r="G5629">
            <v>4.5333333333333302E-3</v>
          </cell>
          <cell r="H5629" t="str">
            <v>664000-317-6</v>
          </cell>
        </row>
        <row r="5630">
          <cell r="G5630">
            <v>4.5333333333333302E-3</v>
          </cell>
          <cell r="H5630" t="str">
            <v>664000-317-7</v>
          </cell>
        </row>
        <row r="5631">
          <cell r="G5631">
            <v>4.5333333333333302E-3</v>
          </cell>
          <cell r="H5631" t="str">
            <v>664000-317-8</v>
          </cell>
        </row>
        <row r="5632">
          <cell r="G5632">
            <v>4.5333333333333302E-3</v>
          </cell>
          <cell r="H5632" t="str">
            <v>664000-317-9</v>
          </cell>
        </row>
        <row r="5633">
          <cell r="G5633">
            <v>4.5333333333333302E-3</v>
          </cell>
          <cell r="H5633" t="str">
            <v>664000-317-10</v>
          </cell>
        </row>
        <row r="5634">
          <cell r="G5634">
            <v>4.5333333333333302E-3</v>
          </cell>
          <cell r="H5634" t="str">
            <v>664000-317-11</v>
          </cell>
        </row>
        <row r="5635">
          <cell r="G5635">
            <v>4.5333333333333302E-3</v>
          </cell>
          <cell r="H5635" t="str">
            <v>664000-317-12</v>
          </cell>
        </row>
        <row r="5636">
          <cell r="G5636">
            <v>4.5333333333333302E-3</v>
          </cell>
          <cell r="H5636" t="str">
            <v>665000-317-1</v>
          </cell>
        </row>
        <row r="5637">
          <cell r="G5637">
            <v>4.5333333333333302E-3</v>
          </cell>
          <cell r="H5637" t="str">
            <v>665000-317-2</v>
          </cell>
        </row>
        <row r="5638">
          <cell r="G5638">
            <v>4.5333333333333302E-3</v>
          </cell>
          <cell r="H5638" t="str">
            <v>665000-317-3</v>
          </cell>
        </row>
        <row r="5639">
          <cell r="G5639">
            <v>4.5333333333333302E-3</v>
          </cell>
          <cell r="H5639" t="str">
            <v>665000-317-4</v>
          </cell>
        </row>
        <row r="5640">
          <cell r="G5640">
            <v>4.5333333333333302E-3</v>
          </cell>
          <cell r="H5640" t="str">
            <v>665000-317-5</v>
          </cell>
        </row>
        <row r="5641">
          <cell r="G5641">
            <v>4.5333333333333302E-3</v>
          </cell>
          <cell r="H5641" t="str">
            <v>665000-317-6</v>
          </cell>
        </row>
        <row r="5642">
          <cell r="G5642">
            <v>4.5333333333333302E-3</v>
          </cell>
          <cell r="H5642" t="str">
            <v>665000-317-7</v>
          </cell>
        </row>
        <row r="5643">
          <cell r="G5643">
            <v>4.5333333333333302E-3</v>
          </cell>
          <cell r="H5643" t="str">
            <v>665000-317-8</v>
          </cell>
        </row>
        <row r="5644">
          <cell r="G5644">
            <v>4.5333333333333302E-3</v>
          </cell>
          <cell r="H5644" t="str">
            <v>665000-317-9</v>
          </cell>
        </row>
        <row r="5645">
          <cell r="G5645">
            <v>4.5333333333333302E-3</v>
          </cell>
          <cell r="H5645" t="str">
            <v>665000-317-10</v>
          </cell>
        </row>
        <row r="5646">
          <cell r="G5646">
            <v>4.5333333333333302E-3</v>
          </cell>
          <cell r="H5646" t="str">
            <v>665000-317-11</v>
          </cell>
        </row>
        <row r="5647">
          <cell r="G5647">
            <v>4.5333333333333302E-3</v>
          </cell>
          <cell r="H5647" t="str">
            <v>665000-317-12</v>
          </cell>
        </row>
        <row r="5648">
          <cell r="G5648">
            <v>-0.18541634439446</v>
          </cell>
          <cell r="H5648" t="str">
            <v>667000-317-1</v>
          </cell>
        </row>
        <row r="5649">
          <cell r="G5649">
            <v>-0.18541634439446</v>
          </cell>
          <cell r="H5649" t="str">
            <v>667000-317-2</v>
          </cell>
        </row>
        <row r="5650">
          <cell r="G5650">
            <v>-0.18541634439446</v>
          </cell>
          <cell r="H5650" t="str">
            <v>667000-317-3</v>
          </cell>
        </row>
        <row r="5651">
          <cell r="G5651">
            <v>-0.199016965387386</v>
          </cell>
          <cell r="H5651" t="str">
            <v>667000-317-4</v>
          </cell>
        </row>
        <row r="5652">
          <cell r="G5652">
            <v>-0.18541634439446</v>
          </cell>
          <cell r="H5652" t="str">
            <v>667000-317-5</v>
          </cell>
        </row>
        <row r="5653">
          <cell r="G5653">
            <v>-0.18541634439446</v>
          </cell>
          <cell r="H5653" t="str">
            <v>667000-317-6</v>
          </cell>
        </row>
        <row r="5654">
          <cell r="G5654">
            <v>-0.18541634439446</v>
          </cell>
          <cell r="H5654" t="str">
            <v>667000-317-7</v>
          </cell>
        </row>
        <row r="5655">
          <cell r="G5655">
            <v>-0.199016965387386</v>
          </cell>
          <cell r="H5655" t="str">
            <v>667000-317-8</v>
          </cell>
        </row>
        <row r="5656">
          <cell r="G5656">
            <v>-0.18541634439446</v>
          </cell>
          <cell r="H5656" t="str">
            <v>667000-317-9</v>
          </cell>
        </row>
        <row r="5657">
          <cell r="G5657">
            <v>-0.18541634439446</v>
          </cell>
          <cell r="H5657" t="str">
            <v>667000-317-10</v>
          </cell>
        </row>
        <row r="5658">
          <cell r="G5658">
            <v>-0.18541634439446</v>
          </cell>
          <cell r="H5658" t="str">
            <v>667000-317-11</v>
          </cell>
        </row>
        <row r="5659">
          <cell r="G5659">
            <v>-0.18541634439446</v>
          </cell>
          <cell r="H5659" t="str">
            <v>667000-317-12</v>
          </cell>
        </row>
        <row r="5660">
          <cell r="G5660">
            <v>13.266999999999999</v>
          </cell>
          <cell r="H5660" t="str">
            <v>635000-318-4</v>
          </cell>
        </row>
        <row r="5661">
          <cell r="G5661">
            <v>13.266999999999999</v>
          </cell>
          <cell r="H5661" t="str">
            <v>635000-318-5</v>
          </cell>
        </row>
        <row r="5662">
          <cell r="G5662">
            <v>13.266999999999999</v>
          </cell>
          <cell r="H5662" t="str">
            <v>635000-318-6</v>
          </cell>
        </row>
        <row r="5663">
          <cell r="G5663">
            <v>13.266999999999999</v>
          </cell>
          <cell r="H5663" t="str">
            <v>635000-318-7</v>
          </cell>
        </row>
        <row r="5664">
          <cell r="G5664">
            <v>13.266999999999999</v>
          </cell>
          <cell r="H5664" t="str">
            <v>635000-318-8</v>
          </cell>
        </row>
        <row r="5665">
          <cell r="G5665">
            <v>13.266999999999999</v>
          </cell>
          <cell r="H5665" t="str">
            <v>635000-318-9</v>
          </cell>
        </row>
        <row r="5666">
          <cell r="G5666">
            <v>13.266999999999999</v>
          </cell>
          <cell r="H5666" t="str">
            <v>635000-318-10</v>
          </cell>
        </row>
        <row r="5667">
          <cell r="G5667">
            <v>13.266999999999999</v>
          </cell>
          <cell r="H5667" t="str">
            <v>635000-318-11</v>
          </cell>
        </row>
        <row r="5668">
          <cell r="G5668">
            <v>13.266999999999999</v>
          </cell>
          <cell r="H5668" t="str">
            <v>635000-318-12</v>
          </cell>
        </row>
        <row r="5669">
          <cell r="G5669">
            <v>0.2</v>
          </cell>
          <cell r="H5669" t="str">
            <v>637000-318-1</v>
          </cell>
        </row>
        <row r="5670">
          <cell r="G5670">
            <v>0.2</v>
          </cell>
          <cell r="H5670" t="str">
            <v>637000-318-2</v>
          </cell>
        </row>
        <row r="5671">
          <cell r="G5671">
            <v>0.2</v>
          </cell>
          <cell r="H5671" t="str">
            <v>637000-318-3</v>
          </cell>
        </row>
        <row r="5672">
          <cell r="G5672">
            <v>0.2</v>
          </cell>
          <cell r="H5672" t="str">
            <v>637000-318-4</v>
          </cell>
        </row>
        <row r="5673">
          <cell r="G5673">
            <v>0.2</v>
          </cell>
          <cell r="H5673" t="str">
            <v>637000-318-5</v>
          </cell>
        </row>
        <row r="5674">
          <cell r="G5674">
            <v>0.2</v>
          </cell>
          <cell r="H5674" t="str">
            <v>637000-318-6</v>
          </cell>
        </row>
        <row r="5675">
          <cell r="G5675">
            <v>0.2</v>
          </cell>
          <cell r="H5675" t="str">
            <v>637000-318-7</v>
          </cell>
        </row>
        <row r="5676">
          <cell r="G5676">
            <v>0.2</v>
          </cell>
          <cell r="H5676" t="str">
            <v>637000-318-8</v>
          </cell>
        </row>
        <row r="5677">
          <cell r="G5677">
            <v>0.2</v>
          </cell>
          <cell r="H5677" t="str">
            <v>637000-318-9</v>
          </cell>
        </row>
        <row r="5678">
          <cell r="G5678">
            <v>0.2</v>
          </cell>
          <cell r="H5678" t="str">
            <v>637000-318-10</v>
          </cell>
        </row>
        <row r="5679">
          <cell r="G5679">
            <v>0.2</v>
          </cell>
          <cell r="H5679" t="str">
            <v>637000-318-11</v>
          </cell>
        </row>
        <row r="5680">
          <cell r="G5680">
            <v>0.2</v>
          </cell>
          <cell r="H5680" t="str">
            <v>637000-318-12</v>
          </cell>
        </row>
        <row r="5681">
          <cell r="G5681">
            <v>4.3095320442445102</v>
          </cell>
          <cell r="H5681" t="str">
            <v>638000-318-1</v>
          </cell>
        </row>
        <row r="5682">
          <cell r="G5682">
            <v>4.3095320442445102</v>
          </cell>
          <cell r="H5682" t="str">
            <v>638000-318-2</v>
          </cell>
        </row>
        <row r="5683">
          <cell r="G5683">
            <v>4.3095320442445102</v>
          </cell>
          <cell r="H5683" t="str">
            <v>638000-318-3</v>
          </cell>
        </row>
        <row r="5684">
          <cell r="G5684">
            <v>4.3639345282162099</v>
          </cell>
          <cell r="H5684" t="str">
            <v>638000-318-4</v>
          </cell>
        </row>
        <row r="5685">
          <cell r="G5685">
            <v>4.3095320442445102</v>
          </cell>
          <cell r="H5685" t="str">
            <v>638000-318-5</v>
          </cell>
        </row>
        <row r="5686">
          <cell r="G5686">
            <v>4.3095320442445102</v>
          </cell>
          <cell r="H5686" t="str">
            <v>638000-318-6</v>
          </cell>
        </row>
        <row r="5687">
          <cell r="G5687">
            <v>4.3095320442445102</v>
          </cell>
          <cell r="H5687" t="str">
            <v>638000-318-7</v>
          </cell>
        </row>
        <row r="5688">
          <cell r="G5688">
            <v>4.3639345282162099</v>
          </cell>
          <cell r="H5688" t="str">
            <v>638000-318-8</v>
          </cell>
        </row>
        <row r="5689">
          <cell r="G5689">
            <v>4.3095320442445102</v>
          </cell>
          <cell r="H5689" t="str">
            <v>638000-318-9</v>
          </cell>
        </row>
        <row r="5690">
          <cell r="G5690">
            <v>4.3095320442445102</v>
          </cell>
          <cell r="H5690" t="str">
            <v>638000-318-10</v>
          </cell>
        </row>
        <row r="5691">
          <cell r="G5691">
            <v>4.3095320442445102</v>
          </cell>
          <cell r="H5691" t="str">
            <v>638000-318-11</v>
          </cell>
        </row>
        <row r="5692">
          <cell r="G5692">
            <v>4.3095320442445102</v>
          </cell>
          <cell r="H5692" t="str">
            <v>638000-318-12</v>
          </cell>
        </row>
        <row r="5693">
          <cell r="G5693">
            <v>0.65</v>
          </cell>
          <cell r="H5693" t="str">
            <v>643000-318-1</v>
          </cell>
        </row>
        <row r="5694">
          <cell r="G5694">
            <v>0.65</v>
          </cell>
          <cell r="H5694" t="str">
            <v>643000-318-2</v>
          </cell>
        </row>
        <row r="5695">
          <cell r="G5695">
            <v>0.65</v>
          </cell>
          <cell r="H5695" t="str">
            <v>643000-318-3</v>
          </cell>
        </row>
        <row r="5696">
          <cell r="G5696">
            <v>0.65</v>
          </cell>
          <cell r="H5696" t="str">
            <v>643000-318-4</v>
          </cell>
        </row>
        <row r="5697">
          <cell r="G5697">
            <v>0.65</v>
          </cell>
          <cell r="H5697" t="str">
            <v>643000-318-5</v>
          </cell>
        </row>
        <row r="5698">
          <cell r="G5698">
            <v>0.65</v>
          </cell>
          <cell r="H5698" t="str">
            <v>643000-318-6</v>
          </cell>
        </row>
        <row r="5699">
          <cell r="G5699">
            <v>0.65</v>
          </cell>
          <cell r="H5699" t="str">
            <v>643000-318-7</v>
          </cell>
        </row>
        <row r="5700">
          <cell r="G5700">
            <v>0.65</v>
          </cell>
          <cell r="H5700" t="str">
            <v>643000-318-8</v>
          </cell>
        </row>
        <row r="5701">
          <cell r="G5701">
            <v>0.65</v>
          </cell>
          <cell r="H5701" t="str">
            <v>643000-318-9</v>
          </cell>
        </row>
        <row r="5702">
          <cell r="G5702">
            <v>0.65</v>
          </cell>
          <cell r="H5702" t="str">
            <v>643000-318-10</v>
          </cell>
        </row>
        <row r="5703">
          <cell r="G5703">
            <v>0.65</v>
          </cell>
          <cell r="H5703" t="str">
            <v>643000-318-11</v>
          </cell>
        </row>
        <row r="5704">
          <cell r="G5704">
            <v>0.65</v>
          </cell>
          <cell r="H5704" t="str">
            <v>643000-318-12</v>
          </cell>
        </row>
        <row r="5705">
          <cell r="G5705">
            <v>0.1</v>
          </cell>
          <cell r="H5705" t="str">
            <v>646000-318-1</v>
          </cell>
        </row>
        <row r="5706">
          <cell r="G5706">
            <v>0.1</v>
          </cell>
          <cell r="H5706" t="str">
            <v>646000-318-2</v>
          </cell>
        </row>
        <row r="5707">
          <cell r="G5707">
            <v>0.1</v>
          </cell>
          <cell r="H5707" t="str">
            <v>646000-318-3</v>
          </cell>
        </row>
        <row r="5708">
          <cell r="G5708">
            <v>0.1</v>
          </cell>
          <cell r="H5708" t="str">
            <v>646000-318-4</v>
          </cell>
        </row>
        <row r="5709">
          <cell r="G5709">
            <v>0.1</v>
          </cell>
          <cell r="H5709" t="str">
            <v>646000-318-5</v>
          </cell>
        </row>
        <row r="5710">
          <cell r="G5710">
            <v>0.1</v>
          </cell>
          <cell r="H5710" t="str">
            <v>646000-318-6</v>
          </cell>
        </row>
        <row r="5711">
          <cell r="G5711">
            <v>0.1</v>
          </cell>
          <cell r="H5711" t="str">
            <v>646000-318-7</v>
          </cell>
        </row>
        <row r="5712">
          <cell r="G5712">
            <v>0.1</v>
          </cell>
          <cell r="H5712" t="str">
            <v>646000-318-8</v>
          </cell>
        </row>
        <row r="5713">
          <cell r="G5713">
            <v>0.1</v>
          </cell>
          <cell r="H5713" t="str">
            <v>646000-318-9</v>
          </cell>
        </row>
        <row r="5714">
          <cell r="G5714">
            <v>0.1</v>
          </cell>
          <cell r="H5714" t="str">
            <v>646000-318-10</v>
          </cell>
        </row>
        <row r="5715">
          <cell r="G5715">
            <v>0.1</v>
          </cell>
          <cell r="H5715" t="str">
            <v>646000-318-11</v>
          </cell>
        </row>
        <row r="5716">
          <cell r="G5716">
            <v>0.1</v>
          </cell>
          <cell r="H5716" t="str">
            <v>646000-318-12</v>
          </cell>
        </row>
        <row r="5717">
          <cell r="G5717">
            <v>0.2</v>
          </cell>
          <cell r="H5717" t="str">
            <v>647000-318-1</v>
          </cell>
        </row>
        <row r="5718">
          <cell r="G5718">
            <v>0.2</v>
          </cell>
          <cell r="H5718" t="str">
            <v>647000-318-2</v>
          </cell>
        </row>
        <row r="5719">
          <cell r="G5719">
            <v>0.2</v>
          </cell>
          <cell r="H5719" t="str">
            <v>647000-318-3</v>
          </cell>
        </row>
        <row r="5720">
          <cell r="G5720">
            <v>0.2</v>
          </cell>
          <cell r="H5720" t="str">
            <v>647000-318-4</v>
          </cell>
        </row>
        <row r="5721">
          <cell r="G5721">
            <v>0.2</v>
          </cell>
          <cell r="H5721" t="str">
            <v>647000-318-5</v>
          </cell>
        </row>
        <row r="5722">
          <cell r="G5722">
            <v>0.2</v>
          </cell>
          <cell r="H5722" t="str">
            <v>647000-318-6</v>
          </cell>
        </row>
        <row r="5723">
          <cell r="G5723">
            <v>0.2</v>
          </cell>
          <cell r="H5723" t="str">
            <v>647000-318-7</v>
          </cell>
        </row>
        <row r="5724">
          <cell r="G5724">
            <v>0.2</v>
          </cell>
          <cell r="H5724" t="str">
            <v>647000-318-8</v>
          </cell>
        </row>
        <row r="5725">
          <cell r="G5725">
            <v>0.2</v>
          </cell>
          <cell r="H5725" t="str">
            <v>647000-318-9</v>
          </cell>
        </row>
        <row r="5726">
          <cell r="G5726">
            <v>0.2</v>
          </cell>
          <cell r="H5726" t="str">
            <v>647000-318-10</v>
          </cell>
        </row>
        <row r="5727">
          <cell r="G5727">
            <v>0.2</v>
          </cell>
          <cell r="H5727" t="str">
            <v>647000-318-11</v>
          </cell>
        </row>
        <row r="5728">
          <cell r="G5728">
            <v>0.2</v>
          </cell>
          <cell r="H5728" t="str">
            <v>647000-318-12</v>
          </cell>
        </row>
        <row r="5729">
          <cell r="G5729">
            <v>3.3</v>
          </cell>
          <cell r="H5729" t="str">
            <v>654000-318-1</v>
          </cell>
        </row>
        <row r="5730">
          <cell r="G5730">
            <v>3.3</v>
          </cell>
          <cell r="H5730" t="str">
            <v>654000-318-2</v>
          </cell>
        </row>
        <row r="5731">
          <cell r="G5731">
            <v>3.3</v>
          </cell>
          <cell r="H5731" t="str">
            <v>654000-318-3</v>
          </cell>
        </row>
        <row r="5732">
          <cell r="G5732">
            <v>3.3</v>
          </cell>
          <cell r="H5732" t="str">
            <v>654000-318-4</v>
          </cell>
        </row>
        <row r="5733">
          <cell r="G5733">
            <v>3.3</v>
          </cell>
          <cell r="H5733" t="str">
            <v>654000-318-5</v>
          </cell>
        </row>
        <row r="5734">
          <cell r="G5734">
            <v>3.3</v>
          </cell>
          <cell r="H5734" t="str">
            <v>654000-318-6</v>
          </cell>
        </row>
        <row r="5735">
          <cell r="G5735">
            <v>3.3</v>
          </cell>
          <cell r="H5735" t="str">
            <v>654000-318-7</v>
          </cell>
        </row>
        <row r="5736">
          <cell r="G5736">
            <v>3.3</v>
          </cell>
          <cell r="H5736" t="str">
            <v>654000-318-8</v>
          </cell>
        </row>
        <row r="5737">
          <cell r="G5737">
            <v>3.3</v>
          </cell>
          <cell r="H5737" t="str">
            <v>654000-318-9</v>
          </cell>
        </row>
        <row r="5738">
          <cell r="G5738">
            <v>3.3</v>
          </cell>
          <cell r="H5738" t="str">
            <v>654000-318-10</v>
          </cell>
        </row>
        <row r="5739">
          <cell r="G5739">
            <v>3.3</v>
          </cell>
          <cell r="H5739" t="str">
            <v>654000-318-11</v>
          </cell>
        </row>
        <row r="5740">
          <cell r="G5740">
            <v>3.3</v>
          </cell>
          <cell r="H5740" t="str">
            <v>654000-318-12</v>
          </cell>
        </row>
        <row r="5741">
          <cell r="G5741">
            <v>5.9532044244505401E-2</v>
          </cell>
          <cell r="H5741" t="str">
            <v>657000-318-1</v>
          </cell>
        </row>
        <row r="5742">
          <cell r="G5742">
            <v>5.9532044244505401E-2</v>
          </cell>
          <cell r="H5742" t="str">
            <v>657000-318-2</v>
          </cell>
        </row>
        <row r="5743">
          <cell r="G5743">
            <v>5.9532044244505401E-2</v>
          </cell>
          <cell r="H5743" t="str">
            <v>657000-318-3</v>
          </cell>
        </row>
        <row r="5744">
          <cell r="G5744">
            <v>0.11393452821621</v>
          </cell>
          <cell r="H5744" t="str">
            <v>657000-318-4</v>
          </cell>
        </row>
        <row r="5745">
          <cell r="G5745">
            <v>5.9532044244505401E-2</v>
          </cell>
          <cell r="H5745" t="str">
            <v>657000-318-5</v>
          </cell>
        </row>
        <row r="5746">
          <cell r="G5746">
            <v>5.9532044244505401E-2</v>
          </cell>
          <cell r="H5746" t="str">
            <v>657000-318-6</v>
          </cell>
        </row>
        <row r="5747">
          <cell r="G5747">
            <v>5.9532044244505401E-2</v>
          </cell>
          <cell r="H5747" t="str">
            <v>657000-318-7</v>
          </cell>
        </row>
        <row r="5748">
          <cell r="G5748">
            <v>0.11393452821621</v>
          </cell>
          <cell r="H5748" t="str">
            <v>657000-318-8</v>
          </cell>
        </row>
        <row r="5749">
          <cell r="G5749">
            <v>5.9532044244505401E-2</v>
          </cell>
          <cell r="H5749" t="str">
            <v>657000-318-9</v>
          </cell>
        </row>
        <row r="5750">
          <cell r="G5750">
            <v>5.9532044244505401E-2</v>
          </cell>
          <cell r="H5750" t="str">
            <v>657000-318-10</v>
          </cell>
        </row>
        <row r="5751">
          <cell r="G5751">
            <v>5.9532044244505401E-2</v>
          </cell>
          <cell r="H5751" t="str">
            <v>657000-318-11</v>
          </cell>
        </row>
        <row r="5752">
          <cell r="G5752">
            <v>5.9532044244505401E-2</v>
          </cell>
          <cell r="H5752" t="str">
            <v>657000-318-12</v>
          </cell>
        </row>
        <row r="5753">
          <cell r="G5753">
            <v>-19.064532044244501</v>
          </cell>
          <cell r="H5753" t="str">
            <v>667000-318-1</v>
          </cell>
        </row>
        <row r="5754">
          <cell r="G5754">
            <v>-19.064532044244501</v>
          </cell>
          <cell r="H5754" t="str">
            <v>667000-318-2</v>
          </cell>
        </row>
        <row r="5755">
          <cell r="G5755">
            <v>-19.064532044244501</v>
          </cell>
          <cell r="H5755" t="str">
            <v>667000-318-3</v>
          </cell>
        </row>
        <row r="5756">
          <cell r="G5756">
            <v>-19.118934528216201</v>
          </cell>
          <cell r="H5756" t="str">
            <v>667000-318-4</v>
          </cell>
        </row>
        <row r="5757">
          <cell r="G5757">
            <v>-19.064532044244501</v>
          </cell>
          <cell r="H5757" t="str">
            <v>667000-318-5</v>
          </cell>
        </row>
        <row r="5758">
          <cell r="G5758">
            <v>-19.064532044244501</v>
          </cell>
          <cell r="H5758" t="str">
            <v>667000-318-6</v>
          </cell>
        </row>
        <row r="5759">
          <cell r="G5759">
            <v>-19.064532044244501</v>
          </cell>
          <cell r="H5759" t="str">
            <v>667000-318-7</v>
          </cell>
        </row>
        <row r="5760">
          <cell r="G5760">
            <v>-19.118934528216201</v>
          </cell>
          <cell r="H5760" t="str">
            <v>667000-318-8</v>
          </cell>
        </row>
        <row r="5761">
          <cell r="G5761">
            <v>-19.064532044244501</v>
          </cell>
          <cell r="H5761" t="str">
            <v>667000-318-9</v>
          </cell>
        </row>
        <row r="5762">
          <cell r="G5762">
            <v>-19.064532044244501</v>
          </cell>
          <cell r="H5762" t="str">
            <v>667000-318-10</v>
          </cell>
        </row>
        <row r="5763">
          <cell r="G5763">
            <v>-19.064532044244501</v>
          </cell>
          <cell r="H5763" t="str">
            <v>667000-318-11</v>
          </cell>
        </row>
        <row r="5764">
          <cell r="G5764">
            <v>-19.064532044244501</v>
          </cell>
          <cell r="H5764" t="str">
            <v>667000-318-12</v>
          </cell>
        </row>
        <row r="5765">
          <cell r="G5765">
            <v>-19.064532044244501</v>
          </cell>
          <cell r="H5765" t="str">
            <v>670000-318-1</v>
          </cell>
        </row>
        <row r="5766">
          <cell r="G5766">
            <v>-19.064532044244501</v>
          </cell>
          <cell r="H5766" t="str">
            <v>670000-318-2</v>
          </cell>
        </row>
        <row r="5767">
          <cell r="G5767">
            <v>-19.064532044244501</v>
          </cell>
          <cell r="H5767" t="str">
            <v>670000-318-3</v>
          </cell>
        </row>
        <row r="5768">
          <cell r="G5768">
            <v>-19.118934528216201</v>
          </cell>
          <cell r="H5768" t="str">
            <v>670000-318-4</v>
          </cell>
        </row>
        <row r="5769">
          <cell r="G5769">
            <v>-19.064532044244501</v>
          </cell>
          <cell r="H5769" t="str">
            <v>670000-318-5</v>
          </cell>
        </row>
        <row r="5770">
          <cell r="G5770">
            <v>-19.064532044244501</v>
          </cell>
          <cell r="H5770" t="str">
            <v>670000-318-6</v>
          </cell>
        </row>
        <row r="5771">
          <cell r="G5771">
            <v>-19.064532044244501</v>
          </cell>
          <cell r="H5771" t="str">
            <v>670000-318-7</v>
          </cell>
        </row>
        <row r="5772">
          <cell r="G5772">
            <v>-19.118934528216201</v>
          </cell>
          <cell r="H5772" t="str">
            <v>670000-318-8</v>
          </cell>
        </row>
        <row r="5773">
          <cell r="G5773">
            <v>-19.064532044244501</v>
          </cell>
          <cell r="H5773" t="str">
            <v>670000-318-9</v>
          </cell>
        </row>
        <row r="5774">
          <cell r="G5774">
            <v>-19.064532044244501</v>
          </cell>
          <cell r="H5774" t="str">
            <v>670000-318-10</v>
          </cell>
        </row>
        <row r="5775">
          <cell r="G5775">
            <v>-19.064532044244501</v>
          </cell>
          <cell r="H5775" t="str">
            <v>670000-318-11</v>
          </cell>
        </row>
        <row r="5776">
          <cell r="G5776">
            <v>-19.064532044244501</v>
          </cell>
          <cell r="H5776" t="str">
            <v>670000-318-12</v>
          </cell>
        </row>
        <row r="5777">
          <cell r="G5777">
            <v>0.57299999999999995</v>
          </cell>
          <cell r="H5777" t="str">
            <v>604000-319-8</v>
          </cell>
        </row>
        <row r="5778">
          <cell r="G5778">
            <v>0.57299999999999995</v>
          </cell>
          <cell r="H5778" t="str">
            <v>604000-319-9</v>
          </cell>
        </row>
        <row r="5779">
          <cell r="G5779">
            <v>0.57299999999999995</v>
          </cell>
          <cell r="H5779" t="str">
            <v>604000-319-10</v>
          </cell>
        </row>
        <row r="5780">
          <cell r="G5780">
            <v>0.57299999999999995</v>
          </cell>
          <cell r="H5780" t="str">
            <v>604000-319-11</v>
          </cell>
        </row>
        <row r="5781">
          <cell r="G5781">
            <v>0.57299999999999995</v>
          </cell>
          <cell r="H5781" t="str">
            <v>604000-319-12</v>
          </cell>
        </row>
        <row r="5782">
          <cell r="G5782">
            <v>0.32300000000000001</v>
          </cell>
          <cell r="H5782" t="str">
            <v>623000-319-1</v>
          </cell>
        </row>
        <row r="5783">
          <cell r="G5783">
            <v>0.32300000000000001</v>
          </cell>
          <cell r="H5783" t="str">
            <v>623000-319-2</v>
          </cell>
        </row>
        <row r="5784">
          <cell r="G5784">
            <v>0.32300000000000001</v>
          </cell>
          <cell r="H5784" t="str">
            <v>623000-319-3</v>
          </cell>
        </row>
        <row r="5785">
          <cell r="G5785">
            <v>0.32300000000000001</v>
          </cell>
          <cell r="H5785" t="str">
            <v>623000-319-4</v>
          </cell>
        </row>
        <row r="5786">
          <cell r="G5786">
            <v>0.32300000000000001</v>
          </cell>
          <cell r="H5786" t="str">
            <v>623000-319-5</v>
          </cell>
        </row>
        <row r="5787">
          <cell r="G5787">
            <v>0.32300000000000001</v>
          </cell>
          <cell r="H5787" t="str">
            <v>623000-319-6</v>
          </cell>
        </row>
        <row r="5788">
          <cell r="G5788">
            <v>0.32300000000000001</v>
          </cell>
          <cell r="H5788" t="str">
            <v>623000-319-7</v>
          </cell>
        </row>
        <row r="5789">
          <cell r="G5789">
            <v>0.32300000000000001</v>
          </cell>
          <cell r="H5789" t="str">
            <v>623000-319-8</v>
          </cell>
        </row>
        <row r="5790">
          <cell r="G5790">
            <v>0.32300000000000001</v>
          </cell>
          <cell r="H5790" t="str">
            <v>623000-319-9</v>
          </cell>
        </row>
        <row r="5791">
          <cell r="G5791">
            <v>0.32300000000000001</v>
          </cell>
          <cell r="H5791" t="str">
            <v>623000-319-10</v>
          </cell>
        </row>
        <row r="5792">
          <cell r="G5792">
            <v>0.32300000000000001</v>
          </cell>
          <cell r="H5792" t="str">
            <v>623000-319-11</v>
          </cell>
        </row>
        <row r="5793">
          <cell r="G5793">
            <v>0.32300000000000001</v>
          </cell>
          <cell r="H5793" t="str">
            <v>623000-319-12</v>
          </cell>
        </row>
        <row r="5794">
          <cell r="G5794">
            <v>6.5000000000000002E-2</v>
          </cell>
          <cell r="H5794" t="str">
            <v>625000-319-1</v>
          </cell>
        </row>
        <row r="5795">
          <cell r="G5795">
            <v>6.5000000000000002E-2</v>
          </cell>
          <cell r="H5795" t="str">
            <v>625000-319-2</v>
          </cell>
        </row>
        <row r="5796">
          <cell r="G5796">
            <v>6.5000000000000002E-2</v>
          </cell>
          <cell r="H5796" t="str">
            <v>625000-319-3</v>
          </cell>
        </row>
        <row r="5797">
          <cell r="G5797">
            <v>6.5000000000000002E-2</v>
          </cell>
          <cell r="H5797" t="str">
            <v>625000-319-4</v>
          </cell>
        </row>
        <row r="5798">
          <cell r="G5798">
            <v>6.5000000000000002E-2</v>
          </cell>
          <cell r="H5798" t="str">
            <v>625000-319-5</v>
          </cell>
        </row>
        <row r="5799">
          <cell r="G5799">
            <v>6.5000000000000002E-2</v>
          </cell>
          <cell r="H5799" t="str">
            <v>625000-319-6</v>
          </cell>
        </row>
        <row r="5800">
          <cell r="G5800">
            <v>6.5000000000000002E-2</v>
          </cell>
          <cell r="H5800" t="str">
            <v>625000-319-7</v>
          </cell>
        </row>
        <row r="5801">
          <cell r="G5801">
            <v>6.5000000000000002E-2</v>
          </cell>
          <cell r="H5801" t="str">
            <v>625000-319-8</v>
          </cell>
        </row>
        <row r="5802">
          <cell r="G5802">
            <v>6.5000000000000002E-2</v>
          </cell>
          <cell r="H5802" t="str">
            <v>625000-319-9</v>
          </cell>
        </row>
        <row r="5803">
          <cell r="G5803">
            <v>6.5000000000000002E-2</v>
          </cell>
          <cell r="H5803" t="str">
            <v>625000-319-10</v>
          </cell>
        </row>
        <row r="5804">
          <cell r="G5804">
            <v>6.5000000000000002E-2</v>
          </cell>
          <cell r="H5804" t="str">
            <v>625000-319-11</v>
          </cell>
        </row>
        <row r="5805">
          <cell r="G5805">
            <v>6.5000000000000002E-2</v>
          </cell>
          <cell r="H5805" t="str">
            <v>625000-319-12</v>
          </cell>
        </row>
        <row r="5806">
          <cell r="G5806">
            <v>0.25800000000000001</v>
          </cell>
          <cell r="H5806" t="str">
            <v>626000-319-1</v>
          </cell>
        </row>
        <row r="5807">
          <cell r="G5807">
            <v>0.25800000000000001</v>
          </cell>
          <cell r="H5807" t="str">
            <v>626000-319-2</v>
          </cell>
        </row>
        <row r="5808">
          <cell r="G5808">
            <v>0.25800000000000001</v>
          </cell>
          <cell r="H5808" t="str">
            <v>626000-319-3</v>
          </cell>
        </row>
        <row r="5809">
          <cell r="G5809">
            <v>0.25800000000000001</v>
          </cell>
          <cell r="H5809" t="str">
            <v>626000-319-4</v>
          </cell>
        </row>
        <row r="5810">
          <cell r="G5810">
            <v>0.25800000000000001</v>
          </cell>
          <cell r="H5810" t="str">
            <v>626000-319-5</v>
          </cell>
        </row>
        <row r="5811">
          <cell r="G5811">
            <v>0.25800000000000001</v>
          </cell>
          <cell r="H5811" t="str">
            <v>626000-319-6</v>
          </cell>
        </row>
        <row r="5812">
          <cell r="G5812">
            <v>0.25800000000000001</v>
          </cell>
          <cell r="H5812" t="str">
            <v>626000-319-7</v>
          </cell>
        </row>
        <row r="5813">
          <cell r="G5813">
            <v>0.25800000000000001</v>
          </cell>
          <cell r="H5813" t="str">
            <v>626000-319-8</v>
          </cell>
        </row>
        <row r="5814">
          <cell r="G5814">
            <v>0.25800000000000001</v>
          </cell>
          <cell r="H5814" t="str">
            <v>626000-319-9</v>
          </cell>
        </row>
        <row r="5815">
          <cell r="G5815">
            <v>0.25800000000000001</v>
          </cell>
          <cell r="H5815" t="str">
            <v>626000-319-10</v>
          </cell>
        </row>
        <row r="5816">
          <cell r="G5816">
            <v>0.25800000000000001</v>
          </cell>
          <cell r="H5816" t="str">
            <v>626000-319-11</v>
          </cell>
        </row>
        <row r="5817">
          <cell r="G5817">
            <v>0.25800000000000001</v>
          </cell>
          <cell r="H5817" t="str">
            <v>626000-319-12</v>
          </cell>
        </row>
        <row r="5818">
          <cell r="G5818">
            <v>0.25</v>
          </cell>
          <cell r="H5818" t="str">
            <v>638000-319-1</v>
          </cell>
        </row>
        <row r="5819">
          <cell r="G5819">
            <v>0.25</v>
          </cell>
          <cell r="H5819" t="str">
            <v>638000-319-2</v>
          </cell>
        </row>
        <row r="5820">
          <cell r="G5820">
            <v>0.25</v>
          </cell>
          <cell r="H5820" t="str">
            <v>638000-319-3</v>
          </cell>
        </row>
        <row r="5821">
          <cell r="G5821">
            <v>0.25</v>
          </cell>
          <cell r="H5821" t="str">
            <v>638000-319-4</v>
          </cell>
        </row>
        <row r="5822">
          <cell r="G5822">
            <v>0.25</v>
          </cell>
          <cell r="H5822" t="str">
            <v>638000-319-5</v>
          </cell>
        </row>
        <row r="5823">
          <cell r="G5823">
            <v>0.25</v>
          </cell>
          <cell r="H5823" t="str">
            <v>638000-319-6</v>
          </cell>
        </row>
        <row r="5824">
          <cell r="G5824">
            <v>0.25</v>
          </cell>
          <cell r="H5824" t="str">
            <v>638000-319-7</v>
          </cell>
        </row>
        <row r="5825">
          <cell r="G5825">
            <v>0.25</v>
          </cell>
          <cell r="H5825" t="str">
            <v>638000-319-8</v>
          </cell>
        </row>
        <row r="5826">
          <cell r="G5826">
            <v>0.25</v>
          </cell>
          <cell r="H5826" t="str">
            <v>638000-319-9</v>
          </cell>
        </row>
        <row r="5827">
          <cell r="G5827">
            <v>0.25</v>
          </cell>
          <cell r="H5827" t="str">
            <v>638000-319-10</v>
          </cell>
        </row>
        <row r="5828">
          <cell r="G5828">
            <v>0.25</v>
          </cell>
          <cell r="H5828" t="str">
            <v>638000-319-11</v>
          </cell>
        </row>
        <row r="5829">
          <cell r="G5829">
            <v>0.25</v>
          </cell>
          <cell r="H5829" t="str">
            <v>638000-319-12</v>
          </cell>
        </row>
        <row r="5830">
          <cell r="G5830">
            <v>0.25</v>
          </cell>
          <cell r="H5830" t="str">
            <v>647000-319-1</v>
          </cell>
        </row>
        <row r="5831">
          <cell r="G5831">
            <v>0.25</v>
          </cell>
          <cell r="H5831" t="str">
            <v>647000-319-2</v>
          </cell>
        </row>
        <row r="5832">
          <cell r="G5832">
            <v>0.25</v>
          </cell>
          <cell r="H5832" t="str">
            <v>647000-319-3</v>
          </cell>
        </row>
        <row r="5833">
          <cell r="G5833">
            <v>0.25</v>
          </cell>
          <cell r="H5833" t="str">
            <v>647000-319-4</v>
          </cell>
        </row>
        <row r="5834">
          <cell r="G5834">
            <v>0.25</v>
          </cell>
          <cell r="H5834" t="str">
            <v>647000-319-5</v>
          </cell>
        </row>
        <row r="5835">
          <cell r="G5835">
            <v>0.25</v>
          </cell>
          <cell r="H5835" t="str">
            <v>647000-319-6</v>
          </cell>
        </row>
        <row r="5836">
          <cell r="G5836">
            <v>0.25</v>
          </cell>
          <cell r="H5836" t="str">
            <v>647000-319-7</v>
          </cell>
        </row>
        <row r="5837">
          <cell r="G5837">
            <v>0.25</v>
          </cell>
          <cell r="H5837" t="str">
            <v>647000-319-8</v>
          </cell>
        </row>
        <row r="5838">
          <cell r="G5838">
            <v>0.25</v>
          </cell>
          <cell r="H5838" t="str">
            <v>647000-319-9</v>
          </cell>
        </row>
        <row r="5839">
          <cell r="G5839">
            <v>0.25</v>
          </cell>
          <cell r="H5839" t="str">
            <v>647000-319-10</v>
          </cell>
        </row>
        <row r="5840">
          <cell r="G5840">
            <v>0.25</v>
          </cell>
          <cell r="H5840" t="str">
            <v>647000-319-11</v>
          </cell>
        </row>
        <row r="5841">
          <cell r="G5841">
            <v>0.25</v>
          </cell>
          <cell r="H5841" t="str">
            <v>647000-319-12</v>
          </cell>
        </row>
        <row r="5842">
          <cell r="G5842">
            <v>-0.57299999999999995</v>
          </cell>
          <cell r="H5842" t="str">
            <v>667000-319-1</v>
          </cell>
        </row>
        <row r="5843">
          <cell r="G5843">
            <v>-0.57299999999999995</v>
          </cell>
          <cell r="H5843" t="str">
            <v>667000-319-2</v>
          </cell>
        </row>
        <row r="5844">
          <cell r="G5844">
            <v>-0.57299999999999995</v>
          </cell>
          <cell r="H5844" t="str">
            <v>667000-319-3</v>
          </cell>
        </row>
        <row r="5845">
          <cell r="G5845">
            <v>-0.57299999999999995</v>
          </cell>
          <cell r="H5845" t="str">
            <v>667000-319-4</v>
          </cell>
        </row>
        <row r="5846">
          <cell r="G5846">
            <v>-0.57299999999999995</v>
          </cell>
          <cell r="H5846" t="str">
            <v>667000-319-5</v>
          </cell>
        </row>
        <row r="5847">
          <cell r="G5847">
            <v>-0.57299999999999995</v>
          </cell>
          <cell r="H5847" t="str">
            <v>667000-319-6</v>
          </cell>
        </row>
        <row r="5848">
          <cell r="G5848">
            <v>-0.57299999999999995</v>
          </cell>
          <cell r="H5848" t="str">
            <v>667000-319-7</v>
          </cell>
        </row>
        <row r="5849">
          <cell r="G5849">
            <v>-0.57299999999999995</v>
          </cell>
          <cell r="H5849" t="str">
            <v>667000-319-8</v>
          </cell>
        </row>
        <row r="5850">
          <cell r="G5850">
            <v>-0.57299999999999995</v>
          </cell>
          <cell r="H5850" t="str">
            <v>667000-319-9</v>
          </cell>
        </row>
        <row r="5851">
          <cell r="G5851">
            <v>-0.57299999999999995</v>
          </cell>
          <cell r="H5851" t="str">
            <v>667000-319-10</v>
          </cell>
        </row>
        <row r="5852">
          <cell r="G5852">
            <v>-0.57299999999999995</v>
          </cell>
          <cell r="H5852" t="str">
            <v>667000-319-11</v>
          </cell>
        </row>
        <row r="5853">
          <cell r="G5853">
            <v>-0.57299999999999995</v>
          </cell>
          <cell r="H5853" t="str">
            <v>667000-319-12</v>
          </cell>
        </row>
        <row r="5854">
          <cell r="G5854">
            <v>-0.57299999999999995</v>
          </cell>
          <cell r="H5854" t="str">
            <v>670000-319-1</v>
          </cell>
        </row>
        <row r="5855">
          <cell r="G5855">
            <v>-0.57299999999999995</v>
          </cell>
          <cell r="H5855" t="str">
            <v>670000-319-2</v>
          </cell>
        </row>
        <row r="5856">
          <cell r="G5856">
            <v>-0.57299999999999995</v>
          </cell>
          <cell r="H5856" t="str">
            <v>670000-319-3</v>
          </cell>
        </row>
        <row r="5857">
          <cell r="G5857">
            <v>-0.57299999999999995</v>
          </cell>
          <cell r="H5857" t="str">
            <v>670000-319-4</v>
          </cell>
        </row>
        <row r="5858">
          <cell r="G5858">
            <v>-0.57299999999999995</v>
          </cell>
          <cell r="H5858" t="str">
            <v>670000-319-5</v>
          </cell>
        </row>
        <row r="5859">
          <cell r="G5859">
            <v>-0.57299999999999995</v>
          </cell>
          <cell r="H5859" t="str">
            <v>670000-319-6</v>
          </cell>
        </row>
        <row r="5860">
          <cell r="G5860">
            <v>-0.57299999999999995</v>
          </cell>
          <cell r="H5860" t="str">
            <v>670000-319-7</v>
          </cell>
        </row>
        <row r="5861">
          <cell r="G5861">
            <v>-0.57299999999999995</v>
          </cell>
          <cell r="H5861" t="str">
            <v>670000-319-8</v>
          </cell>
        </row>
        <row r="5862">
          <cell r="G5862">
            <v>-0.57299999999999995</v>
          </cell>
          <cell r="H5862" t="str">
            <v>670000-319-9</v>
          </cell>
        </row>
        <row r="5863">
          <cell r="G5863">
            <v>-0.57299999999999995</v>
          </cell>
          <cell r="H5863" t="str">
            <v>670000-319-10</v>
          </cell>
        </row>
        <row r="5864">
          <cell r="G5864">
            <v>-0.57299999999999995</v>
          </cell>
          <cell r="H5864" t="str">
            <v>670000-319-11</v>
          </cell>
        </row>
        <row r="5865">
          <cell r="G5865">
            <v>0.57299999999999995</v>
          </cell>
          <cell r="H5865" t="str">
            <v>599000-319-1</v>
          </cell>
        </row>
        <row r="5866">
          <cell r="G5866">
            <v>0.57299999999999995</v>
          </cell>
          <cell r="H5866" t="str">
            <v>599000-319-2</v>
          </cell>
        </row>
        <row r="5867">
          <cell r="G5867">
            <v>0.57299999999999995</v>
          </cell>
          <cell r="H5867" t="str">
            <v>599000-319-3</v>
          </cell>
        </row>
        <row r="5868">
          <cell r="G5868">
            <v>0.57299999999999995</v>
          </cell>
          <cell r="H5868" t="str">
            <v>599000-319-4</v>
          </cell>
        </row>
        <row r="5869">
          <cell r="G5869">
            <v>0.57299999999999995</v>
          </cell>
          <cell r="H5869" t="str">
            <v>599000-319-5</v>
          </cell>
        </row>
        <row r="5870">
          <cell r="G5870">
            <v>0.57299999999999995</v>
          </cell>
          <cell r="H5870" t="str">
            <v>599000-319-6</v>
          </cell>
        </row>
        <row r="5871">
          <cell r="G5871">
            <v>0.57299999999999995</v>
          </cell>
          <cell r="H5871" t="str">
            <v>599000-319-7</v>
          </cell>
        </row>
        <row r="5872">
          <cell r="G5872">
            <v>0.57299999999999995</v>
          </cell>
          <cell r="H5872" t="str">
            <v>599000-319-8</v>
          </cell>
        </row>
        <row r="5873">
          <cell r="G5873">
            <v>0.57299999999999995</v>
          </cell>
          <cell r="H5873" t="str">
            <v>599000-319-9</v>
          </cell>
        </row>
        <row r="5874">
          <cell r="G5874">
            <v>0.57299999999999995</v>
          </cell>
          <cell r="H5874" t="str">
            <v>599000-319-10</v>
          </cell>
        </row>
        <row r="5875">
          <cell r="G5875">
            <v>0.57299999999999995</v>
          </cell>
          <cell r="H5875" t="str">
            <v>599000-319-11</v>
          </cell>
        </row>
        <row r="5876">
          <cell r="G5876">
            <v>0.57299999999999995</v>
          </cell>
          <cell r="H5876" t="str">
            <v>599000-319-12</v>
          </cell>
        </row>
        <row r="5877">
          <cell r="G5877">
            <v>0.57299999999999995</v>
          </cell>
          <cell r="H5877" t="str">
            <v>604000-319-1</v>
          </cell>
        </row>
        <row r="5878">
          <cell r="G5878">
            <v>0.57299999999999995</v>
          </cell>
          <cell r="H5878" t="str">
            <v>604000-319-2</v>
          </cell>
        </row>
        <row r="5879">
          <cell r="G5879">
            <v>0.57299999999999995</v>
          </cell>
          <cell r="H5879" t="str">
            <v>604000-319-3</v>
          </cell>
        </row>
        <row r="5880">
          <cell r="G5880">
            <v>0.57299999999999995</v>
          </cell>
          <cell r="H5880" t="str">
            <v>604000-319-4</v>
          </cell>
        </row>
        <row r="5881">
          <cell r="G5881">
            <v>0.57299999999999995</v>
          </cell>
          <cell r="H5881" t="str">
            <v>604000-319-5</v>
          </cell>
        </row>
        <row r="5882">
          <cell r="G5882">
            <v>0.57299999999999995</v>
          </cell>
          <cell r="H5882" t="str">
            <v>604000-319-6</v>
          </cell>
        </row>
        <row r="5883">
          <cell r="G5883">
            <v>0.57299999999999995</v>
          </cell>
          <cell r="H5883" t="str">
            <v>604000-319-7</v>
          </cell>
        </row>
        <row r="5884">
          <cell r="G5884">
            <v>-0.57299999999999995</v>
          </cell>
          <cell r="H5884" t="str">
            <v>670000-319-12</v>
          </cell>
        </row>
        <row r="5885">
          <cell r="G5885">
            <v>500.22432127128502</v>
          </cell>
          <cell r="H5885" t="str">
            <v>599000-320-1</v>
          </cell>
        </row>
        <row r="5886">
          <cell r="G5886">
            <v>499.07687980884498</v>
          </cell>
          <cell r="H5886" t="str">
            <v>599000-320-2</v>
          </cell>
        </row>
        <row r="5887">
          <cell r="G5887">
            <v>504.07499636791101</v>
          </cell>
          <cell r="H5887" t="str">
            <v>599000-320-3</v>
          </cell>
        </row>
        <row r="5888">
          <cell r="G5888">
            <v>509.07311292697699</v>
          </cell>
          <cell r="H5888" t="str">
            <v>599000-320-4</v>
          </cell>
        </row>
        <row r="5889">
          <cell r="G5889">
            <v>514.07122948604297</v>
          </cell>
          <cell r="H5889" t="str">
            <v>599000-320-5</v>
          </cell>
        </row>
        <row r="5890">
          <cell r="G5890">
            <v>519.069346045109</v>
          </cell>
          <cell r="H5890" t="str">
            <v>599000-320-6</v>
          </cell>
        </row>
        <row r="5891">
          <cell r="G5891">
            <v>516.06505233375003</v>
          </cell>
          <cell r="H5891" t="str">
            <v>599000-320-7</v>
          </cell>
        </row>
        <row r="5892">
          <cell r="G5892">
            <v>512.44180787275104</v>
          </cell>
          <cell r="H5892" t="str">
            <v>599000-320-8</v>
          </cell>
        </row>
        <row r="5893">
          <cell r="G5893">
            <v>516.82097368217705</v>
          </cell>
          <cell r="H5893" t="str">
            <v>599000-320-9</v>
          </cell>
        </row>
        <row r="5894">
          <cell r="G5894">
            <v>530.13097588648895</v>
          </cell>
          <cell r="H5894" t="str">
            <v>599000-320-10</v>
          </cell>
        </row>
        <row r="5895">
          <cell r="G5895">
            <v>525.57930530102999</v>
          </cell>
          <cell r="H5895" t="str">
            <v>599000-320-11</v>
          </cell>
        </row>
        <row r="5896">
          <cell r="G5896">
            <v>529.958471110456</v>
          </cell>
          <cell r="H5896" t="str">
            <v>599000-320-12</v>
          </cell>
        </row>
        <row r="5897">
          <cell r="G5897">
            <v>500.03074084119402</v>
          </cell>
          <cell r="H5897" t="str">
            <v>604000-320-1</v>
          </cell>
        </row>
        <row r="5898">
          <cell r="G5898">
            <v>498.88329937875397</v>
          </cell>
          <cell r="H5898" t="str">
            <v>604000-320-2</v>
          </cell>
        </row>
        <row r="5899">
          <cell r="G5899">
            <v>503.88141593782001</v>
          </cell>
          <cell r="H5899" t="str">
            <v>604000-320-3</v>
          </cell>
        </row>
        <row r="5900">
          <cell r="G5900">
            <v>508.87953249688599</v>
          </cell>
          <cell r="H5900" t="str">
            <v>604000-320-4</v>
          </cell>
        </row>
        <row r="5901">
          <cell r="G5901">
            <v>513.87764905595304</v>
          </cell>
          <cell r="H5901" t="str">
            <v>604000-320-5</v>
          </cell>
        </row>
        <row r="5902">
          <cell r="G5902">
            <v>518.87576561501896</v>
          </cell>
          <cell r="H5902" t="str">
            <v>604000-320-6</v>
          </cell>
        </row>
        <row r="5903">
          <cell r="G5903">
            <v>515.87147190365897</v>
          </cell>
          <cell r="H5903" t="str">
            <v>604000-320-7</v>
          </cell>
        </row>
        <row r="5904">
          <cell r="G5904">
            <v>512.24822744265998</v>
          </cell>
          <cell r="H5904" t="str">
            <v>604000-320-8</v>
          </cell>
        </row>
        <row r="5905">
          <cell r="G5905">
            <v>516.62739325208599</v>
          </cell>
          <cell r="H5905" t="str">
            <v>604000-320-9</v>
          </cell>
        </row>
        <row r="5906">
          <cell r="G5906">
            <v>529.93739545639801</v>
          </cell>
          <cell r="H5906" t="str">
            <v>604000-320-10</v>
          </cell>
        </row>
        <row r="5907">
          <cell r="G5907">
            <v>525.38572487093904</v>
          </cell>
          <cell r="H5907" t="str">
            <v>604000-320-11</v>
          </cell>
        </row>
        <row r="5908">
          <cell r="G5908">
            <v>529.76489068036506</v>
          </cell>
          <cell r="H5908" t="str">
            <v>604000-320-12</v>
          </cell>
        </row>
        <row r="5909">
          <cell r="G5909">
            <v>1</v>
          </cell>
          <cell r="H5909" t="str">
            <v>630000-320-1</v>
          </cell>
        </row>
        <row r="5910">
          <cell r="G5910">
            <v>1</v>
          </cell>
          <cell r="H5910" t="str">
            <v>630000-320-2</v>
          </cell>
        </row>
        <row r="5911">
          <cell r="G5911">
            <v>1</v>
          </cell>
          <cell r="H5911" t="str">
            <v>630000-320-3</v>
          </cell>
        </row>
        <row r="5912">
          <cell r="G5912">
            <v>1</v>
          </cell>
          <cell r="H5912" t="str">
            <v>630000-320-4</v>
          </cell>
        </row>
        <row r="5913">
          <cell r="G5913">
            <v>1</v>
          </cell>
          <cell r="H5913" t="str">
            <v>630000-320-5</v>
          </cell>
        </row>
        <row r="5914">
          <cell r="G5914">
            <v>1</v>
          </cell>
          <cell r="H5914" t="str">
            <v>630000-320-6</v>
          </cell>
        </row>
        <row r="5915">
          <cell r="G5915">
            <v>1</v>
          </cell>
          <cell r="H5915" t="str">
            <v>630000-320-7</v>
          </cell>
        </row>
        <row r="5916">
          <cell r="G5916">
            <v>1</v>
          </cell>
          <cell r="H5916" t="str">
            <v>630000-320-8</v>
          </cell>
        </row>
        <row r="5917">
          <cell r="G5917">
            <v>1</v>
          </cell>
          <cell r="H5917" t="str">
            <v>630000-320-9</v>
          </cell>
        </row>
        <row r="5918">
          <cell r="G5918">
            <v>1</v>
          </cell>
          <cell r="H5918" t="str">
            <v>630000-320-10</v>
          </cell>
        </row>
        <row r="5919">
          <cell r="G5919">
            <v>1</v>
          </cell>
          <cell r="H5919" t="str">
            <v>630000-320-11</v>
          </cell>
        </row>
        <row r="5920">
          <cell r="G5920">
            <v>1</v>
          </cell>
          <cell r="H5920" t="str">
            <v>630000-320-12</v>
          </cell>
        </row>
        <row r="5921">
          <cell r="G5921">
            <v>1</v>
          </cell>
          <cell r="H5921" t="str">
            <v>635000-320-1</v>
          </cell>
        </row>
        <row r="5922">
          <cell r="G5922">
            <v>1</v>
          </cell>
          <cell r="H5922" t="str">
            <v>635000-320-2</v>
          </cell>
        </row>
        <row r="5923">
          <cell r="G5923">
            <v>1</v>
          </cell>
          <cell r="H5923" t="str">
            <v>635000-320-3</v>
          </cell>
        </row>
        <row r="5924">
          <cell r="G5924">
            <v>1</v>
          </cell>
          <cell r="H5924" t="str">
            <v>635000-320-4</v>
          </cell>
        </row>
        <row r="5925">
          <cell r="G5925">
            <v>1</v>
          </cell>
          <cell r="H5925" t="str">
            <v>635000-320-5</v>
          </cell>
        </row>
        <row r="5926">
          <cell r="G5926">
            <v>1</v>
          </cell>
          <cell r="H5926" t="str">
            <v>635000-320-6</v>
          </cell>
        </row>
        <row r="5927">
          <cell r="G5927">
            <v>1</v>
          </cell>
          <cell r="H5927" t="str">
            <v>635000-320-7</v>
          </cell>
        </row>
        <row r="5928">
          <cell r="G5928">
            <v>1</v>
          </cell>
          <cell r="H5928" t="str">
            <v>635000-320-8</v>
          </cell>
        </row>
        <row r="5929">
          <cell r="G5929">
            <v>1</v>
          </cell>
          <cell r="H5929" t="str">
            <v>635000-320-9</v>
          </cell>
        </row>
        <row r="5930">
          <cell r="G5930">
            <v>1</v>
          </cell>
          <cell r="H5930" t="str">
            <v>635000-320-10</v>
          </cell>
        </row>
        <row r="5931">
          <cell r="G5931">
            <v>1</v>
          </cell>
          <cell r="H5931" t="str">
            <v>635000-320-11</v>
          </cell>
        </row>
        <row r="5932">
          <cell r="G5932">
            <v>1</v>
          </cell>
          <cell r="H5932" t="str">
            <v>635000-320-12</v>
          </cell>
        </row>
        <row r="5933">
          <cell r="G5933">
            <v>499.03074084119402</v>
          </cell>
          <cell r="H5933" t="str">
            <v>638000-320-1</v>
          </cell>
        </row>
        <row r="5934">
          <cell r="G5934">
            <v>497.88329937875397</v>
          </cell>
          <cell r="H5934" t="str">
            <v>638000-320-2</v>
          </cell>
        </row>
        <row r="5935">
          <cell r="G5935">
            <v>502.88141593782001</v>
          </cell>
          <cell r="H5935" t="str">
            <v>638000-320-3</v>
          </cell>
        </row>
        <row r="5936">
          <cell r="G5936">
            <v>507.87953249688599</v>
          </cell>
          <cell r="H5936" t="str">
            <v>638000-320-4</v>
          </cell>
        </row>
        <row r="5937">
          <cell r="G5937">
            <v>512.87764905595304</v>
          </cell>
          <cell r="H5937" t="str">
            <v>638000-320-5</v>
          </cell>
        </row>
        <row r="5938">
          <cell r="G5938">
            <v>517.87576561501896</v>
          </cell>
          <cell r="H5938" t="str">
            <v>638000-320-6</v>
          </cell>
        </row>
        <row r="5939">
          <cell r="G5939">
            <v>514.87147190365897</v>
          </cell>
          <cell r="H5939" t="str">
            <v>638000-320-7</v>
          </cell>
        </row>
        <row r="5940">
          <cell r="G5940">
            <v>511.24822744265998</v>
          </cell>
          <cell r="H5940" t="str">
            <v>638000-320-8</v>
          </cell>
        </row>
        <row r="5941">
          <cell r="G5941">
            <v>515.62739325208599</v>
          </cell>
          <cell r="H5941" t="str">
            <v>638000-320-9</v>
          </cell>
        </row>
        <row r="5942">
          <cell r="G5942">
            <v>528.93739545639801</v>
          </cell>
          <cell r="H5942" t="str">
            <v>638000-320-10</v>
          </cell>
        </row>
        <row r="5943">
          <cell r="G5943">
            <v>524.38572487093904</v>
          </cell>
          <cell r="H5943" t="str">
            <v>638000-320-11</v>
          </cell>
        </row>
        <row r="5944">
          <cell r="G5944">
            <v>528.76489068036506</v>
          </cell>
          <cell r="H5944" t="str">
            <v>638000-320-12</v>
          </cell>
        </row>
        <row r="5945">
          <cell r="G5945">
            <v>1</v>
          </cell>
          <cell r="H5945" t="str">
            <v>638200-320-1</v>
          </cell>
        </row>
        <row r="5946">
          <cell r="G5946">
            <v>1</v>
          </cell>
          <cell r="H5946" t="str">
            <v>638200-320-2</v>
          </cell>
        </row>
        <row r="5947">
          <cell r="G5947">
            <v>1</v>
          </cell>
          <cell r="H5947" t="str">
            <v>638200-320-3</v>
          </cell>
        </row>
        <row r="5948">
          <cell r="G5948">
            <v>1</v>
          </cell>
          <cell r="H5948" t="str">
            <v>638200-320-4</v>
          </cell>
        </row>
        <row r="5949">
          <cell r="G5949">
            <v>1</v>
          </cell>
          <cell r="H5949" t="str">
            <v>638200-320-5</v>
          </cell>
        </row>
        <row r="5950">
          <cell r="G5950">
            <v>1</v>
          </cell>
          <cell r="H5950" t="str">
            <v>638200-320-6</v>
          </cell>
        </row>
        <row r="5951">
          <cell r="G5951">
            <v>1</v>
          </cell>
          <cell r="H5951" t="str">
            <v>638200-320-7</v>
          </cell>
        </row>
        <row r="5952">
          <cell r="G5952">
            <v>1</v>
          </cell>
          <cell r="H5952" t="str">
            <v>638200-320-8</v>
          </cell>
        </row>
        <row r="5953">
          <cell r="G5953">
            <v>1</v>
          </cell>
          <cell r="H5953" t="str">
            <v>638200-320-9</v>
          </cell>
        </row>
        <row r="5954">
          <cell r="G5954">
            <v>1</v>
          </cell>
          <cell r="H5954" t="str">
            <v>638200-320-10</v>
          </cell>
        </row>
        <row r="5955">
          <cell r="G5955">
            <v>1</v>
          </cell>
          <cell r="H5955" t="str">
            <v>638200-320-11</v>
          </cell>
        </row>
        <row r="5956">
          <cell r="G5956">
            <v>1</v>
          </cell>
          <cell r="H5956" t="str">
            <v>638200-320-12</v>
          </cell>
        </row>
        <row r="5957">
          <cell r="G5957">
            <v>27.0215316666667</v>
          </cell>
          <cell r="H5957" t="str">
            <v>639000-320-1</v>
          </cell>
        </row>
        <row r="5958">
          <cell r="G5958">
            <v>27.0215316666667</v>
          </cell>
          <cell r="H5958" t="str">
            <v>639000-320-2</v>
          </cell>
        </row>
        <row r="5959">
          <cell r="G5959">
            <v>27.0215316666667</v>
          </cell>
          <cell r="H5959" t="str">
            <v>639000-320-3</v>
          </cell>
        </row>
        <row r="5960">
          <cell r="G5960">
            <v>27.0215316666667</v>
          </cell>
          <cell r="H5960" t="str">
            <v>639000-320-4</v>
          </cell>
        </row>
        <row r="5961">
          <cell r="G5961">
            <v>27.0215316666667</v>
          </cell>
          <cell r="H5961" t="str">
            <v>639000-320-5</v>
          </cell>
        </row>
        <row r="5962">
          <cell r="G5962">
            <v>27.0215316666667</v>
          </cell>
          <cell r="H5962" t="str">
            <v>639000-320-6</v>
          </cell>
        </row>
        <row r="5963">
          <cell r="G5963">
            <v>27.0215316666667</v>
          </cell>
          <cell r="H5963" t="str">
            <v>639000-320-7</v>
          </cell>
        </row>
        <row r="5964">
          <cell r="G5964">
            <v>27.0215316666667</v>
          </cell>
          <cell r="H5964" t="str">
            <v>639000-320-8</v>
          </cell>
        </row>
        <row r="5965">
          <cell r="G5965">
            <v>27.0215316666667</v>
          </cell>
          <cell r="H5965" t="str">
            <v>639000-320-9</v>
          </cell>
        </row>
        <row r="5966">
          <cell r="G5966">
            <v>27.0215316666667</v>
          </cell>
          <cell r="H5966" t="str">
            <v>639000-320-10</v>
          </cell>
        </row>
        <row r="5967">
          <cell r="G5967">
            <v>27.0215316666667</v>
          </cell>
          <cell r="H5967" t="str">
            <v>639000-320-11</v>
          </cell>
        </row>
        <row r="5968">
          <cell r="G5968">
            <v>27.0215316666667</v>
          </cell>
          <cell r="H5968" t="str">
            <v>639000-320-12</v>
          </cell>
        </row>
        <row r="5969">
          <cell r="G5969">
            <v>4.62</v>
          </cell>
          <cell r="H5969" t="str">
            <v>641000-320-1</v>
          </cell>
        </row>
        <row r="5970">
          <cell r="G5970">
            <v>4.62</v>
          </cell>
          <cell r="H5970" t="str">
            <v>641000-320-2</v>
          </cell>
        </row>
        <row r="5971">
          <cell r="G5971">
            <v>4.62</v>
          </cell>
          <cell r="H5971" t="str">
            <v>641000-320-3</v>
          </cell>
        </row>
        <row r="5972">
          <cell r="G5972">
            <v>4.62</v>
          </cell>
          <cell r="H5972" t="str">
            <v>641000-320-4</v>
          </cell>
        </row>
        <row r="5973">
          <cell r="G5973">
            <v>4.62</v>
          </cell>
          <cell r="H5973" t="str">
            <v>641000-320-5</v>
          </cell>
        </row>
        <row r="5974">
          <cell r="G5974">
            <v>4.62</v>
          </cell>
          <cell r="H5974" t="str">
            <v>641000-320-6</v>
          </cell>
        </row>
        <row r="5975">
          <cell r="G5975">
            <v>4.62</v>
          </cell>
          <cell r="H5975" t="str">
            <v>641000-320-7</v>
          </cell>
        </row>
        <row r="5976">
          <cell r="G5976">
            <v>4.62</v>
          </cell>
          <cell r="H5976" t="str">
            <v>641000-320-8</v>
          </cell>
        </row>
        <row r="5977">
          <cell r="G5977">
            <v>4.62</v>
          </cell>
          <cell r="H5977" t="str">
            <v>641000-320-9</v>
          </cell>
        </row>
        <row r="5978">
          <cell r="G5978">
            <v>4.62</v>
          </cell>
          <cell r="H5978" t="str">
            <v>641000-320-10</v>
          </cell>
        </row>
        <row r="5979">
          <cell r="G5979">
            <v>4.62</v>
          </cell>
          <cell r="H5979" t="str">
            <v>641000-320-11</v>
          </cell>
        </row>
        <row r="5980">
          <cell r="G5980">
            <v>4.62</v>
          </cell>
          <cell r="H5980" t="str">
            <v>641000-320-12</v>
          </cell>
        </row>
        <row r="5981">
          <cell r="G5981">
            <v>182.08445</v>
          </cell>
          <cell r="H5981" t="str">
            <v>642000-320-1</v>
          </cell>
        </row>
        <row r="5982">
          <cell r="G5982">
            <v>182.08445</v>
          </cell>
          <cell r="H5982" t="str">
            <v>642000-320-2</v>
          </cell>
        </row>
        <row r="5983">
          <cell r="G5983">
            <v>182.08445</v>
          </cell>
          <cell r="H5983" t="str">
            <v>642000-320-3</v>
          </cell>
        </row>
        <row r="5984">
          <cell r="G5984">
            <v>182.08445</v>
          </cell>
          <cell r="H5984" t="str">
            <v>642000-320-4</v>
          </cell>
        </row>
        <row r="5985">
          <cell r="G5985">
            <v>182.08445</v>
          </cell>
          <cell r="H5985" t="str">
            <v>642000-320-5</v>
          </cell>
        </row>
        <row r="5986">
          <cell r="G5986">
            <v>182.08445</v>
          </cell>
          <cell r="H5986" t="str">
            <v>642000-320-6</v>
          </cell>
        </row>
        <row r="5987">
          <cell r="G5987">
            <v>182.08445</v>
          </cell>
          <cell r="H5987" t="str">
            <v>642000-320-7</v>
          </cell>
        </row>
        <row r="5988">
          <cell r="G5988">
            <v>182.08445</v>
          </cell>
          <cell r="H5988" t="str">
            <v>642000-320-8</v>
          </cell>
        </row>
        <row r="5989">
          <cell r="G5989">
            <v>182.08445</v>
          </cell>
          <cell r="H5989" t="str">
            <v>642000-320-9</v>
          </cell>
        </row>
        <row r="5990">
          <cell r="G5990">
            <v>182.08445</v>
          </cell>
          <cell r="H5990" t="str">
            <v>642000-320-10</v>
          </cell>
        </row>
        <row r="5991">
          <cell r="G5991">
            <v>182.08445</v>
          </cell>
          <cell r="H5991" t="str">
            <v>642000-320-11</v>
          </cell>
        </row>
        <row r="5992">
          <cell r="G5992">
            <v>182.08445</v>
          </cell>
          <cell r="H5992" t="str">
            <v>642000-320-12</v>
          </cell>
        </row>
        <row r="5993">
          <cell r="G5993">
            <v>3</v>
          </cell>
          <cell r="H5993" t="str">
            <v>642500-320-1</v>
          </cell>
        </row>
        <row r="5994">
          <cell r="G5994">
            <v>3</v>
          </cell>
          <cell r="H5994" t="str">
            <v>642500-320-2</v>
          </cell>
        </row>
        <row r="5995">
          <cell r="G5995">
            <v>3</v>
          </cell>
          <cell r="H5995" t="str">
            <v>642500-320-3</v>
          </cell>
        </row>
        <row r="5996">
          <cell r="G5996">
            <v>3</v>
          </cell>
          <cell r="H5996" t="str">
            <v>642500-320-4</v>
          </cell>
        </row>
        <row r="5997">
          <cell r="G5997">
            <v>3</v>
          </cell>
          <cell r="H5997" t="str">
            <v>642500-320-5</v>
          </cell>
        </row>
        <row r="5998">
          <cell r="G5998">
            <v>3</v>
          </cell>
          <cell r="H5998" t="str">
            <v>642500-320-6</v>
          </cell>
        </row>
        <row r="5999">
          <cell r="G5999">
            <v>105.39809250786</v>
          </cell>
          <cell r="H5999" t="str">
            <v>650500-320-1</v>
          </cell>
        </row>
        <row r="6000">
          <cell r="G6000">
            <v>104.25065104542</v>
          </cell>
          <cell r="H6000" t="str">
            <v>650500-320-2</v>
          </cell>
        </row>
        <row r="6001">
          <cell r="G6001">
            <v>109.24876760448601</v>
          </cell>
          <cell r="H6001" t="str">
            <v>650500-320-3</v>
          </cell>
        </row>
        <row r="6002">
          <cell r="G6002">
            <v>114.24688416355301</v>
          </cell>
          <cell r="H6002" t="str">
            <v>650500-320-4</v>
          </cell>
        </row>
        <row r="6003">
          <cell r="G6003">
            <v>119.245000722619</v>
          </cell>
          <cell r="H6003" t="str">
            <v>650500-320-5</v>
          </cell>
        </row>
        <row r="6004">
          <cell r="G6004">
            <v>124.243117281685</v>
          </cell>
          <cell r="H6004" t="str">
            <v>650500-320-6</v>
          </cell>
        </row>
        <row r="6005">
          <cell r="G6005">
            <v>121.238823570325</v>
          </cell>
          <cell r="H6005" t="str">
            <v>650500-320-7</v>
          </cell>
        </row>
        <row r="6006">
          <cell r="G6006">
            <v>117.61557910932601</v>
          </cell>
          <cell r="H6006" t="str">
            <v>650500-320-8</v>
          </cell>
        </row>
        <row r="6007">
          <cell r="G6007">
            <v>121.994744918753</v>
          </cell>
          <cell r="H6007" t="str">
            <v>650500-320-9</v>
          </cell>
        </row>
        <row r="6008">
          <cell r="G6008">
            <v>135.304747123064</v>
          </cell>
          <cell r="H6008" t="str">
            <v>650500-320-10</v>
          </cell>
        </row>
        <row r="6009">
          <cell r="G6009">
            <v>130.75307653760501</v>
          </cell>
          <cell r="H6009" t="str">
            <v>650500-320-11</v>
          </cell>
        </row>
        <row r="6010">
          <cell r="G6010">
            <v>135.132242347031</v>
          </cell>
          <cell r="H6010" t="str">
            <v>650500-320-12</v>
          </cell>
        </row>
        <row r="6011">
          <cell r="G6011">
            <v>1</v>
          </cell>
          <cell r="H6011" t="str">
            <v>654000-320-1</v>
          </cell>
        </row>
        <row r="6012">
          <cell r="G6012">
            <v>1</v>
          </cell>
          <cell r="H6012" t="str">
            <v>654000-320-2</v>
          </cell>
        </row>
        <row r="6013">
          <cell r="G6013">
            <v>1</v>
          </cell>
          <cell r="H6013" t="str">
            <v>654000-320-3</v>
          </cell>
        </row>
        <row r="6014">
          <cell r="G6014">
            <v>1</v>
          </cell>
          <cell r="H6014" t="str">
            <v>654000-320-4</v>
          </cell>
        </row>
        <row r="6015">
          <cell r="G6015">
            <v>1</v>
          </cell>
          <cell r="H6015" t="str">
            <v>654000-320-5</v>
          </cell>
        </row>
        <row r="6016">
          <cell r="G6016">
            <v>1</v>
          </cell>
          <cell r="H6016" t="str">
            <v>654000-320-6</v>
          </cell>
        </row>
        <row r="6017">
          <cell r="G6017">
            <v>1</v>
          </cell>
          <cell r="H6017" t="str">
            <v>654000-320-7</v>
          </cell>
        </row>
        <row r="6018">
          <cell r="G6018">
            <v>1</v>
          </cell>
          <cell r="H6018" t="str">
            <v>654000-320-8</v>
          </cell>
        </row>
        <row r="6019">
          <cell r="G6019">
            <v>1</v>
          </cell>
          <cell r="H6019" t="str">
            <v>654000-320-9</v>
          </cell>
        </row>
        <row r="6020">
          <cell r="G6020">
            <v>1</v>
          </cell>
          <cell r="H6020" t="str">
            <v>654000-320-10</v>
          </cell>
        </row>
        <row r="6021">
          <cell r="G6021">
            <v>1</v>
          </cell>
          <cell r="H6021" t="str">
            <v>654000-320-11</v>
          </cell>
        </row>
        <row r="6022">
          <cell r="G6022">
            <v>1</v>
          </cell>
          <cell r="H6022" t="str">
            <v>654000-320-12</v>
          </cell>
        </row>
        <row r="6023">
          <cell r="G6023">
            <v>4.75</v>
          </cell>
          <cell r="H6023" t="str">
            <v>659000-320-1</v>
          </cell>
        </row>
        <row r="6024">
          <cell r="G6024">
            <v>4.75</v>
          </cell>
          <cell r="H6024" t="str">
            <v>659000-320-2</v>
          </cell>
        </row>
        <row r="6025">
          <cell r="G6025">
            <v>4.75</v>
          </cell>
          <cell r="H6025" t="str">
            <v>659000-320-3</v>
          </cell>
        </row>
        <row r="6026">
          <cell r="G6026">
            <v>4.75</v>
          </cell>
          <cell r="H6026" t="str">
            <v>659000-320-4</v>
          </cell>
        </row>
        <row r="6027">
          <cell r="G6027">
            <v>4.75</v>
          </cell>
          <cell r="H6027" t="str">
            <v>659000-320-5</v>
          </cell>
        </row>
        <row r="6028">
          <cell r="G6028">
            <v>4.75</v>
          </cell>
          <cell r="H6028" t="str">
            <v>659000-320-6</v>
          </cell>
        </row>
        <row r="6029">
          <cell r="G6029">
            <v>4.75</v>
          </cell>
          <cell r="H6029" t="str">
            <v>659000-320-7</v>
          </cell>
        </row>
        <row r="6030">
          <cell r="G6030">
            <v>4.75</v>
          </cell>
          <cell r="H6030" t="str">
            <v>659000-320-8</v>
          </cell>
        </row>
        <row r="6031">
          <cell r="G6031">
            <v>4.75</v>
          </cell>
          <cell r="H6031" t="str">
            <v>659000-320-9</v>
          </cell>
        </row>
        <row r="6032">
          <cell r="G6032">
            <v>4.75</v>
          </cell>
          <cell r="H6032" t="str">
            <v>659000-320-10</v>
          </cell>
        </row>
        <row r="6033">
          <cell r="G6033">
            <v>4.75</v>
          </cell>
          <cell r="H6033" t="str">
            <v>659000-320-11</v>
          </cell>
        </row>
        <row r="6034">
          <cell r="G6034">
            <v>4.75</v>
          </cell>
          <cell r="H6034" t="str">
            <v>659000-320-12</v>
          </cell>
        </row>
        <row r="6035">
          <cell r="G6035">
            <v>0.19358043009078099</v>
          </cell>
          <cell r="H6035" t="str">
            <v>664000-320-1</v>
          </cell>
        </row>
        <row r="6036">
          <cell r="G6036">
            <v>0.19358043009078099</v>
          </cell>
          <cell r="H6036" t="str">
            <v>664000-320-2</v>
          </cell>
        </row>
        <row r="6037">
          <cell r="G6037">
            <v>0.19358043009078099</v>
          </cell>
          <cell r="H6037" t="str">
            <v>664000-320-3</v>
          </cell>
        </row>
        <row r="6038">
          <cell r="G6038">
            <v>0.19358043009078099</v>
          </cell>
          <cell r="H6038" t="str">
            <v>664000-320-4</v>
          </cell>
        </row>
        <row r="6039">
          <cell r="G6039">
            <v>0.19358043009078099</v>
          </cell>
          <cell r="H6039" t="str">
            <v>664000-320-5</v>
          </cell>
        </row>
        <row r="6040">
          <cell r="G6040">
            <v>0.19358043009078099</v>
          </cell>
          <cell r="H6040" t="str">
            <v>664000-320-6</v>
          </cell>
        </row>
        <row r="6041">
          <cell r="G6041">
            <v>0.19358043009078099</v>
          </cell>
          <cell r="H6041" t="str">
            <v>664000-320-7</v>
          </cell>
        </row>
        <row r="6042">
          <cell r="G6042">
            <v>0.19358043009078099</v>
          </cell>
          <cell r="H6042" t="str">
            <v>664000-320-8</v>
          </cell>
        </row>
        <row r="6043">
          <cell r="G6043">
            <v>3</v>
          </cell>
          <cell r="H6043" t="str">
            <v>642500-320-7</v>
          </cell>
        </row>
        <row r="6044">
          <cell r="G6044">
            <v>3</v>
          </cell>
          <cell r="H6044" t="str">
            <v>642500-320-8</v>
          </cell>
        </row>
        <row r="6045">
          <cell r="G6045">
            <v>3</v>
          </cell>
          <cell r="H6045" t="str">
            <v>642500-320-9</v>
          </cell>
        </row>
        <row r="6046">
          <cell r="G6046">
            <v>3</v>
          </cell>
          <cell r="H6046" t="str">
            <v>642500-320-10</v>
          </cell>
        </row>
        <row r="6047">
          <cell r="G6047">
            <v>3</v>
          </cell>
          <cell r="H6047" t="str">
            <v>642500-320-11</v>
          </cell>
        </row>
        <row r="6048">
          <cell r="G6048">
            <v>3</v>
          </cell>
          <cell r="H6048" t="str">
            <v>642500-320-12</v>
          </cell>
        </row>
        <row r="6049">
          <cell r="G6049">
            <v>1.1200000000000001</v>
          </cell>
          <cell r="H6049" t="str">
            <v>643000-320-1</v>
          </cell>
        </row>
        <row r="6050">
          <cell r="G6050">
            <v>1.1200000000000001</v>
          </cell>
          <cell r="H6050" t="str">
            <v>643000-320-2</v>
          </cell>
        </row>
        <row r="6051">
          <cell r="G6051">
            <v>1.1200000000000001</v>
          </cell>
          <cell r="H6051" t="str">
            <v>643000-320-3</v>
          </cell>
        </row>
        <row r="6052">
          <cell r="G6052">
            <v>1.1200000000000001</v>
          </cell>
          <cell r="H6052" t="str">
            <v>643000-320-4</v>
          </cell>
        </row>
        <row r="6053">
          <cell r="G6053">
            <v>1.1200000000000001</v>
          </cell>
          <cell r="H6053" t="str">
            <v>643000-320-5</v>
          </cell>
        </row>
        <row r="6054">
          <cell r="G6054">
            <v>1.1200000000000001</v>
          </cell>
          <cell r="H6054" t="str">
            <v>643000-320-6</v>
          </cell>
        </row>
        <row r="6055">
          <cell r="G6055">
            <v>1.1200000000000001</v>
          </cell>
          <cell r="H6055" t="str">
            <v>643000-320-7</v>
          </cell>
        </row>
        <row r="6056">
          <cell r="G6056">
            <v>1.1200000000000001</v>
          </cell>
          <cell r="H6056" t="str">
            <v>643000-320-8</v>
          </cell>
        </row>
        <row r="6057">
          <cell r="G6057">
            <v>1.1200000000000001</v>
          </cell>
          <cell r="H6057" t="str">
            <v>643000-320-9</v>
          </cell>
        </row>
        <row r="6058">
          <cell r="G6058">
            <v>1.1200000000000001</v>
          </cell>
          <cell r="H6058" t="str">
            <v>643000-320-10</v>
          </cell>
        </row>
        <row r="6059">
          <cell r="G6059">
            <v>1.1200000000000001</v>
          </cell>
          <cell r="H6059" t="str">
            <v>643000-320-11</v>
          </cell>
        </row>
        <row r="6060">
          <cell r="G6060">
            <v>1.1200000000000001</v>
          </cell>
          <cell r="H6060" t="str">
            <v>643000-320-12</v>
          </cell>
        </row>
        <row r="6061">
          <cell r="G6061">
            <v>2.37</v>
          </cell>
          <cell r="H6061" t="str">
            <v>647000-320-1</v>
          </cell>
        </row>
        <row r="6062">
          <cell r="G6062">
            <v>2.37</v>
          </cell>
          <cell r="H6062" t="str">
            <v>647000-320-2</v>
          </cell>
        </row>
        <row r="6063">
          <cell r="G6063">
            <v>2.37</v>
          </cell>
          <cell r="H6063" t="str">
            <v>647000-320-3</v>
          </cell>
        </row>
        <row r="6064">
          <cell r="G6064">
            <v>2.37</v>
          </cell>
          <cell r="H6064" t="str">
            <v>647000-320-4</v>
          </cell>
        </row>
        <row r="6065">
          <cell r="G6065">
            <v>2.37</v>
          </cell>
          <cell r="H6065" t="str">
            <v>647000-320-5</v>
          </cell>
        </row>
        <row r="6066">
          <cell r="G6066">
            <v>2.37</v>
          </cell>
          <cell r="H6066" t="str">
            <v>647000-320-6</v>
          </cell>
        </row>
        <row r="6067">
          <cell r="G6067">
            <v>2.37</v>
          </cell>
          <cell r="H6067" t="str">
            <v>647000-320-7</v>
          </cell>
        </row>
        <row r="6068">
          <cell r="G6068">
            <v>2.37</v>
          </cell>
          <cell r="H6068" t="str">
            <v>647000-320-8</v>
          </cell>
        </row>
        <row r="6069">
          <cell r="G6069">
            <v>2.37</v>
          </cell>
          <cell r="H6069" t="str">
            <v>647000-320-9</v>
          </cell>
        </row>
        <row r="6070">
          <cell r="G6070">
            <v>2.37</v>
          </cell>
          <cell r="H6070" t="str">
            <v>647000-320-10</v>
          </cell>
        </row>
        <row r="6071">
          <cell r="G6071">
            <v>2.37</v>
          </cell>
          <cell r="H6071" t="str">
            <v>647000-320-11</v>
          </cell>
        </row>
        <row r="6072">
          <cell r="G6072">
            <v>2.37</v>
          </cell>
          <cell r="H6072" t="str">
            <v>647000-320-12</v>
          </cell>
        </row>
        <row r="6073">
          <cell r="G6073">
            <v>166.666666666667</v>
          </cell>
          <cell r="H6073" t="str">
            <v>650000-320-1</v>
          </cell>
        </row>
        <row r="6074">
          <cell r="G6074">
            <v>166.666666666667</v>
          </cell>
          <cell r="H6074" t="str">
            <v>650000-320-2</v>
          </cell>
        </row>
        <row r="6075">
          <cell r="G6075">
            <v>166.666666666667</v>
          </cell>
          <cell r="H6075" t="str">
            <v>650000-320-3</v>
          </cell>
        </row>
        <row r="6076">
          <cell r="G6076">
            <v>166.666666666667</v>
          </cell>
          <cell r="H6076" t="str">
            <v>650000-320-4</v>
          </cell>
        </row>
        <row r="6077">
          <cell r="G6077">
            <v>166.666666666667</v>
          </cell>
          <cell r="H6077" t="str">
            <v>650000-320-5</v>
          </cell>
        </row>
        <row r="6078">
          <cell r="G6078">
            <v>166.666666666667</v>
          </cell>
          <cell r="H6078" t="str">
            <v>650000-320-6</v>
          </cell>
        </row>
        <row r="6079">
          <cell r="G6079">
            <v>166.666666666667</v>
          </cell>
          <cell r="H6079" t="str">
            <v>650000-320-7</v>
          </cell>
        </row>
        <row r="6080">
          <cell r="G6080">
            <v>166.666666666667</v>
          </cell>
          <cell r="H6080" t="str">
            <v>650000-320-8</v>
          </cell>
        </row>
        <row r="6081">
          <cell r="G6081">
            <v>166.666666666667</v>
          </cell>
          <cell r="H6081" t="str">
            <v>650000-320-9</v>
          </cell>
        </row>
        <row r="6082">
          <cell r="G6082">
            <v>166.666666666667</v>
          </cell>
          <cell r="H6082" t="str">
            <v>650000-320-10</v>
          </cell>
        </row>
        <row r="6083">
          <cell r="G6083">
            <v>166.666666666667</v>
          </cell>
          <cell r="H6083" t="str">
            <v>650000-320-11</v>
          </cell>
        </row>
        <row r="6084">
          <cell r="G6084">
            <v>166.666666666667</v>
          </cell>
          <cell r="H6084" t="str">
            <v>650000-320-12</v>
          </cell>
        </row>
        <row r="6085">
          <cell r="G6085">
            <v>0.19358043009078099</v>
          </cell>
          <cell r="H6085" t="str">
            <v>664000-320-9</v>
          </cell>
        </row>
        <row r="6086">
          <cell r="G6086">
            <v>0.19358043009078099</v>
          </cell>
          <cell r="H6086" t="str">
            <v>664000-320-10</v>
          </cell>
        </row>
        <row r="6087">
          <cell r="G6087">
            <v>0.19358043009078099</v>
          </cell>
          <cell r="H6087" t="str">
            <v>664000-320-11</v>
          </cell>
        </row>
        <row r="6088">
          <cell r="G6088">
            <v>0.19358043009078099</v>
          </cell>
          <cell r="H6088" t="str">
            <v>664000-320-12</v>
          </cell>
        </row>
        <row r="6089">
          <cell r="G6089">
            <v>0.19358043009078099</v>
          </cell>
          <cell r="H6089" t="str">
            <v>665000-320-1</v>
          </cell>
        </row>
        <row r="6090">
          <cell r="G6090">
            <v>0.19358043009078099</v>
          </cell>
          <cell r="H6090" t="str">
            <v>665000-320-2</v>
          </cell>
        </row>
        <row r="6091">
          <cell r="G6091">
            <v>0.19358043009078099</v>
          </cell>
          <cell r="H6091" t="str">
            <v>665000-320-3</v>
          </cell>
        </row>
        <row r="6092">
          <cell r="G6092">
            <v>0.19358043009078099</v>
          </cell>
          <cell r="H6092" t="str">
            <v>665000-320-4</v>
          </cell>
        </row>
        <row r="6093">
          <cell r="G6093">
            <v>0.19358043009078099</v>
          </cell>
          <cell r="H6093" t="str">
            <v>665000-320-5</v>
          </cell>
        </row>
        <row r="6094">
          <cell r="G6094">
            <v>0.19358043009078099</v>
          </cell>
          <cell r="H6094" t="str">
            <v>665000-320-6</v>
          </cell>
        </row>
        <row r="6095">
          <cell r="G6095">
            <v>0.19358043009078099</v>
          </cell>
          <cell r="H6095" t="str">
            <v>665000-320-7</v>
          </cell>
        </row>
        <row r="6096">
          <cell r="G6096">
            <v>0.19358043009078099</v>
          </cell>
          <cell r="H6096" t="str">
            <v>665000-320-8</v>
          </cell>
        </row>
        <row r="6097">
          <cell r="G6097">
            <v>0.19358043009078099</v>
          </cell>
          <cell r="H6097" t="str">
            <v>665000-320-9</v>
          </cell>
        </row>
        <row r="6098">
          <cell r="G6098">
            <v>0.19358043009078099</v>
          </cell>
          <cell r="H6098" t="str">
            <v>665000-320-10</v>
          </cell>
        </row>
        <row r="6099">
          <cell r="G6099">
            <v>0.19358043009078099</v>
          </cell>
          <cell r="H6099" t="str">
            <v>665000-320-11</v>
          </cell>
        </row>
        <row r="6100">
          <cell r="G6100">
            <v>0.19358043009078099</v>
          </cell>
          <cell r="H6100" t="str">
            <v>665000-320-12</v>
          </cell>
        </row>
        <row r="6101">
          <cell r="G6101">
            <v>-41.640285930569902</v>
          </cell>
          <cell r="H6101" t="str">
            <v>667000-320-1</v>
          </cell>
        </row>
        <row r="6102">
          <cell r="G6102">
            <v>-11.4748146666339</v>
          </cell>
          <cell r="H6102" t="str">
            <v>667000-320-2</v>
          </cell>
        </row>
        <row r="6103">
          <cell r="G6103">
            <v>0.42689859878862502</v>
          </cell>
          <cell r="H6103" t="str">
            <v>667000-320-3</v>
          </cell>
        </row>
        <row r="6104">
          <cell r="G6104">
            <v>-1.86498812878176</v>
          </cell>
          <cell r="H6104" t="str">
            <v>667000-320-4</v>
          </cell>
        </row>
        <row r="6105">
          <cell r="G6105">
            <v>2.0429251326407898</v>
          </cell>
          <cell r="H6105" t="str">
            <v>667000-320-5</v>
          </cell>
        </row>
        <row r="6106">
          <cell r="G6106">
            <v>49.059038377386599</v>
          </cell>
          <cell r="H6106" t="str">
            <v>667000-320-6</v>
          </cell>
        </row>
        <row r="6107">
          <cell r="G6107">
            <v>143.61336192820599</v>
          </cell>
          <cell r="H6107" t="str">
            <v>667000-320-7</v>
          </cell>
        </row>
        <row r="6108">
          <cell r="G6108">
            <v>65.836636189737106</v>
          </cell>
          <cell r="H6108" t="str">
            <v>667000-320-8</v>
          </cell>
        </row>
        <row r="6109">
          <cell r="G6109">
            <v>389.012100220771</v>
          </cell>
          <cell r="H6109" t="str">
            <v>667000-320-9</v>
          </cell>
        </row>
        <row r="6110">
          <cell r="G6110">
            <v>147.14432783692001</v>
          </cell>
          <cell r="H6110" t="str">
            <v>667000-320-10</v>
          </cell>
        </row>
        <row r="6111">
          <cell r="G6111">
            <v>129.69002824619099</v>
          </cell>
          <cell r="H6111" t="str">
            <v>667000-320-11</v>
          </cell>
        </row>
        <row r="6112">
          <cell r="G6112">
            <v>124.857492276225</v>
          </cell>
          <cell r="H6112" t="str">
            <v>667000-320-12</v>
          </cell>
        </row>
        <row r="6113">
          <cell r="G6113">
            <v>-41.640285930569902</v>
          </cell>
          <cell r="H6113" t="str">
            <v>670000-320-1</v>
          </cell>
        </row>
        <row r="6114">
          <cell r="G6114">
            <v>-11.4748146666339</v>
          </cell>
          <cell r="H6114" t="str">
            <v>670000-320-2</v>
          </cell>
        </row>
        <row r="6115">
          <cell r="G6115">
            <v>0.42689859878862502</v>
          </cell>
          <cell r="H6115" t="str">
            <v>670000-320-3</v>
          </cell>
        </row>
        <row r="6116">
          <cell r="G6116">
            <v>-1.86498812878176</v>
          </cell>
          <cell r="H6116" t="str">
            <v>670000-320-4</v>
          </cell>
        </row>
        <row r="6117">
          <cell r="G6117">
            <v>2.0429251326407898</v>
          </cell>
          <cell r="H6117" t="str">
            <v>670000-320-5</v>
          </cell>
        </row>
        <row r="6118">
          <cell r="G6118">
            <v>49.059038377386599</v>
          </cell>
          <cell r="H6118" t="str">
            <v>670000-320-6</v>
          </cell>
        </row>
        <row r="6119">
          <cell r="G6119">
            <v>143.61336192820599</v>
          </cell>
          <cell r="H6119" t="str">
            <v>670000-320-7</v>
          </cell>
        </row>
        <row r="6120">
          <cell r="G6120">
            <v>65.836636189737106</v>
          </cell>
          <cell r="H6120" t="str">
            <v>670000-320-8</v>
          </cell>
        </row>
        <row r="6121">
          <cell r="G6121">
            <v>389.012100220771</v>
          </cell>
          <cell r="H6121" t="str">
            <v>670000-320-9</v>
          </cell>
        </row>
        <row r="6122">
          <cell r="G6122">
            <v>147.14432783692001</v>
          </cell>
          <cell r="H6122" t="str">
            <v>670000-320-10</v>
          </cell>
        </row>
        <row r="6123">
          <cell r="G6123">
            <v>129.69002824619099</v>
          </cell>
          <cell r="H6123" t="str">
            <v>670000-320-11</v>
          </cell>
        </row>
        <row r="6124">
          <cell r="G6124">
            <v>124.857492276225</v>
          </cell>
          <cell r="H6124" t="str">
            <v>670000-320-12</v>
          </cell>
        </row>
        <row r="6125">
          <cell r="G6125">
            <v>2.40530063294129</v>
          </cell>
          <cell r="H6125" t="str">
            <v>599000-321-1</v>
          </cell>
        </row>
        <row r="6126">
          <cell r="G6126">
            <v>2.40530063294129</v>
          </cell>
          <cell r="H6126" t="str">
            <v>599000-321-2</v>
          </cell>
        </row>
        <row r="6127">
          <cell r="G6127">
            <v>2.40530063294129</v>
          </cell>
          <cell r="H6127" t="str">
            <v>599000-321-3</v>
          </cell>
        </row>
        <row r="6128">
          <cell r="G6128">
            <v>2.40530063294129</v>
          </cell>
          <cell r="H6128" t="str">
            <v>599000-321-4</v>
          </cell>
        </row>
        <row r="6129">
          <cell r="G6129">
            <v>2.40530063294129</v>
          </cell>
          <cell r="H6129" t="str">
            <v>599000-321-5</v>
          </cell>
        </row>
        <row r="6130">
          <cell r="G6130">
            <v>2.40530063294129</v>
          </cell>
          <cell r="H6130" t="str">
            <v>599000-321-6</v>
          </cell>
        </row>
        <row r="6131">
          <cell r="G6131">
            <v>2.40530063294129</v>
          </cell>
          <cell r="H6131" t="str">
            <v>599000-321-7</v>
          </cell>
        </row>
        <row r="6132">
          <cell r="G6132">
            <v>2.40530063294129</v>
          </cell>
          <cell r="H6132" t="str">
            <v>599000-321-8</v>
          </cell>
        </row>
        <row r="6133">
          <cell r="G6133">
            <v>2.40530063294129</v>
          </cell>
          <cell r="H6133" t="str">
            <v>599000-321-9</v>
          </cell>
        </row>
        <row r="6134">
          <cell r="G6134">
            <v>2.40530063294129</v>
          </cell>
          <cell r="H6134" t="str">
            <v>599000-321-10</v>
          </cell>
        </row>
        <row r="6135">
          <cell r="G6135">
            <v>2.40530063294129</v>
          </cell>
          <cell r="H6135" t="str">
            <v>599000-321-11</v>
          </cell>
        </row>
        <row r="6136">
          <cell r="G6136">
            <v>2.40530063294129</v>
          </cell>
          <cell r="H6136" t="str">
            <v>599000-321-12</v>
          </cell>
        </row>
        <row r="6137">
          <cell r="G6137">
            <v>2.37</v>
          </cell>
          <cell r="H6137" t="str">
            <v>604000-321-1</v>
          </cell>
        </row>
        <row r="6138">
          <cell r="G6138">
            <v>2.37</v>
          </cell>
          <cell r="H6138" t="str">
            <v>604000-321-2</v>
          </cell>
        </row>
        <row r="6139">
          <cell r="G6139">
            <v>2.37</v>
          </cell>
          <cell r="H6139" t="str">
            <v>604000-321-3</v>
          </cell>
        </row>
        <row r="6140">
          <cell r="G6140">
            <v>2.37</v>
          </cell>
          <cell r="H6140" t="str">
            <v>604000-321-4</v>
          </cell>
        </row>
        <row r="6141">
          <cell r="G6141">
            <v>2.37</v>
          </cell>
          <cell r="H6141" t="str">
            <v>604000-321-5</v>
          </cell>
        </row>
        <row r="6142">
          <cell r="G6142">
            <v>2.37</v>
          </cell>
          <cell r="H6142" t="str">
            <v>604000-321-6</v>
          </cell>
        </row>
        <row r="6143">
          <cell r="G6143">
            <v>2.37</v>
          </cell>
          <cell r="H6143" t="str">
            <v>604000-321-7</v>
          </cell>
        </row>
        <row r="6144">
          <cell r="G6144">
            <v>2.37</v>
          </cell>
          <cell r="H6144" t="str">
            <v>604000-321-8</v>
          </cell>
        </row>
        <row r="6145">
          <cell r="G6145">
            <v>2.37</v>
          </cell>
          <cell r="H6145" t="str">
            <v>604000-321-9</v>
          </cell>
        </row>
        <row r="6146">
          <cell r="G6146">
            <v>2.37</v>
          </cell>
          <cell r="H6146" t="str">
            <v>604000-321-10</v>
          </cell>
        </row>
        <row r="6147">
          <cell r="G6147">
            <v>2.37</v>
          </cell>
          <cell r="H6147" t="str">
            <v>604000-321-11</v>
          </cell>
        </row>
        <row r="6148">
          <cell r="G6148">
            <v>2.37</v>
          </cell>
          <cell r="H6148" t="str">
            <v>604000-321-12</v>
          </cell>
        </row>
        <row r="6149">
          <cell r="G6149">
            <v>0.75</v>
          </cell>
          <cell r="H6149" t="str">
            <v>605000-321-1</v>
          </cell>
        </row>
        <row r="6150">
          <cell r="G6150">
            <v>0.75</v>
          </cell>
          <cell r="H6150" t="str">
            <v>605000-321-2</v>
          </cell>
        </row>
        <row r="6151">
          <cell r="G6151">
            <v>0.75</v>
          </cell>
          <cell r="H6151" t="str">
            <v>605000-321-3</v>
          </cell>
        </row>
        <row r="6152">
          <cell r="G6152">
            <v>0.75</v>
          </cell>
          <cell r="H6152" t="str">
            <v>605000-321-4</v>
          </cell>
        </row>
        <row r="6153">
          <cell r="G6153">
            <v>0.75</v>
          </cell>
          <cell r="H6153" t="str">
            <v>605000-321-5</v>
          </cell>
        </row>
        <row r="6154">
          <cell r="G6154">
            <v>0.75</v>
          </cell>
          <cell r="H6154" t="str">
            <v>605000-321-6</v>
          </cell>
        </row>
        <row r="6155">
          <cell r="G6155">
            <v>0.75</v>
          </cell>
          <cell r="H6155" t="str">
            <v>605000-321-7</v>
          </cell>
        </row>
        <row r="6156">
          <cell r="G6156">
            <v>0.75</v>
          </cell>
          <cell r="H6156" t="str">
            <v>605000-321-8</v>
          </cell>
        </row>
        <row r="6157">
          <cell r="G6157">
            <v>0.75</v>
          </cell>
          <cell r="H6157" t="str">
            <v>605000-321-9</v>
          </cell>
        </row>
        <row r="6158">
          <cell r="G6158">
            <v>0.75</v>
          </cell>
          <cell r="H6158" t="str">
            <v>605000-321-10</v>
          </cell>
        </row>
        <row r="6159">
          <cell r="G6159">
            <v>0.75</v>
          </cell>
          <cell r="H6159" t="str">
            <v>605000-321-11</v>
          </cell>
        </row>
        <row r="6160">
          <cell r="G6160">
            <v>0.75</v>
          </cell>
          <cell r="H6160" t="str">
            <v>605000-321-12</v>
          </cell>
        </row>
        <row r="6161">
          <cell r="G6161">
            <v>0.75</v>
          </cell>
          <cell r="H6161" t="str">
            <v>616000-321-1</v>
          </cell>
        </row>
        <row r="6162">
          <cell r="G6162">
            <v>0.75</v>
          </cell>
          <cell r="H6162" t="str">
            <v>616000-321-2</v>
          </cell>
        </row>
        <row r="6163">
          <cell r="G6163">
            <v>0.75</v>
          </cell>
          <cell r="H6163" t="str">
            <v>616000-321-3</v>
          </cell>
        </row>
        <row r="6164">
          <cell r="G6164">
            <v>0.75</v>
          </cell>
          <cell r="H6164" t="str">
            <v>616000-321-4</v>
          </cell>
        </row>
        <row r="6165">
          <cell r="G6165">
            <v>0.75</v>
          </cell>
          <cell r="H6165" t="str">
            <v>616000-321-5</v>
          </cell>
        </row>
        <row r="6166">
          <cell r="G6166">
            <v>0.75</v>
          </cell>
          <cell r="H6166" t="str">
            <v>616000-321-6</v>
          </cell>
        </row>
        <row r="6167">
          <cell r="G6167">
            <v>0.75</v>
          </cell>
          <cell r="H6167" t="str">
            <v>616000-321-7</v>
          </cell>
        </row>
        <row r="6168">
          <cell r="G6168">
            <v>0.75</v>
          </cell>
          <cell r="H6168" t="str">
            <v>616000-321-8</v>
          </cell>
        </row>
        <row r="6169">
          <cell r="G6169">
            <v>0.75</v>
          </cell>
          <cell r="H6169" t="str">
            <v>616000-321-9</v>
          </cell>
        </row>
        <row r="6170">
          <cell r="G6170">
            <v>0.75</v>
          </cell>
          <cell r="H6170" t="str">
            <v>616000-321-10</v>
          </cell>
        </row>
        <row r="6171">
          <cell r="G6171">
            <v>0.75</v>
          </cell>
          <cell r="H6171" t="str">
            <v>616000-321-11</v>
          </cell>
        </row>
        <row r="6172">
          <cell r="G6172">
            <v>0.75</v>
          </cell>
          <cell r="H6172" t="str">
            <v>616000-321-12</v>
          </cell>
        </row>
        <row r="6173">
          <cell r="G6173">
            <v>1.62</v>
          </cell>
          <cell r="H6173" t="str">
            <v>638000-321-1</v>
          </cell>
        </row>
        <row r="6174">
          <cell r="G6174">
            <v>1.62</v>
          </cell>
          <cell r="H6174" t="str">
            <v>638000-321-2</v>
          </cell>
        </row>
        <row r="6175">
          <cell r="G6175">
            <v>1.62</v>
          </cell>
          <cell r="H6175" t="str">
            <v>638000-321-3</v>
          </cell>
        </row>
        <row r="6176">
          <cell r="G6176">
            <v>1.62</v>
          </cell>
          <cell r="H6176" t="str">
            <v>638000-321-4</v>
          </cell>
        </row>
        <row r="6177">
          <cell r="G6177">
            <v>1.62</v>
          </cell>
          <cell r="H6177" t="str">
            <v>638000-321-5</v>
          </cell>
        </row>
        <row r="6178">
          <cell r="G6178">
            <v>1.62</v>
          </cell>
          <cell r="H6178" t="str">
            <v>638000-321-6</v>
          </cell>
        </row>
        <row r="6179">
          <cell r="G6179">
            <v>1.62</v>
          </cell>
          <cell r="H6179" t="str">
            <v>638000-321-7</v>
          </cell>
        </row>
        <row r="6180">
          <cell r="G6180">
            <v>1.62</v>
          </cell>
          <cell r="H6180" t="str">
            <v>638000-321-8</v>
          </cell>
        </row>
        <row r="6181">
          <cell r="G6181">
            <v>1.62</v>
          </cell>
          <cell r="H6181" t="str">
            <v>638000-321-9</v>
          </cell>
        </row>
        <row r="6182">
          <cell r="G6182">
            <v>1.62</v>
          </cell>
          <cell r="H6182" t="str">
            <v>638000-321-10</v>
          </cell>
        </row>
        <row r="6183">
          <cell r="G6183">
            <v>1.62</v>
          </cell>
          <cell r="H6183" t="str">
            <v>638000-321-11</v>
          </cell>
        </row>
        <row r="6184">
          <cell r="G6184">
            <v>1.62</v>
          </cell>
          <cell r="H6184" t="str">
            <v>638000-321-12</v>
          </cell>
        </row>
        <row r="6185">
          <cell r="G6185">
            <v>1.62</v>
          </cell>
          <cell r="H6185" t="str">
            <v>654000-321-1</v>
          </cell>
        </row>
        <row r="6186">
          <cell r="G6186">
            <v>1.62</v>
          </cell>
          <cell r="H6186" t="str">
            <v>654000-321-2</v>
          </cell>
        </row>
        <row r="6187">
          <cell r="G6187">
            <v>1.62</v>
          </cell>
          <cell r="H6187" t="str">
            <v>654000-321-3</v>
          </cell>
        </row>
        <row r="6188">
          <cell r="G6188">
            <v>1.62</v>
          </cell>
          <cell r="H6188" t="str">
            <v>654000-321-4</v>
          </cell>
        </row>
        <row r="6189">
          <cell r="G6189">
            <v>1.62</v>
          </cell>
          <cell r="H6189" t="str">
            <v>654000-321-5</v>
          </cell>
        </row>
        <row r="6190">
          <cell r="G6190">
            <v>1.62</v>
          </cell>
          <cell r="H6190" t="str">
            <v>654000-321-6</v>
          </cell>
        </row>
        <row r="6191">
          <cell r="G6191">
            <v>1.62</v>
          </cell>
          <cell r="H6191" t="str">
            <v>654000-321-7</v>
          </cell>
        </row>
        <row r="6192">
          <cell r="G6192">
            <v>1.62</v>
          </cell>
          <cell r="H6192" t="str">
            <v>654000-321-8</v>
          </cell>
        </row>
        <row r="6193">
          <cell r="G6193">
            <v>1.62</v>
          </cell>
          <cell r="H6193" t="str">
            <v>654000-321-9</v>
          </cell>
        </row>
        <row r="6194">
          <cell r="G6194">
            <v>1.62</v>
          </cell>
          <cell r="H6194" t="str">
            <v>654000-321-10</v>
          </cell>
        </row>
        <row r="6195">
          <cell r="G6195">
            <v>1.62</v>
          </cell>
          <cell r="H6195" t="str">
            <v>654000-321-11</v>
          </cell>
        </row>
        <row r="6196">
          <cell r="G6196">
            <v>-2.40530063294129</v>
          </cell>
          <cell r="H6196" t="str">
            <v>670000-321-6</v>
          </cell>
        </row>
        <row r="6197">
          <cell r="G6197">
            <v>-2.40530063294129</v>
          </cell>
          <cell r="H6197" t="str">
            <v>670000-321-7</v>
          </cell>
        </row>
        <row r="6198">
          <cell r="G6198">
            <v>-2.40530063294129</v>
          </cell>
          <cell r="H6198" t="str">
            <v>670000-321-8</v>
          </cell>
        </row>
        <row r="6199">
          <cell r="G6199">
            <v>-2.40530063294129</v>
          </cell>
          <cell r="H6199" t="str">
            <v>670000-321-9</v>
          </cell>
        </row>
        <row r="6200">
          <cell r="G6200">
            <v>-2.40530063294129</v>
          </cell>
          <cell r="H6200" t="str">
            <v>670000-321-10</v>
          </cell>
        </row>
        <row r="6201">
          <cell r="G6201">
            <v>-2.40530063294129</v>
          </cell>
          <cell r="H6201" t="str">
            <v>670000-321-11</v>
          </cell>
        </row>
        <row r="6202">
          <cell r="G6202">
            <v>-2.40530063294129</v>
          </cell>
          <cell r="H6202" t="str">
            <v>670000-321-12</v>
          </cell>
        </row>
        <row r="6203">
          <cell r="G6203">
            <v>1.62</v>
          </cell>
          <cell r="H6203" t="str">
            <v>654000-321-12</v>
          </cell>
        </row>
        <row r="6204">
          <cell r="G6204">
            <v>3.5300632941288997E-2</v>
          </cell>
          <cell r="H6204" t="str">
            <v>664000-321-1</v>
          </cell>
        </row>
        <row r="6205">
          <cell r="G6205">
            <v>3.5300632941288997E-2</v>
          </cell>
          <cell r="H6205" t="str">
            <v>664000-321-2</v>
          </cell>
        </row>
        <row r="6206">
          <cell r="G6206">
            <v>3.5300632941288997E-2</v>
          </cell>
          <cell r="H6206" t="str">
            <v>664000-321-3</v>
          </cell>
        </row>
        <row r="6207">
          <cell r="G6207">
            <v>3.5300632941288997E-2</v>
          </cell>
          <cell r="H6207" t="str">
            <v>664000-321-4</v>
          </cell>
        </row>
        <row r="6208">
          <cell r="G6208">
            <v>3.5300632941288997E-2</v>
          </cell>
          <cell r="H6208" t="str">
            <v>664000-321-5</v>
          </cell>
        </row>
        <row r="6209">
          <cell r="G6209">
            <v>3.5300632941288997E-2</v>
          </cell>
          <cell r="H6209" t="str">
            <v>664000-321-6</v>
          </cell>
        </row>
        <row r="6210">
          <cell r="G6210">
            <v>3.5300632941288997E-2</v>
          </cell>
          <cell r="H6210" t="str">
            <v>664000-321-7</v>
          </cell>
        </row>
        <row r="6211">
          <cell r="G6211">
            <v>3.5300632941288997E-2</v>
          </cell>
          <cell r="H6211" t="str">
            <v>664000-321-8</v>
          </cell>
        </row>
        <row r="6212">
          <cell r="G6212">
            <v>3.5300632941288997E-2</v>
          </cell>
          <cell r="H6212" t="str">
            <v>664000-321-9</v>
          </cell>
        </row>
        <row r="6213">
          <cell r="G6213">
            <v>3.5300632941288997E-2</v>
          </cell>
          <cell r="H6213" t="str">
            <v>664000-321-10</v>
          </cell>
        </row>
        <row r="6214">
          <cell r="G6214">
            <v>3.5300632941288997E-2</v>
          </cell>
          <cell r="H6214" t="str">
            <v>664000-321-11</v>
          </cell>
        </row>
        <row r="6215">
          <cell r="G6215">
            <v>3.5300632941288997E-2</v>
          </cell>
          <cell r="H6215" t="str">
            <v>664000-321-12</v>
          </cell>
        </row>
        <row r="6216">
          <cell r="G6216">
            <v>3.5300632941288997E-2</v>
          </cell>
          <cell r="H6216" t="str">
            <v>665000-321-1</v>
          </cell>
        </row>
        <row r="6217">
          <cell r="G6217">
            <v>3.5300632941288997E-2</v>
          </cell>
          <cell r="H6217" t="str">
            <v>665000-321-2</v>
          </cell>
        </row>
        <row r="6218">
          <cell r="G6218">
            <v>3.5300632941288997E-2</v>
          </cell>
          <cell r="H6218" t="str">
            <v>665000-321-3</v>
          </cell>
        </row>
        <row r="6219">
          <cell r="G6219">
            <v>3.5300632941288997E-2</v>
          </cell>
          <cell r="H6219" t="str">
            <v>665000-321-4</v>
          </cell>
        </row>
        <row r="6220">
          <cell r="G6220">
            <v>3.5300632941288997E-2</v>
          </cell>
          <cell r="H6220" t="str">
            <v>665000-321-5</v>
          </cell>
        </row>
        <row r="6221">
          <cell r="G6221">
            <v>3.5300632941288997E-2</v>
          </cell>
          <cell r="H6221" t="str">
            <v>665000-321-6</v>
          </cell>
        </row>
        <row r="6222">
          <cell r="G6222">
            <v>3.5300632941288997E-2</v>
          </cell>
          <cell r="H6222" t="str">
            <v>665000-321-7</v>
          </cell>
        </row>
        <row r="6223">
          <cell r="G6223">
            <v>3.5300632941288997E-2</v>
          </cell>
          <cell r="H6223" t="str">
            <v>665000-321-8</v>
          </cell>
        </row>
        <row r="6224">
          <cell r="G6224">
            <v>3.5300632941288997E-2</v>
          </cell>
          <cell r="H6224" t="str">
            <v>665000-321-9</v>
          </cell>
        </row>
        <row r="6225">
          <cell r="G6225">
            <v>3.5300632941288997E-2</v>
          </cell>
          <cell r="H6225" t="str">
            <v>665000-321-10</v>
          </cell>
        </row>
        <row r="6226">
          <cell r="G6226">
            <v>3.5300632941288997E-2</v>
          </cell>
          <cell r="H6226" t="str">
            <v>665000-321-11</v>
          </cell>
        </row>
        <row r="6227">
          <cell r="G6227">
            <v>3.5300632941288997E-2</v>
          </cell>
          <cell r="H6227" t="str">
            <v>665000-321-12</v>
          </cell>
        </row>
        <row r="6228">
          <cell r="G6228">
            <v>-2.40530063294129</v>
          </cell>
          <cell r="H6228" t="str">
            <v>667000-321-1</v>
          </cell>
        </row>
        <row r="6229">
          <cell r="G6229">
            <v>-2.40530063294129</v>
          </cell>
          <cell r="H6229" t="str">
            <v>667000-321-2</v>
          </cell>
        </row>
        <row r="6230">
          <cell r="G6230">
            <v>-2.40530063294129</v>
          </cell>
          <cell r="H6230" t="str">
            <v>667000-321-3</v>
          </cell>
        </row>
        <row r="6231">
          <cell r="G6231">
            <v>-2.40530063294129</v>
          </cell>
          <cell r="H6231" t="str">
            <v>667000-321-4</v>
          </cell>
        </row>
        <row r="6232">
          <cell r="G6232">
            <v>-2.40530063294129</v>
          </cell>
          <cell r="H6232" t="str">
            <v>667000-321-5</v>
          </cell>
        </row>
        <row r="6233">
          <cell r="G6233">
            <v>-2.40530063294129</v>
          </cell>
          <cell r="H6233" t="str">
            <v>667000-321-6</v>
          </cell>
        </row>
        <row r="6234">
          <cell r="G6234">
            <v>-2.40530063294129</v>
          </cell>
          <cell r="H6234" t="str">
            <v>667000-321-7</v>
          </cell>
        </row>
        <row r="6235">
          <cell r="G6235">
            <v>-2.40530063294129</v>
          </cell>
          <cell r="H6235" t="str">
            <v>667000-321-8</v>
          </cell>
        </row>
        <row r="6236">
          <cell r="G6236">
            <v>-2.40530063294129</v>
          </cell>
          <cell r="H6236" t="str">
            <v>667000-321-9</v>
          </cell>
        </row>
        <row r="6237">
          <cell r="G6237">
            <v>-2.40530063294129</v>
          </cell>
          <cell r="H6237" t="str">
            <v>667000-321-10</v>
          </cell>
        </row>
        <row r="6238">
          <cell r="G6238">
            <v>-2.40530063294129</v>
          </cell>
          <cell r="H6238" t="str">
            <v>667000-321-11</v>
          </cell>
        </row>
        <row r="6239">
          <cell r="G6239">
            <v>-2.40530063294129</v>
          </cell>
          <cell r="H6239" t="str">
            <v>667000-321-12</v>
          </cell>
        </row>
        <row r="6240">
          <cell r="G6240">
            <v>-2.40530063294129</v>
          </cell>
          <cell r="H6240" t="str">
            <v>670000-321-1</v>
          </cell>
        </row>
        <row r="6241">
          <cell r="G6241">
            <v>-2.40530063294129</v>
          </cell>
          <cell r="H6241" t="str">
            <v>670000-321-2</v>
          </cell>
        </row>
        <row r="6242">
          <cell r="G6242">
            <v>-2.40530063294129</v>
          </cell>
          <cell r="H6242" t="str">
            <v>670000-321-3</v>
          </cell>
        </row>
        <row r="6243">
          <cell r="G6243">
            <v>-2.40530063294129</v>
          </cell>
          <cell r="H6243" t="str">
            <v>670000-321-4</v>
          </cell>
        </row>
        <row r="6244">
          <cell r="G6244">
            <v>-2.40530063294129</v>
          </cell>
          <cell r="H6244" t="str">
            <v>670000-321-5</v>
          </cell>
        </row>
        <row r="6245">
          <cell r="G6245">
            <v>390.86046132862498</v>
          </cell>
          <cell r="H6245" t="str">
            <v>599000-322-10</v>
          </cell>
        </row>
        <row r="6246">
          <cell r="G6246">
            <v>390.85789586125799</v>
          </cell>
          <cell r="H6246" t="str">
            <v>599000-322-11</v>
          </cell>
        </row>
        <row r="6247">
          <cell r="G6247">
            <v>390.85789586125799</v>
          </cell>
          <cell r="H6247" t="str">
            <v>599000-322-12</v>
          </cell>
        </row>
        <row r="6248">
          <cell r="G6248">
            <v>350.40565239782899</v>
          </cell>
          <cell r="H6248" t="str">
            <v>604000-322-1</v>
          </cell>
        </row>
        <row r="6249">
          <cell r="G6249">
            <v>355.25324813545501</v>
          </cell>
          <cell r="H6249" t="str">
            <v>604000-322-2</v>
          </cell>
        </row>
        <row r="6250">
          <cell r="G6250">
            <v>355.25324813545501</v>
          </cell>
          <cell r="H6250" t="str">
            <v>604000-322-3</v>
          </cell>
        </row>
        <row r="6251">
          <cell r="G6251">
            <v>355.254787148579</v>
          </cell>
          <cell r="H6251" t="str">
            <v>604000-322-4</v>
          </cell>
        </row>
        <row r="6252">
          <cell r="G6252">
            <v>355.25222168121297</v>
          </cell>
          <cell r="H6252" t="str">
            <v>604000-322-5</v>
          </cell>
        </row>
        <row r="6253">
          <cell r="G6253">
            <v>355.250938111903</v>
          </cell>
          <cell r="H6253" t="str">
            <v>604000-322-6</v>
          </cell>
        </row>
        <row r="6254">
          <cell r="G6254">
            <v>390.78993353071201</v>
          </cell>
          <cell r="H6254" t="str">
            <v>604000-322-7</v>
          </cell>
        </row>
        <row r="6255">
          <cell r="G6255">
            <v>390.786084494036</v>
          </cell>
          <cell r="H6255" t="str">
            <v>604000-322-8</v>
          </cell>
        </row>
        <row r="6256">
          <cell r="G6256">
            <v>390.786084494036</v>
          </cell>
          <cell r="H6256" t="str">
            <v>604000-322-9</v>
          </cell>
        </row>
        <row r="6257">
          <cell r="G6257">
            <v>390.78993353071201</v>
          </cell>
          <cell r="H6257" t="str">
            <v>604000-322-10</v>
          </cell>
        </row>
        <row r="6258">
          <cell r="G6258">
            <v>390.78736806334598</v>
          </cell>
          <cell r="H6258" t="str">
            <v>604000-322-11</v>
          </cell>
        </row>
        <row r="6259">
          <cell r="G6259">
            <v>390.78736806334598</v>
          </cell>
          <cell r="H6259" t="str">
            <v>604000-322-12</v>
          </cell>
        </row>
        <row r="6260">
          <cell r="G6260">
            <v>330.15463842163803</v>
          </cell>
          <cell r="H6260" t="str">
            <v>605000-322-1</v>
          </cell>
        </row>
        <row r="6261">
          <cell r="G6261">
            <v>335.00223415926502</v>
          </cell>
          <cell r="H6261" t="str">
            <v>605000-322-2</v>
          </cell>
        </row>
        <row r="6262">
          <cell r="G6262">
            <v>335.00223415926502</v>
          </cell>
          <cell r="H6262" t="str">
            <v>605000-322-3</v>
          </cell>
        </row>
        <row r="6263">
          <cell r="G6263">
            <v>335.00377317238798</v>
          </cell>
          <cell r="H6263" t="str">
            <v>605000-322-4</v>
          </cell>
        </row>
        <row r="6264">
          <cell r="G6264">
            <v>335.00120770502201</v>
          </cell>
          <cell r="H6264" t="str">
            <v>605000-322-5</v>
          </cell>
        </row>
        <row r="6265">
          <cell r="G6265">
            <v>334.999924135713</v>
          </cell>
          <cell r="H6265" t="str">
            <v>605000-322-6</v>
          </cell>
        </row>
        <row r="6266">
          <cell r="G6266">
            <v>370.53891955452201</v>
          </cell>
          <cell r="H6266" t="str">
            <v>605000-322-7</v>
          </cell>
        </row>
        <row r="6267">
          <cell r="G6267">
            <v>370.53507051784601</v>
          </cell>
          <cell r="H6267" t="str">
            <v>605000-322-8</v>
          </cell>
        </row>
        <row r="6268">
          <cell r="G6268">
            <v>370.53507051784601</v>
          </cell>
          <cell r="H6268" t="str">
            <v>605000-322-9</v>
          </cell>
        </row>
        <row r="6269">
          <cell r="G6269">
            <v>370.53891955452201</v>
          </cell>
          <cell r="H6269" t="str">
            <v>605000-322-10</v>
          </cell>
        </row>
        <row r="6270">
          <cell r="G6270">
            <v>370.53635408715598</v>
          </cell>
          <cell r="H6270" t="str">
            <v>605000-322-11</v>
          </cell>
        </row>
        <row r="6271">
          <cell r="G6271">
            <v>370.53635408715598</v>
          </cell>
          <cell r="H6271" t="str">
            <v>605000-322-12</v>
          </cell>
        </row>
        <row r="6272">
          <cell r="G6272">
            <v>73.446700000000007</v>
          </cell>
          <cell r="H6272" t="str">
            <v>607000-322-1</v>
          </cell>
        </row>
        <row r="6273">
          <cell r="G6273">
            <v>77.119034999999997</v>
          </cell>
          <cell r="H6273" t="str">
            <v>607000-322-2</v>
          </cell>
        </row>
        <row r="6274">
          <cell r="G6274">
            <v>77.119034999999997</v>
          </cell>
          <cell r="H6274" t="str">
            <v>607000-322-3</v>
          </cell>
        </row>
        <row r="6275">
          <cell r="G6275">
            <v>77.119034999999997</v>
          </cell>
          <cell r="H6275" t="str">
            <v>607000-322-4</v>
          </cell>
        </row>
        <row r="6276">
          <cell r="G6276">
            <v>77.119034999999997</v>
          </cell>
          <cell r="H6276" t="str">
            <v>607000-322-5</v>
          </cell>
        </row>
        <row r="6277">
          <cell r="G6277">
            <v>77.119034999999997</v>
          </cell>
          <cell r="H6277" t="str">
            <v>607000-322-6</v>
          </cell>
        </row>
        <row r="6278">
          <cell r="G6278">
            <v>77.119034999999997</v>
          </cell>
          <cell r="H6278" t="str">
            <v>607000-322-7</v>
          </cell>
        </row>
        <row r="6279">
          <cell r="G6279">
            <v>77.119034999999997</v>
          </cell>
          <cell r="H6279" t="str">
            <v>607000-322-8</v>
          </cell>
        </row>
        <row r="6280">
          <cell r="G6280">
            <v>77.119034999999997</v>
          </cell>
          <cell r="H6280" t="str">
            <v>607000-322-9</v>
          </cell>
        </row>
        <row r="6281">
          <cell r="G6281">
            <v>77.119034999999997</v>
          </cell>
          <cell r="H6281" t="str">
            <v>607000-322-10</v>
          </cell>
        </row>
        <row r="6282">
          <cell r="G6282">
            <v>77.119034999999997</v>
          </cell>
          <cell r="H6282" t="str">
            <v>607000-322-11</v>
          </cell>
        </row>
        <row r="6283">
          <cell r="G6283">
            <v>77.119034999999997</v>
          </cell>
          <cell r="H6283" t="str">
            <v>607000-322-12</v>
          </cell>
        </row>
        <row r="6284">
          <cell r="G6284">
            <v>120.333</v>
          </cell>
          <cell r="H6284" t="str">
            <v>610000-322-1</v>
          </cell>
        </row>
        <row r="6285">
          <cell r="G6285">
            <v>120.333</v>
          </cell>
          <cell r="H6285" t="str">
            <v>610000-322-2</v>
          </cell>
        </row>
        <row r="6286">
          <cell r="G6286">
            <v>120.333</v>
          </cell>
          <cell r="H6286" t="str">
            <v>610000-322-3</v>
          </cell>
        </row>
        <row r="6287">
          <cell r="G6287">
            <v>120.333</v>
          </cell>
          <cell r="H6287" t="str">
            <v>610000-322-4</v>
          </cell>
        </row>
        <row r="6288">
          <cell r="G6288">
            <v>120.333</v>
          </cell>
          <cell r="H6288" t="str">
            <v>610000-322-5</v>
          </cell>
        </row>
        <row r="6289">
          <cell r="G6289">
            <v>120.333</v>
          </cell>
          <cell r="H6289" t="str">
            <v>610000-322-6</v>
          </cell>
        </row>
        <row r="6290">
          <cell r="G6290">
            <v>120.333</v>
          </cell>
          <cell r="H6290" t="str">
            <v>610000-322-7</v>
          </cell>
        </row>
        <row r="6291">
          <cell r="G6291">
            <v>120.333</v>
          </cell>
          <cell r="H6291" t="str">
            <v>610000-322-8</v>
          </cell>
        </row>
        <row r="6292">
          <cell r="G6292">
            <v>120.333</v>
          </cell>
          <cell r="H6292" t="str">
            <v>610000-322-9</v>
          </cell>
        </row>
        <row r="6293">
          <cell r="G6293">
            <v>120.333</v>
          </cell>
          <cell r="H6293" t="str">
            <v>610000-322-10</v>
          </cell>
        </row>
        <row r="6294">
          <cell r="G6294">
            <v>120.333</v>
          </cell>
          <cell r="H6294" t="str">
            <v>610000-322-11</v>
          </cell>
        </row>
        <row r="6295">
          <cell r="G6295">
            <v>120.333</v>
          </cell>
          <cell r="H6295" t="str">
            <v>610000-322-12</v>
          </cell>
        </row>
        <row r="6296">
          <cell r="G6296">
            <v>23.535995015000001</v>
          </cell>
          <cell r="H6296" t="str">
            <v>611000-322-1</v>
          </cell>
        </row>
        <row r="6297">
          <cell r="G6297">
            <v>24.712794765750001</v>
          </cell>
          <cell r="H6297" t="str">
            <v>611000-322-2</v>
          </cell>
        </row>
        <row r="6298">
          <cell r="G6298">
            <v>24.712794765750001</v>
          </cell>
          <cell r="H6298" t="str">
            <v>611000-322-3</v>
          </cell>
        </row>
        <row r="6299">
          <cell r="G6299">
            <v>24.712794765750001</v>
          </cell>
          <cell r="H6299" t="str">
            <v>611000-322-4</v>
          </cell>
        </row>
        <row r="6300">
          <cell r="G6300">
            <v>24.712794765750001</v>
          </cell>
          <cell r="H6300" t="str">
            <v>611000-322-5</v>
          </cell>
        </row>
        <row r="6301">
          <cell r="G6301">
            <v>24.712794765750001</v>
          </cell>
          <cell r="H6301" t="str">
            <v>611000-322-6</v>
          </cell>
        </row>
        <row r="6302">
          <cell r="G6302">
            <v>24.712794765750001</v>
          </cell>
          <cell r="H6302" t="str">
            <v>611000-322-7</v>
          </cell>
        </row>
        <row r="6303">
          <cell r="G6303">
            <v>24.712794765750001</v>
          </cell>
          <cell r="H6303" t="str">
            <v>611000-322-8</v>
          </cell>
        </row>
        <row r="6304">
          <cell r="G6304">
            <v>24.712794765750001</v>
          </cell>
          <cell r="H6304" t="str">
            <v>611000-322-9</v>
          </cell>
        </row>
        <row r="6305">
          <cell r="G6305">
            <v>24.712794765750001</v>
          </cell>
          <cell r="H6305" t="str">
            <v>611000-322-10</v>
          </cell>
        </row>
        <row r="6306">
          <cell r="G6306">
            <v>24.712794765750001</v>
          </cell>
          <cell r="H6306" t="str">
            <v>611000-322-11</v>
          </cell>
        </row>
        <row r="6307">
          <cell r="G6307">
            <v>24.712794765750001</v>
          </cell>
          <cell r="H6307" t="str">
            <v>611000-322-12</v>
          </cell>
        </row>
        <row r="6308">
          <cell r="G6308">
            <v>43.376263048799999</v>
          </cell>
          <cell r="H6308" t="str">
            <v>612000-322-7</v>
          </cell>
        </row>
        <row r="6309">
          <cell r="G6309">
            <v>43.376263048799999</v>
          </cell>
          <cell r="H6309" t="str">
            <v>612000-322-8</v>
          </cell>
        </row>
        <row r="6310">
          <cell r="G6310">
            <v>43.376263048799999</v>
          </cell>
          <cell r="H6310" t="str">
            <v>612000-322-9</v>
          </cell>
        </row>
        <row r="6311">
          <cell r="G6311">
            <v>43.376263048799999</v>
          </cell>
          <cell r="H6311" t="str">
            <v>612000-322-10</v>
          </cell>
        </row>
        <row r="6312">
          <cell r="G6312">
            <v>43.376263048799999</v>
          </cell>
          <cell r="H6312" t="str">
            <v>612000-322-11</v>
          </cell>
        </row>
        <row r="6313">
          <cell r="G6313">
            <v>43.376263048799999</v>
          </cell>
          <cell r="H6313" t="str">
            <v>612000-322-12</v>
          </cell>
        </row>
        <row r="6314">
          <cell r="G6314">
            <v>1.50827</v>
          </cell>
          <cell r="H6314" t="str">
            <v>613000-322-1</v>
          </cell>
        </row>
        <row r="6315">
          <cell r="G6315">
            <v>1.50827</v>
          </cell>
          <cell r="H6315" t="str">
            <v>613000-322-2</v>
          </cell>
        </row>
        <row r="6316">
          <cell r="G6316">
            <v>1.50827</v>
          </cell>
          <cell r="H6316" t="str">
            <v>613000-322-3</v>
          </cell>
        </row>
        <row r="6317">
          <cell r="G6317">
            <v>1.50827</v>
          </cell>
          <cell r="H6317" t="str">
            <v>613000-322-4</v>
          </cell>
        </row>
        <row r="6318">
          <cell r="G6318">
            <v>1.50827</v>
          </cell>
          <cell r="H6318" t="str">
            <v>613000-322-5</v>
          </cell>
        </row>
        <row r="6319">
          <cell r="G6319">
            <v>1.50827</v>
          </cell>
          <cell r="H6319" t="str">
            <v>613000-322-6</v>
          </cell>
        </row>
        <row r="6320">
          <cell r="G6320">
            <v>1.50827</v>
          </cell>
          <cell r="H6320" t="str">
            <v>613000-322-7</v>
          </cell>
        </row>
        <row r="6321">
          <cell r="G6321">
            <v>1.50827</v>
          </cell>
          <cell r="H6321" t="str">
            <v>613000-322-8</v>
          </cell>
        </row>
        <row r="6322">
          <cell r="G6322">
            <v>1.50827</v>
          </cell>
          <cell r="H6322" t="str">
            <v>613000-322-9</v>
          </cell>
        </row>
        <row r="6323">
          <cell r="G6323">
            <v>1.50827</v>
          </cell>
          <cell r="H6323" t="str">
            <v>613000-322-10</v>
          </cell>
        </row>
        <row r="6324">
          <cell r="G6324">
            <v>1.50827</v>
          </cell>
          <cell r="H6324" t="str">
            <v>613000-322-11</v>
          </cell>
        </row>
        <row r="6325">
          <cell r="G6325">
            <v>1.50827</v>
          </cell>
          <cell r="H6325" t="str">
            <v>613000-322-12</v>
          </cell>
        </row>
        <row r="6326">
          <cell r="G6326">
            <v>77.463314916666704</v>
          </cell>
          <cell r="H6326" t="str">
            <v>614000-322-1</v>
          </cell>
        </row>
        <row r="6327">
          <cell r="G6327">
            <v>77.463314916666704</v>
          </cell>
          <cell r="H6327" t="str">
            <v>614000-322-2</v>
          </cell>
        </row>
        <row r="6328">
          <cell r="G6328">
            <v>77.463314916666704</v>
          </cell>
          <cell r="H6328" t="str">
            <v>614000-322-3</v>
          </cell>
        </row>
        <row r="6329">
          <cell r="G6329">
            <v>77.463314916666704</v>
          </cell>
          <cell r="H6329" t="str">
            <v>614000-322-4</v>
          </cell>
        </row>
        <row r="6330">
          <cell r="G6330">
            <v>77.463314916666704</v>
          </cell>
          <cell r="H6330" t="str">
            <v>614000-322-5</v>
          </cell>
        </row>
        <row r="6331">
          <cell r="G6331">
            <v>77.463314916666704</v>
          </cell>
          <cell r="H6331" t="str">
            <v>614000-322-6</v>
          </cell>
        </row>
        <row r="6332">
          <cell r="G6332">
            <v>69.622198249999997</v>
          </cell>
          <cell r="H6332" t="str">
            <v>614000-322-7</v>
          </cell>
        </row>
        <row r="6333">
          <cell r="G6333">
            <v>69.622198249999997</v>
          </cell>
          <cell r="H6333" t="str">
            <v>614000-322-8</v>
          </cell>
        </row>
        <row r="6334">
          <cell r="G6334">
            <v>69.622198249999997</v>
          </cell>
          <cell r="H6334" t="str">
            <v>614000-322-9</v>
          </cell>
        </row>
        <row r="6335">
          <cell r="G6335">
            <v>69.622198249999997</v>
          </cell>
          <cell r="H6335" t="str">
            <v>614000-322-10</v>
          </cell>
        </row>
        <row r="6336">
          <cell r="G6336">
            <v>69.622198249999997</v>
          </cell>
          <cell r="H6336" t="str">
            <v>614000-322-11</v>
          </cell>
        </row>
        <row r="6337">
          <cell r="G6337">
            <v>69.622198249999997</v>
          </cell>
          <cell r="H6337" t="str">
            <v>614000-322-12</v>
          </cell>
        </row>
        <row r="6338">
          <cell r="G6338">
            <v>6.3890053333333299</v>
          </cell>
          <cell r="H6338" t="str">
            <v>615000-322-1</v>
          </cell>
        </row>
        <row r="6339">
          <cell r="G6339">
            <v>6.3890053333333299</v>
          </cell>
          <cell r="H6339" t="str">
            <v>615000-322-2</v>
          </cell>
        </row>
        <row r="6340">
          <cell r="G6340">
            <v>6.3890053333333299</v>
          </cell>
          <cell r="H6340" t="str">
            <v>615000-322-3</v>
          </cell>
        </row>
        <row r="6341">
          <cell r="G6341">
            <v>6.3890053333333299</v>
          </cell>
          <cell r="H6341" t="str">
            <v>615000-322-4</v>
          </cell>
        </row>
        <row r="6342">
          <cell r="G6342">
            <v>6.3890053333333299</v>
          </cell>
          <cell r="H6342" t="str">
            <v>615000-322-5</v>
          </cell>
        </row>
        <row r="6343">
          <cell r="G6343">
            <v>6.3890053333333299</v>
          </cell>
          <cell r="H6343" t="str">
            <v>615000-322-6</v>
          </cell>
        </row>
        <row r="6344">
          <cell r="G6344">
            <v>6.3890053333333299</v>
          </cell>
          <cell r="H6344" t="str">
            <v>615000-322-7</v>
          </cell>
        </row>
        <row r="6345">
          <cell r="G6345">
            <v>6.3890053333333299</v>
          </cell>
          <cell r="H6345" t="str">
            <v>615000-322-8</v>
          </cell>
        </row>
        <row r="6346">
          <cell r="G6346">
            <v>6.3890053333333299</v>
          </cell>
          <cell r="H6346" t="str">
            <v>615000-322-9</v>
          </cell>
        </row>
        <row r="6347">
          <cell r="G6347">
            <v>6.3890053333333299</v>
          </cell>
          <cell r="H6347" t="str">
            <v>615000-322-10</v>
          </cell>
        </row>
        <row r="6348">
          <cell r="G6348">
            <v>6.3890053333333299</v>
          </cell>
          <cell r="H6348" t="str">
            <v>615000-322-11</v>
          </cell>
        </row>
        <row r="6349">
          <cell r="G6349">
            <v>6.3890053333333299</v>
          </cell>
          <cell r="H6349" t="str">
            <v>615000-322-12</v>
          </cell>
        </row>
        <row r="6350">
          <cell r="G6350">
            <v>6.95</v>
          </cell>
          <cell r="H6350" t="str">
            <v>616000-322-1</v>
          </cell>
        </row>
        <row r="6351">
          <cell r="G6351">
            <v>6.95</v>
          </cell>
          <cell r="H6351" t="str">
            <v>616000-322-2</v>
          </cell>
        </row>
        <row r="6352">
          <cell r="G6352">
            <v>6.95</v>
          </cell>
          <cell r="H6352" t="str">
            <v>616000-322-3</v>
          </cell>
        </row>
        <row r="6353">
          <cell r="G6353">
            <v>6.95</v>
          </cell>
          <cell r="H6353" t="str">
            <v>616000-322-4</v>
          </cell>
        </row>
        <row r="6354">
          <cell r="G6354">
            <v>6.95</v>
          </cell>
          <cell r="H6354" t="str">
            <v>616000-322-5</v>
          </cell>
        </row>
        <row r="6355">
          <cell r="G6355">
            <v>6.95</v>
          </cell>
          <cell r="H6355" t="str">
            <v>616000-322-6</v>
          </cell>
        </row>
        <row r="6356">
          <cell r="G6356">
            <v>6.95</v>
          </cell>
          <cell r="H6356" t="str">
            <v>616000-322-7</v>
          </cell>
        </row>
        <row r="6357">
          <cell r="G6357">
            <v>6.95</v>
          </cell>
          <cell r="H6357" t="str">
            <v>616000-322-8</v>
          </cell>
        </row>
        <row r="6358">
          <cell r="G6358">
            <v>6.95</v>
          </cell>
          <cell r="H6358" t="str">
            <v>616000-322-9</v>
          </cell>
        </row>
        <row r="6359">
          <cell r="G6359">
            <v>6.95</v>
          </cell>
          <cell r="H6359" t="str">
            <v>616000-322-10</v>
          </cell>
        </row>
        <row r="6360">
          <cell r="G6360">
            <v>6.95</v>
          </cell>
          <cell r="H6360" t="str">
            <v>616000-322-11</v>
          </cell>
        </row>
        <row r="6361">
          <cell r="G6361">
            <v>6.95</v>
          </cell>
          <cell r="H6361" t="str">
            <v>616000-322-12</v>
          </cell>
        </row>
        <row r="6362">
          <cell r="G6362">
            <v>2.5</v>
          </cell>
          <cell r="H6362" t="str">
            <v>617000-322-1</v>
          </cell>
        </row>
        <row r="6363">
          <cell r="G6363">
            <v>2.5</v>
          </cell>
          <cell r="H6363" t="str">
            <v>617000-322-2</v>
          </cell>
        </row>
        <row r="6364">
          <cell r="G6364">
            <v>2.5</v>
          </cell>
          <cell r="H6364" t="str">
            <v>617000-322-3</v>
          </cell>
        </row>
        <row r="6365">
          <cell r="G6365">
            <v>2.5</v>
          </cell>
          <cell r="H6365" t="str">
            <v>617000-322-4</v>
          </cell>
        </row>
        <row r="6366">
          <cell r="G6366">
            <v>2.5</v>
          </cell>
          <cell r="H6366" t="str">
            <v>617000-322-5</v>
          </cell>
        </row>
        <row r="6367">
          <cell r="G6367">
            <v>2.5</v>
          </cell>
          <cell r="H6367" t="str">
            <v>617000-322-6</v>
          </cell>
        </row>
        <row r="6368">
          <cell r="G6368">
            <v>2.5</v>
          </cell>
          <cell r="H6368" t="str">
            <v>617000-322-7</v>
          </cell>
        </row>
        <row r="6369">
          <cell r="G6369">
            <v>2.5</v>
          </cell>
          <cell r="H6369" t="str">
            <v>617000-322-8</v>
          </cell>
        </row>
        <row r="6370">
          <cell r="G6370">
            <v>2.5</v>
          </cell>
          <cell r="H6370" t="str">
            <v>617000-322-9</v>
          </cell>
        </row>
        <row r="6371">
          <cell r="G6371">
            <v>2.5</v>
          </cell>
          <cell r="H6371" t="str">
            <v>617000-322-10</v>
          </cell>
        </row>
        <row r="6372">
          <cell r="G6372">
            <v>2.5</v>
          </cell>
          <cell r="H6372" t="str">
            <v>617000-322-11</v>
          </cell>
        </row>
        <row r="6373">
          <cell r="G6373">
            <v>2.5</v>
          </cell>
          <cell r="H6373" t="str">
            <v>617000-322-12</v>
          </cell>
        </row>
        <row r="6374">
          <cell r="G6374">
            <v>1.3</v>
          </cell>
          <cell r="H6374" t="str">
            <v>618000-322-1</v>
          </cell>
        </row>
        <row r="6375">
          <cell r="G6375">
            <v>3.476</v>
          </cell>
          <cell r="H6375" t="str">
            <v>624000-322-2</v>
          </cell>
        </row>
        <row r="6376">
          <cell r="G6376">
            <v>3.476</v>
          </cell>
          <cell r="H6376" t="str">
            <v>624000-322-3</v>
          </cell>
        </row>
        <row r="6377">
          <cell r="G6377">
            <v>3.476</v>
          </cell>
          <cell r="H6377" t="str">
            <v>624000-322-4</v>
          </cell>
        </row>
        <row r="6378">
          <cell r="G6378">
            <v>3.476</v>
          </cell>
          <cell r="H6378" t="str">
            <v>624000-322-5</v>
          </cell>
        </row>
        <row r="6379">
          <cell r="G6379">
            <v>3.476</v>
          </cell>
          <cell r="H6379" t="str">
            <v>624000-322-6</v>
          </cell>
        </row>
        <row r="6380">
          <cell r="G6380">
            <v>3.476</v>
          </cell>
          <cell r="H6380" t="str">
            <v>624000-322-7</v>
          </cell>
        </row>
        <row r="6381">
          <cell r="G6381">
            <v>3.476</v>
          </cell>
          <cell r="H6381" t="str">
            <v>624000-322-8</v>
          </cell>
        </row>
        <row r="6382">
          <cell r="G6382">
            <v>3.476</v>
          </cell>
          <cell r="H6382" t="str">
            <v>624000-322-9</v>
          </cell>
        </row>
        <row r="6383">
          <cell r="G6383">
            <v>3.476</v>
          </cell>
          <cell r="H6383" t="str">
            <v>624000-322-10</v>
          </cell>
        </row>
        <row r="6384">
          <cell r="G6384">
            <v>3.476</v>
          </cell>
          <cell r="H6384" t="str">
            <v>624000-322-11</v>
          </cell>
        </row>
        <row r="6385">
          <cell r="G6385">
            <v>3.476</v>
          </cell>
          <cell r="H6385" t="str">
            <v>624000-322-12</v>
          </cell>
        </row>
        <row r="6386">
          <cell r="G6386">
            <v>1.06</v>
          </cell>
          <cell r="H6386" t="str">
            <v>625000-322-1</v>
          </cell>
        </row>
        <row r="6387">
          <cell r="G6387">
            <v>1.06</v>
          </cell>
          <cell r="H6387" t="str">
            <v>625000-322-2</v>
          </cell>
        </row>
        <row r="6388">
          <cell r="G6388">
            <v>1.06</v>
          </cell>
          <cell r="H6388" t="str">
            <v>625000-322-3</v>
          </cell>
        </row>
        <row r="6389">
          <cell r="G6389">
            <v>1.06</v>
          </cell>
          <cell r="H6389" t="str">
            <v>625000-322-4</v>
          </cell>
        </row>
        <row r="6390">
          <cell r="G6390">
            <v>1.06</v>
          </cell>
          <cell r="H6390" t="str">
            <v>625000-322-5</v>
          </cell>
        </row>
        <row r="6391">
          <cell r="G6391">
            <v>1.06</v>
          </cell>
          <cell r="H6391" t="str">
            <v>625000-322-6</v>
          </cell>
        </row>
        <row r="6392">
          <cell r="G6392">
            <v>1.06</v>
          </cell>
          <cell r="H6392" t="str">
            <v>625000-322-7</v>
          </cell>
        </row>
        <row r="6393">
          <cell r="G6393">
            <v>1.06</v>
          </cell>
          <cell r="H6393" t="str">
            <v>625000-322-8</v>
          </cell>
        </row>
        <row r="6394">
          <cell r="G6394">
            <v>1.06</v>
          </cell>
          <cell r="H6394" t="str">
            <v>625000-322-9</v>
          </cell>
        </row>
        <row r="6395">
          <cell r="G6395">
            <v>1.06</v>
          </cell>
          <cell r="H6395" t="str">
            <v>625000-322-10</v>
          </cell>
        </row>
        <row r="6396">
          <cell r="G6396">
            <v>1.06</v>
          </cell>
          <cell r="H6396" t="str">
            <v>625000-322-11</v>
          </cell>
        </row>
        <row r="6397">
          <cell r="G6397">
            <v>1.06</v>
          </cell>
          <cell r="H6397" t="str">
            <v>625000-322-12</v>
          </cell>
        </row>
        <row r="6398">
          <cell r="G6398">
            <v>4.2060000000000004</v>
          </cell>
          <cell r="H6398" t="str">
            <v>626000-322-1</v>
          </cell>
        </row>
        <row r="6399">
          <cell r="G6399">
            <v>4.2060000000000004</v>
          </cell>
          <cell r="H6399" t="str">
            <v>626000-322-2</v>
          </cell>
        </row>
        <row r="6400">
          <cell r="G6400">
            <v>4.2060000000000004</v>
          </cell>
          <cell r="H6400" t="str">
            <v>626000-322-3</v>
          </cell>
        </row>
        <row r="6401">
          <cell r="G6401">
            <v>4.2060000000000004</v>
          </cell>
          <cell r="H6401" t="str">
            <v>626000-322-4</v>
          </cell>
        </row>
        <row r="6402">
          <cell r="G6402">
            <v>4.2060000000000004</v>
          </cell>
          <cell r="H6402" t="str">
            <v>626000-322-5</v>
          </cell>
        </row>
        <row r="6403">
          <cell r="G6403">
            <v>4.2060000000000004</v>
          </cell>
          <cell r="H6403" t="str">
            <v>626000-322-6</v>
          </cell>
        </row>
        <row r="6404">
          <cell r="G6404">
            <v>4.2060000000000004</v>
          </cell>
          <cell r="H6404" t="str">
            <v>626000-322-7</v>
          </cell>
        </row>
        <row r="6405">
          <cell r="G6405">
            <v>4.2060000000000004</v>
          </cell>
          <cell r="H6405" t="str">
            <v>626000-322-8</v>
          </cell>
        </row>
        <row r="6406">
          <cell r="G6406">
            <v>4.2060000000000004</v>
          </cell>
          <cell r="H6406" t="str">
            <v>626000-322-9</v>
          </cell>
        </row>
        <row r="6407">
          <cell r="G6407">
            <v>4.2060000000000004</v>
          </cell>
          <cell r="H6407" t="str">
            <v>626000-322-10</v>
          </cell>
        </row>
        <row r="6408">
          <cell r="G6408">
            <v>4.2060000000000004</v>
          </cell>
          <cell r="H6408" t="str">
            <v>626000-322-11</v>
          </cell>
        </row>
        <row r="6409">
          <cell r="G6409">
            <v>4.2060000000000004</v>
          </cell>
          <cell r="H6409" t="str">
            <v>626000-322-12</v>
          </cell>
        </row>
        <row r="6410">
          <cell r="G6410">
            <v>11.5090139761905</v>
          </cell>
          <cell r="H6410" t="str">
            <v>638000-322-1</v>
          </cell>
        </row>
        <row r="6411">
          <cell r="G6411">
            <v>11.5090139761905</v>
          </cell>
          <cell r="H6411" t="str">
            <v>638000-322-2</v>
          </cell>
        </row>
        <row r="6412">
          <cell r="G6412">
            <v>11.5090139761905</v>
          </cell>
          <cell r="H6412" t="str">
            <v>638000-322-3</v>
          </cell>
        </row>
        <row r="6413">
          <cell r="G6413">
            <v>11.5090139761905</v>
          </cell>
          <cell r="H6413" t="str">
            <v>638000-322-4</v>
          </cell>
        </row>
        <row r="6414">
          <cell r="G6414">
            <v>11.5090139761905</v>
          </cell>
          <cell r="H6414" t="str">
            <v>638000-322-5</v>
          </cell>
        </row>
        <row r="6415">
          <cell r="G6415">
            <v>11.5090139761905</v>
          </cell>
          <cell r="H6415" t="str">
            <v>638000-322-6</v>
          </cell>
        </row>
        <row r="6416">
          <cell r="G6416">
            <v>11.5090139761905</v>
          </cell>
          <cell r="H6416" t="str">
            <v>638000-322-7</v>
          </cell>
        </row>
        <row r="6417">
          <cell r="G6417">
            <v>11.5090139761905</v>
          </cell>
          <cell r="H6417" t="str">
            <v>638000-322-8</v>
          </cell>
        </row>
        <row r="6418">
          <cell r="G6418">
            <v>11.5090139761905</v>
          </cell>
          <cell r="H6418" t="str">
            <v>638000-322-9</v>
          </cell>
        </row>
        <row r="6419">
          <cell r="G6419">
            <v>11.5090139761905</v>
          </cell>
          <cell r="H6419" t="str">
            <v>638000-322-10</v>
          </cell>
        </row>
        <row r="6420">
          <cell r="G6420">
            <v>11.5090139761905</v>
          </cell>
          <cell r="H6420" t="str">
            <v>638000-322-11</v>
          </cell>
        </row>
        <row r="6421">
          <cell r="G6421">
            <v>11.5090139761905</v>
          </cell>
          <cell r="H6421" t="str">
            <v>638000-322-12</v>
          </cell>
        </row>
        <row r="6422">
          <cell r="G6422">
            <v>350.47618019574099</v>
          </cell>
          <cell r="H6422" t="str">
            <v>599000-322-1</v>
          </cell>
        </row>
        <row r="6423">
          <cell r="G6423">
            <v>355.32377593336798</v>
          </cell>
          <cell r="H6423" t="str">
            <v>599000-322-2</v>
          </cell>
        </row>
        <row r="6424">
          <cell r="G6424">
            <v>355.32377593336798</v>
          </cell>
          <cell r="H6424" t="str">
            <v>599000-322-3</v>
          </cell>
        </row>
        <row r="6425">
          <cell r="G6425">
            <v>355.32531494649101</v>
          </cell>
          <cell r="H6425" t="str">
            <v>599000-322-4</v>
          </cell>
        </row>
        <row r="6426">
          <cell r="G6426">
            <v>355.32274947912498</v>
          </cell>
          <cell r="H6426" t="str">
            <v>599000-322-5</v>
          </cell>
        </row>
        <row r="6427">
          <cell r="G6427">
            <v>355.321465909815</v>
          </cell>
          <cell r="H6427" t="str">
            <v>599000-322-6</v>
          </cell>
        </row>
        <row r="6428">
          <cell r="G6428">
            <v>390.86046132862498</v>
          </cell>
          <cell r="H6428" t="str">
            <v>599000-322-7</v>
          </cell>
        </row>
        <row r="6429">
          <cell r="G6429">
            <v>390.85661229194898</v>
          </cell>
          <cell r="H6429" t="str">
            <v>599000-322-8</v>
          </cell>
        </row>
        <row r="6430">
          <cell r="G6430">
            <v>390.85661229194898</v>
          </cell>
          <cell r="H6430" t="str">
            <v>599000-322-9</v>
          </cell>
        </row>
        <row r="6431">
          <cell r="G6431">
            <v>1.3</v>
          </cell>
          <cell r="H6431" t="str">
            <v>618000-322-2</v>
          </cell>
        </row>
        <row r="6432">
          <cell r="G6432">
            <v>1.3</v>
          </cell>
          <cell r="H6432" t="str">
            <v>618000-322-3</v>
          </cell>
        </row>
        <row r="6433">
          <cell r="G6433">
            <v>1.3</v>
          </cell>
          <cell r="H6433" t="str">
            <v>618000-322-4</v>
          </cell>
        </row>
        <row r="6434">
          <cell r="G6434">
            <v>1.3</v>
          </cell>
          <cell r="H6434" t="str">
            <v>618000-322-5</v>
          </cell>
        </row>
        <row r="6435">
          <cell r="G6435">
            <v>1.3</v>
          </cell>
          <cell r="H6435" t="str">
            <v>618000-322-6</v>
          </cell>
        </row>
        <row r="6436">
          <cell r="G6436">
            <v>1.3</v>
          </cell>
          <cell r="H6436" t="str">
            <v>618000-322-7</v>
          </cell>
        </row>
        <row r="6437">
          <cell r="G6437">
            <v>1.3</v>
          </cell>
          <cell r="H6437" t="str">
            <v>618000-322-8</v>
          </cell>
        </row>
        <row r="6438">
          <cell r="G6438">
            <v>1.3</v>
          </cell>
          <cell r="H6438" t="str">
            <v>618000-322-9</v>
          </cell>
        </row>
        <row r="6439">
          <cell r="G6439">
            <v>1.3</v>
          </cell>
          <cell r="H6439" t="str">
            <v>618000-322-10</v>
          </cell>
        </row>
        <row r="6440">
          <cell r="G6440">
            <v>1.3</v>
          </cell>
          <cell r="H6440" t="str">
            <v>618000-322-11</v>
          </cell>
        </row>
        <row r="6441">
          <cell r="G6441">
            <v>1.3</v>
          </cell>
          <cell r="H6441" t="str">
            <v>618000-322-12</v>
          </cell>
        </row>
        <row r="6442">
          <cell r="G6442">
            <v>0.85499999999999998</v>
          </cell>
          <cell r="H6442" t="str">
            <v>619000-322-1</v>
          </cell>
        </row>
        <row r="6443">
          <cell r="G6443">
            <v>0.85499999999999998</v>
          </cell>
          <cell r="H6443" t="str">
            <v>619000-322-2</v>
          </cell>
        </row>
        <row r="6444">
          <cell r="G6444">
            <v>0.85499999999999998</v>
          </cell>
          <cell r="H6444" t="str">
            <v>619000-322-3</v>
          </cell>
        </row>
        <row r="6445">
          <cell r="G6445">
            <v>0.85499999999999998</v>
          </cell>
          <cell r="H6445" t="str">
            <v>619000-322-4</v>
          </cell>
        </row>
        <row r="6446">
          <cell r="G6446">
            <v>0.85499999999999998</v>
          </cell>
          <cell r="H6446" t="str">
            <v>619000-322-5</v>
          </cell>
        </row>
        <row r="6447">
          <cell r="G6447">
            <v>0.85499999999999998</v>
          </cell>
          <cell r="H6447" t="str">
            <v>619000-322-6</v>
          </cell>
        </row>
        <row r="6448">
          <cell r="G6448">
            <v>0.85499999999999998</v>
          </cell>
          <cell r="H6448" t="str">
            <v>619000-322-7</v>
          </cell>
        </row>
        <row r="6449">
          <cell r="G6449">
            <v>0.85499999999999998</v>
          </cell>
          <cell r="H6449" t="str">
            <v>619000-322-8</v>
          </cell>
        </row>
        <row r="6450">
          <cell r="G6450">
            <v>0.85499999999999998</v>
          </cell>
          <cell r="H6450" t="str">
            <v>619000-322-9</v>
          </cell>
        </row>
        <row r="6451">
          <cell r="G6451">
            <v>0.85499999999999998</v>
          </cell>
          <cell r="H6451" t="str">
            <v>619000-322-10</v>
          </cell>
        </row>
        <row r="6452">
          <cell r="G6452">
            <v>0.85499999999999998</v>
          </cell>
          <cell r="H6452" t="str">
            <v>619000-322-11</v>
          </cell>
        </row>
        <row r="6453">
          <cell r="G6453">
            <v>0.85499999999999998</v>
          </cell>
          <cell r="H6453" t="str">
            <v>619000-322-12</v>
          </cell>
        </row>
        <row r="6454">
          <cell r="G6454">
            <v>15.8733531566384</v>
          </cell>
          <cell r="H6454" t="str">
            <v>620000-322-1</v>
          </cell>
        </row>
        <row r="6455">
          <cell r="G6455">
            <v>15.871814143514801</v>
          </cell>
          <cell r="H6455" t="str">
            <v>620000-322-2</v>
          </cell>
        </row>
        <row r="6456">
          <cell r="G6456">
            <v>15.871814143514801</v>
          </cell>
          <cell r="H6456" t="str">
            <v>620000-322-3</v>
          </cell>
        </row>
        <row r="6457">
          <cell r="G6457">
            <v>15.8733531566384</v>
          </cell>
          <cell r="H6457" t="str">
            <v>620000-322-4</v>
          </cell>
        </row>
        <row r="6458">
          <cell r="G6458">
            <v>15.8707876892723</v>
          </cell>
          <cell r="H6458" t="str">
            <v>620000-322-5</v>
          </cell>
        </row>
        <row r="6459">
          <cell r="G6459">
            <v>15.869504119962601</v>
          </cell>
          <cell r="H6459" t="str">
            <v>620000-322-6</v>
          </cell>
        </row>
        <row r="6460">
          <cell r="G6460">
            <v>15.8733531566384</v>
          </cell>
          <cell r="H6460" t="str">
            <v>620000-322-7</v>
          </cell>
        </row>
        <row r="6461">
          <cell r="G6461">
            <v>15.869504119962601</v>
          </cell>
          <cell r="H6461" t="str">
            <v>620000-322-8</v>
          </cell>
        </row>
        <row r="6462">
          <cell r="G6462">
            <v>15.869504119962601</v>
          </cell>
          <cell r="H6462" t="str">
            <v>620000-322-9</v>
          </cell>
        </row>
        <row r="6463">
          <cell r="G6463">
            <v>15.8733531566384</v>
          </cell>
          <cell r="H6463" t="str">
            <v>620000-322-10</v>
          </cell>
        </row>
        <row r="6464">
          <cell r="G6464">
            <v>15.8707876892723</v>
          </cell>
          <cell r="H6464" t="str">
            <v>620000-322-11</v>
          </cell>
        </row>
        <row r="6465">
          <cell r="G6465">
            <v>15.8707876892723</v>
          </cell>
          <cell r="H6465" t="str">
            <v>620000-322-12</v>
          </cell>
        </row>
        <row r="6466">
          <cell r="G6466">
            <v>8.7420000000000009</v>
          </cell>
          <cell r="H6466" t="str">
            <v>623000-322-1</v>
          </cell>
        </row>
        <row r="6467">
          <cell r="G6467">
            <v>8.7420000000000009</v>
          </cell>
          <cell r="H6467" t="str">
            <v>623000-322-2</v>
          </cell>
        </row>
        <row r="6468">
          <cell r="G6468">
            <v>8.7420000000000009</v>
          </cell>
          <cell r="H6468" t="str">
            <v>623000-322-3</v>
          </cell>
        </row>
        <row r="6469">
          <cell r="G6469">
            <v>8.7420000000000009</v>
          </cell>
          <cell r="H6469" t="str">
            <v>623000-322-4</v>
          </cell>
        </row>
        <row r="6470">
          <cell r="G6470">
            <v>8.7420000000000009</v>
          </cell>
          <cell r="H6470" t="str">
            <v>623000-322-5</v>
          </cell>
        </row>
        <row r="6471">
          <cell r="G6471">
            <v>8.7420000000000009</v>
          </cell>
          <cell r="H6471" t="str">
            <v>623000-322-6</v>
          </cell>
        </row>
        <row r="6472">
          <cell r="G6472">
            <v>8.7420000000000009</v>
          </cell>
          <cell r="H6472" t="str">
            <v>623000-322-7</v>
          </cell>
        </row>
        <row r="6473">
          <cell r="G6473">
            <v>8.7420000000000009</v>
          </cell>
          <cell r="H6473" t="str">
            <v>623000-322-8</v>
          </cell>
        </row>
        <row r="6474">
          <cell r="G6474">
            <v>8.7420000000000009</v>
          </cell>
          <cell r="H6474" t="str">
            <v>623000-322-9</v>
          </cell>
        </row>
        <row r="6475">
          <cell r="G6475">
            <v>8.7420000000000009</v>
          </cell>
          <cell r="H6475" t="str">
            <v>623000-322-10</v>
          </cell>
        </row>
        <row r="6476">
          <cell r="G6476">
            <v>8.7420000000000009</v>
          </cell>
          <cell r="H6476" t="str">
            <v>623000-322-11</v>
          </cell>
        </row>
        <row r="6477">
          <cell r="G6477">
            <v>8.7420000000000009</v>
          </cell>
          <cell r="H6477" t="str">
            <v>623000-322-12</v>
          </cell>
        </row>
        <row r="6478">
          <cell r="G6478">
            <v>3.476</v>
          </cell>
          <cell r="H6478" t="str">
            <v>624000-322-1</v>
          </cell>
        </row>
        <row r="6479">
          <cell r="G6479">
            <v>0.30110833333333298</v>
          </cell>
          <cell r="H6479" t="str">
            <v>643000-322-1</v>
          </cell>
        </row>
        <row r="6480">
          <cell r="G6480">
            <v>0.30110833333333298</v>
          </cell>
          <cell r="H6480" t="str">
            <v>643000-322-2</v>
          </cell>
        </row>
        <row r="6481">
          <cell r="G6481">
            <v>0.30110833333333298</v>
          </cell>
          <cell r="H6481" t="str">
            <v>643000-322-3</v>
          </cell>
        </row>
        <row r="6482">
          <cell r="G6482">
            <v>0.30110833333333298</v>
          </cell>
          <cell r="H6482" t="str">
            <v>643000-322-4</v>
          </cell>
        </row>
        <row r="6483">
          <cell r="G6483">
            <v>0.30110833333333298</v>
          </cell>
          <cell r="H6483" t="str">
            <v>643000-322-5</v>
          </cell>
        </row>
        <row r="6484">
          <cell r="G6484">
            <v>0.30110833333333298</v>
          </cell>
          <cell r="H6484" t="str">
            <v>643000-322-6</v>
          </cell>
        </row>
        <row r="6485">
          <cell r="G6485">
            <v>0.30110833333333298</v>
          </cell>
          <cell r="H6485" t="str">
            <v>643000-322-7</v>
          </cell>
        </row>
        <row r="6486">
          <cell r="G6486">
            <v>0.30110833333333298</v>
          </cell>
          <cell r="H6486" t="str">
            <v>643000-322-8</v>
          </cell>
        </row>
        <row r="6487">
          <cell r="G6487">
            <v>0.30110833333333298</v>
          </cell>
          <cell r="H6487" t="str">
            <v>643000-322-9</v>
          </cell>
        </row>
        <row r="6488">
          <cell r="G6488">
            <v>0.30110833333333298</v>
          </cell>
          <cell r="H6488" t="str">
            <v>643000-322-10</v>
          </cell>
        </row>
        <row r="6489">
          <cell r="G6489">
            <v>0.30110833333333298</v>
          </cell>
          <cell r="H6489" t="str">
            <v>643000-322-11</v>
          </cell>
        </row>
        <row r="6490">
          <cell r="G6490">
            <v>0.30110833333333298</v>
          </cell>
          <cell r="H6490" t="str">
            <v>643000-322-12</v>
          </cell>
        </row>
        <row r="6491">
          <cell r="G6491">
            <v>0.82811000000000001</v>
          </cell>
          <cell r="H6491" t="str">
            <v>646000-322-1</v>
          </cell>
        </row>
        <row r="6492">
          <cell r="G6492">
            <v>0.82811000000000001</v>
          </cell>
          <cell r="H6492" t="str">
            <v>646000-322-2</v>
          </cell>
        </row>
        <row r="6493">
          <cell r="G6493">
            <v>0.82811000000000001</v>
          </cell>
          <cell r="H6493" t="str">
            <v>646000-322-3</v>
          </cell>
        </row>
        <row r="6494">
          <cell r="G6494">
            <v>0.82811000000000001</v>
          </cell>
          <cell r="H6494" t="str">
            <v>646000-322-4</v>
          </cell>
        </row>
        <row r="6495">
          <cell r="G6495">
            <v>0.82811000000000001</v>
          </cell>
          <cell r="H6495" t="str">
            <v>646000-322-5</v>
          </cell>
        </row>
        <row r="6496">
          <cell r="G6496">
            <v>0.82811000000000001</v>
          </cell>
          <cell r="H6496" t="str">
            <v>646000-322-6</v>
          </cell>
        </row>
        <row r="6497">
          <cell r="G6497">
            <v>0.82811000000000001</v>
          </cell>
          <cell r="H6497" t="str">
            <v>646000-322-7</v>
          </cell>
        </row>
        <row r="6498">
          <cell r="G6498">
            <v>0.82811000000000001</v>
          </cell>
          <cell r="H6498" t="str">
            <v>646000-322-8</v>
          </cell>
        </row>
        <row r="6499">
          <cell r="G6499">
            <v>0.82811000000000001</v>
          </cell>
          <cell r="H6499" t="str">
            <v>646000-322-9</v>
          </cell>
        </row>
        <row r="6500">
          <cell r="G6500">
            <v>0.82811000000000001</v>
          </cell>
          <cell r="H6500" t="str">
            <v>646000-322-10</v>
          </cell>
        </row>
        <row r="6501">
          <cell r="G6501">
            <v>0.82811000000000001</v>
          </cell>
          <cell r="H6501" t="str">
            <v>646000-322-11</v>
          </cell>
        </row>
        <row r="6502">
          <cell r="G6502">
            <v>0.82811000000000001</v>
          </cell>
          <cell r="H6502" t="str">
            <v>646000-322-12</v>
          </cell>
        </row>
        <row r="6503">
          <cell r="G6503">
            <v>1.4358685</v>
          </cell>
          <cell r="H6503" t="str">
            <v>647000-322-1</v>
          </cell>
        </row>
        <row r="6504">
          <cell r="G6504">
            <v>1.4358685</v>
          </cell>
          <cell r="H6504" t="str">
            <v>647000-322-2</v>
          </cell>
        </row>
        <row r="6505">
          <cell r="G6505">
            <v>1.4358685</v>
          </cell>
          <cell r="H6505" t="str">
            <v>647000-322-3</v>
          </cell>
        </row>
        <row r="6506">
          <cell r="G6506">
            <v>1.4358685</v>
          </cell>
          <cell r="H6506" t="str">
            <v>647000-322-4</v>
          </cell>
        </row>
        <row r="6507">
          <cell r="G6507">
            <v>1.4358685</v>
          </cell>
          <cell r="H6507" t="str">
            <v>647000-322-5</v>
          </cell>
        </row>
        <row r="6508">
          <cell r="G6508">
            <v>1.4358685</v>
          </cell>
          <cell r="H6508" t="str">
            <v>647000-322-6</v>
          </cell>
        </row>
        <row r="6509">
          <cell r="G6509">
            <v>1.4358685</v>
          </cell>
          <cell r="H6509" t="str">
            <v>647000-322-7</v>
          </cell>
        </row>
        <row r="6510">
          <cell r="G6510">
            <v>1.4358685</v>
          </cell>
          <cell r="H6510" t="str">
            <v>647000-322-8</v>
          </cell>
        </row>
        <row r="6511">
          <cell r="G6511">
            <v>1.4358685</v>
          </cell>
          <cell r="H6511" t="str">
            <v>647000-322-9</v>
          </cell>
        </row>
        <row r="6512">
          <cell r="G6512">
            <v>1.4358685</v>
          </cell>
          <cell r="H6512" t="str">
            <v>647000-322-10</v>
          </cell>
        </row>
        <row r="6513">
          <cell r="G6513">
            <v>1.4358685</v>
          </cell>
          <cell r="H6513" t="str">
            <v>647000-322-11</v>
          </cell>
        </row>
        <row r="6514">
          <cell r="G6514">
            <v>1.4358685</v>
          </cell>
          <cell r="H6514" t="str">
            <v>647000-322-12</v>
          </cell>
        </row>
        <row r="6515">
          <cell r="G6515">
            <v>7.14392714285714</v>
          </cell>
          <cell r="H6515" t="str">
            <v>654000-322-1</v>
          </cell>
        </row>
        <row r="6516">
          <cell r="G6516">
            <v>7.14392714285714</v>
          </cell>
          <cell r="H6516" t="str">
            <v>654000-322-2</v>
          </cell>
        </row>
        <row r="6517">
          <cell r="G6517">
            <v>7.14392714285714</v>
          </cell>
          <cell r="H6517" t="str">
            <v>654000-322-3</v>
          </cell>
        </row>
        <row r="6518">
          <cell r="G6518">
            <v>7.14392714285714</v>
          </cell>
          <cell r="H6518" t="str">
            <v>654000-322-4</v>
          </cell>
        </row>
        <row r="6519">
          <cell r="G6519">
            <v>7.14392714285714</v>
          </cell>
          <cell r="H6519" t="str">
            <v>654000-322-5</v>
          </cell>
        </row>
        <row r="6520">
          <cell r="G6520">
            <v>7.14392714285714</v>
          </cell>
          <cell r="H6520" t="str">
            <v>654000-322-6</v>
          </cell>
        </row>
        <row r="6521">
          <cell r="G6521">
            <v>7.14392714285714</v>
          </cell>
          <cell r="H6521" t="str">
            <v>654000-322-7</v>
          </cell>
        </row>
        <row r="6522">
          <cell r="G6522">
            <v>-355.32377593336798</v>
          </cell>
          <cell r="H6522" t="str">
            <v>667000-322-2</v>
          </cell>
        </row>
        <row r="6523">
          <cell r="G6523">
            <v>-355.32377593336798</v>
          </cell>
          <cell r="H6523" t="str">
            <v>667000-322-3</v>
          </cell>
        </row>
        <row r="6524">
          <cell r="G6524">
            <v>-355.32531494649101</v>
          </cell>
          <cell r="H6524" t="str">
            <v>667000-322-4</v>
          </cell>
        </row>
        <row r="6525">
          <cell r="G6525">
            <v>-355.32274947912498</v>
          </cell>
          <cell r="H6525" t="str">
            <v>667000-322-5</v>
          </cell>
        </row>
        <row r="6526">
          <cell r="G6526">
            <v>-355.321465909815</v>
          </cell>
          <cell r="H6526" t="str">
            <v>667000-322-6</v>
          </cell>
        </row>
        <row r="6527">
          <cell r="G6527">
            <v>-390.86046132862498</v>
          </cell>
          <cell r="H6527" t="str">
            <v>667000-322-7</v>
          </cell>
        </row>
        <row r="6528">
          <cell r="G6528">
            <v>-390.85661229194898</v>
          </cell>
          <cell r="H6528" t="str">
            <v>667000-322-8</v>
          </cell>
        </row>
        <row r="6529">
          <cell r="G6529">
            <v>-390.85661229194898</v>
          </cell>
          <cell r="H6529" t="str">
            <v>667000-322-9</v>
          </cell>
        </row>
        <row r="6530">
          <cell r="G6530">
            <v>-390.86046132862498</v>
          </cell>
          <cell r="H6530" t="str">
            <v>667000-322-10</v>
          </cell>
        </row>
        <row r="6531">
          <cell r="G6531">
            <v>-390.85789586125799</v>
          </cell>
          <cell r="H6531" t="str">
            <v>667000-322-11</v>
          </cell>
        </row>
        <row r="6532">
          <cell r="G6532">
            <v>-390.85789586125799</v>
          </cell>
          <cell r="H6532" t="str">
            <v>667000-322-12</v>
          </cell>
        </row>
        <row r="6533">
          <cell r="G6533">
            <v>-350.47618019574099</v>
          </cell>
          <cell r="H6533" t="str">
            <v>670000-322-1</v>
          </cell>
        </row>
        <row r="6534">
          <cell r="G6534">
            <v>-355.32377593336798</v>
          </cell>
          <cell r="H6534" t="str">
            <v>670000-322-2</v>
          </cell>
        </row>
        <row r="6535">
          <cell r="G6535">
            <v>-355.32377593336798</v>
          </cell>
          <cell r="H6535" t="str">
            <v>670000-322-3</v>
          </cell>
        </row>
        <row r="6536">
          <cell r="G6536">
            <v>-355.32531494649101</v>
          </cell>
          <cell r="H6536" t="str">
            <v>670000-322-4</v>
          </cell>
        </row>
        <row r="6537">
          <cell r="G6537">
            <v>-355.32274947912498</v>
          </cell>
          <cell r="H6537" t="str">
            <v>670000-322-5</v>
          </cell>
        </row>
        <row r="6538">
          <cell r="G6538">
            <v>-355.321465909815</v>
          </cell>
          <cell r="H6538" t="str">
            <v>670000-322-6</v>
          </cell>
        </row>
        <row r="6539">
          <cell r="G6539">
            <v>-390.86046132862498</v>
          </cell>
          <cell r="H6539" t="str">
            <v>670000-322-7</v>
          </cell>
        </row>
        <row r="6540">
          <cell r="G6540">
            <v>-390.85661229194898</v>
          </cell>
          <cell r="H6540" t="str">
            <v>670000-322-8</v>
          </cell>
        </row>
        <row r="6541">
          <cell r="G6541">
            <v>-390.85661229194898</v>
          </cell>
          <cell r="H6541" t="str">
            <v>670000-322-9</v>
          </cell>
        </row>
        <row r="6542">
          <cell r="G6542">
            <v>-390.86046132862498</v>
          </cell>
          <cell r="H6542" t="str">
            <v>670000-322-10</v>
          </cell>
        </row>
        <row r="6543">
          <cell r="G6543">
            <v>-390.85789586125799</v>
          </cell>
          <cell r="H6543" t="str">
            <v>670000-322-11</v>
          </cell>
        </row>
        <row r="6544">
          <cell r="G6544">
            <v>-390.85789586125799</v>
          </cell>
          <cell r="H6544" t="str">
            <v>670000-322-12</v>
          </cell>
        </row>
        <row r="6545">
          <cell r="G6545">
            <v>5.69287666666667E-2</v>
          </cell>
          <cell r="H6545" t="str">
            <v>599000-323-1</v>
          </cell>
        </row>
        <row r="6546">
          <cell r="G6546">
            <v>5.69287666666667E-2</v>
          </cell>
          <cell r="H6546" t="str">
            <v>599000-323-2</v>
          </cell>
        </row>
        <row r="6547">
          <cell r="G6547">
            <v>5.69287666666667E-2</v>
          </cell>
          <cell r="H6547" t="str">
            <v>599000-323-3</v>
          </cell>
        </row>
        <row r="6548">
          <cell r="G6548">
            <v>5.69287666666667E-2</v>
          </cell>
          <cell r="H6548" t="str">
            <v>599000-323-4</v>
          </cell>
        </row>
        <row r="6549">
          <cell r="G6549">
            <v>5.69287666666667E-2</v>
          </cell>
          <cell r="H6549" t="str">
            <v>599000-323-5</v>
          </cell>
        </row>
        <row r="6550">
          <cell r="G6550">
            <v>5.69287666666667E-2</v>
          </cell>
          <cell r="H6550" t="str">
            <v>599000-323-6</v>
          </cell>
        </row>
        <row r="6551">
          <cell r="G6551">
            <v>5.69287666666667E-2</v>
          </cell>
          <cell r="H6551" t="str">
            <v>599000-323-7</v>
          </cell>
        </row>
        <row r="6552">
          <cell r="G6552">
            <v>5.69287666666667E-2</v>
          </cell>
          <cell r="H6552" t="str">
            <v>599000-323-8</v>
          </cell>
        </row>
        <row r="6553">
          <cell r="G6553">
            <v>5.69287666666667E-2</v>
          </cell>
          <cell r="H6553" t="str">
            <v>599000-323-9</v>
          </cell>
        </row>
        <row r="6554">
          <cell r="G6554">
            <v>5.69287666666667E-2</v>
          </cell>
          <cell r="H6554" t="str">
            <v>599000-323-10</v>
          </cell>
        </row>
        <row r="6555">
          <cell r="G6555">
            <v>5.69287666666667E-2</v>
          </cell>
          <cell r="H6555" t="str">
            <v>599000-323-11</v>
          </cell>
        </row>
        <row r="6556">
          <cell r="G6556">
            <v>5.69287666666667E-2</v>
          </cell>
          <cell r="H6556" t="str">
            <v>599000-323-12</v>
          </cell>
        </row>
        <row r="6557">
          <cell r="G6557">
            <v>0.05</v>
          </cell>
          <cell r="H6557" t="str">
            <v>604000-323-1</v>
          </cell>
        </row>
        <row r="6558">
          <cell r="G6558">
            <v>0.05</v>
          </cell>
          <cell r="H6558" t="str">
            <v>604000-323-2</v>
          </cell>
        </row>
        <row r="6559">
          <cell r="G6559">
            <v>0.05</v>
          </cell>
          <cell r="H6559" t="str">
            <v>604000-323-3</v>
          </cell>
        </row>
        <row r="6560">
          <cell r="G6560">
            <v>0.05</v>
          </cell>
          <cell r="H6560" t="str">
            <v>604000-323-4</v>
          </cell>
        </row>
        <row r="6561">
          <cell r="G6561">
            <v>0.05</v>
          </cell>
          <cell r="H6561" t="str">
            <v>604000-323-5</v>
          </cell>
        </row>
        <row r="6562">
          <cell r="G6562">
            <v>0.05</v>
          </cell>
          <cell r="H6562" t="str">
            <v>604000-323-6</v>
          </cell>
        </row>
        <row r="6563">
          <cell r="G6563">
            <v>0.05</v>
          </cell>
          <cell r="H6563" t="str">
            <v>604000-323-7</v>
          </cell>
        </row>
        <row r="6564">
          <cell r="G6564">
            <v>0.05</v>
          </cell>
          <cell r="H6564" t="str">
            <v>604000-323-8</v>
          </cell>
        </row>
        <row r="6565">
          <cell r="G6565">
            <v>0.05</v>
          </cell>
          <cell r="H6565" t="str">
            <v>604000-323-9</v>
          </cell>
        </row>
        <row r="6566">
          <cell r="G6566">
            <v>0.05</v>
          </cell>
          <cell r="H6566" t="str">
            <v>604000-323-10</v>
          </cell>
        </row>
        <row r="6567">
          <cell r="G6567">
            <v>0.05</v>
          </cell>
          <cell r="H6567" t="str">
            <v>604000-323-11</v>
          </cell>
        </row>
        <row r="6568">
          <cell r="G6568">
            <v>0.05</v>
          </cell>
          <cell r="H6568" t="str">
            <v>604000-323-12</v>
          </cell>
        </row>
        <row r="6569">
          <cell r="G6569">
            <v>0.05</v>
          </cell>
          <cell r="H6569" t="str">
            <v>638000-323-1</v>
          </cell>
        </row>
        <row r="6570">
          <cell r="G6570">
            <v>0.05</v>
          </cell>
          <cell r="H6570" t="str">
            <v>638000-323-2</v>
          </cell>
        </row>
        <row r="6571">
          <cell r="G6571">
            <v>0.05</v>
          </cell>
          <cell r="H6571" t="str">
            <v>638000-323-3</v>
          </cell>
        </row>
        <row r="6572">
          <cell r="G6572">
            <v>0.05</v>
          </cell>
          <cell r="H6572" t="str">
            <v>638000-323-4</v>
          </cell>
        </row>
        <row r="6573">
          <cell r="G6573">
            <v>0.05</v>
          </cell>
          <cell r="H6573" t="str">
            <v>638000-323-5</v>
          </cell>
        </row>
        <row r="6574">
          <cell r="G6574">
            <v>0.05</v>
          </cell>
          <cell r="H6574" t="str">
            <v>638000-323-6</v>
          </cell>
        </row>
        <row r="6575">
          <cell r="G6575">
            <v>0.05</v>
          </cell>
          <cell r="H6575" t="str">
            <v>638000-323-7</v>
          </cell>
        </row>
        <row r="6576">
          <cell r="G6576">
            <v>0.05</v>
          </cell>
          <cell r="H6576" t="str">
            <v>638000-323-8</v>
          </cell>
        </row>
        <row r="6577">
          <cell r="G6577">
            <v>0.05</v>
          </cell>
          <cell r="H6577" t="str">
            <v>638000-323-9</v>
          </cell>
        </row>
        <row r="6578">
          <cell r="G6578">
            <v>-5.69287666666667E-2</v>
          </cell>
          <cell r="H6578" t="str">
            <v>667000-323-5</v>
          </cell>
        </row>
        <row r="6579">
          <cell r="G6579">
            <v>-5.69287666666667E-2</v>
          </cell>
          <cell r="H6579" t="str">
            <v>667000-323-6</v>
          </cell>
        </row>
        <row r="6580">
          <cell r="G6580">
            <v>-5.69287666666667E-2</v>
          </cell>
          <cell r="H6580" t="str">
            <v>667000-323-7</v>
          </cell>
        </row>
        <row r="6581">
          <cell r="G6581">
            <v>-5.69287666666667E-2</v>
          </cell>
          <cell r="H6581" t="str">
            <v>667000-323-8</v>
          </cell>
        </row>
        <row r="6582">
          <cell r="G6582">
            <v>-5.69287666666667E-2</v>
          </cell>
          <cell r="H6582" t="str">
            <v>667000-323-9</v>
          </cell>
        </row>
        <row r="6583">
          <cell r="G6583">
            <v>-5.69287666666667E-2</v>
          </cell>
          <cell r="H6583" t="str">
            <v>667000-323-10</v>
          </cell>
        </row>
        <row r="6584">
          <cell r="G6584">
            <v>-5.69287666666667E-2</v>
          </cell>
          <cell r="H6584" t="str">
            <v>667000-323-11</v>
          </cell>
        </row>
        <row r="6585">
          <cell r="G6585">
            <v>-5.69287666666667E-2</v>
          </cell>
          <cell r="H6585" t="str">
            <v>667000-323-12</v>
          </cell>
        </row>
        <row r="6586">
          <cell r="G6586">
            <v>-5.69287666666667E-2</v>
          </cell>
          <cell r="H6586" t="str">
            <v>670000-323-1</v>
          </cell>
        </row>
        <row r="6587">
          <cell r="G6587">
            <v>-5.69287666666667E-2</v>
          </cell>
          <cell r="H6587" t="str">
            <v>670000-323-2</v>
          </cell>
        </row>
        <row r="6588">
          <cell r="G6588">
            <v>-5.69287666666667E-2</v>
          </cell>
          <cell r="H6588" t="str">
            <v>670000-323-3</v>
          </cell>
        </row>
        <row r="6589">
          <cell r="G6589">
            <v>-5.69287666666667E-2</v>
          </cell>
          <cell r="H6589" t="str">
            <v>670000-323-4</v>
          </cell>
        </row>
        <row r="6590">
          <cell r="G6590">
            <v>-5.69287666666667E-2</v>
          </cell>
          <cell r="H6590" t="str">
            <v>670000-323-5</v>
          </cell>
        </row>
        <row r="6591">
          <cell r="G6591">
            <v>-5.69287666666667E-2</v>
          </cell>
          <cell r="H6591" t="str">
            <v>670000-323-6</v>
          </cell>
        </row>
        <row r="6592">
          <cell r="G6592">
            <v>-5.69287666666667E-2</v>
          </cell>
          <cell r="H6592" t="str">
            <v>670000-323-7</v>
          </cell>
        </row>
        <row r="6593">
          <cell r="G6593">
            <v>-5.69287666666667E-2</v>
          </cell>
          <cell r="H6593" t="str">
            <v>670000-323-8</v>
          </cell>
        </row>
        <row r="6594">
          <cell r="G6594">
            <v>-5.69287666666667E-2</v>
          </cell>
          <cell r="H6594" t="str">
            <v>670000-323-9</v>
          </cell>
        </row>
        <row r="6595">
          <cell r="G6595">
            <v>-5.69287666666667E-2</v>
          </cell>
          <cell r="H6595" t="str">
            <v>670000-323-10</v>
          </cell>
        </row>
        <row r="6596">
          <cell r="G6596">
            <v>-5.69287666666667E-2</v>
          </cell>
          <cell r="H6596" t="str">
            <v>670000-323-11</v>
          </cell>
        </row>
        <row r="6597">
          <cell r="G6597">
            <v>-5.69287666666667E-2</v>
          </cell>
          <cell r="H6597" t="str">
            <v>670000-323-12</v>
          </cell>
        </row>
        <row r="6598">
          <cell r="G6598">
            <v>7.14392714285714</v>
          </cell>
          <cell r="H6598" t="str">
            <v>654000-322-8</v>
          </cell>
        </row>
        <row r="6599">
          <cell r="G6599">
            <v>7.14392714285714</v>
          </cell>
          <cell r="H6599" t="str">
            <v>654000-322-9</v>
          </cell>
        </row>
        <row r="6600">
          <cell r="G6600">
            <v>7.14392714285714</v>
          </cell>
          <cell r="H6600" t="str">
            <v>654000-322-10</v>
          </cell>
        </row>
        <row r="6601">
          <cell r="G6601">
            <v>7.14392714285714</v>
          </cell>
          <cell r="H6601" t="str">
            <v>654000-322-11</v>
          </cell>
        </row>
        <row r="6602">
          <cell r="G6602">
            <v>7.14392714285714</v>
          </cell>
          <cell r="H6602" t="str">
            <v>654000-322-12</v>
          </cell>
        </row>
        <row r="6603">
          <cell r="G6603">
            <v>1.8</v>
          </cell>
          <cell r="H6603" t="str">
            <v>663000-322-1</v>
          </cell>
        </row>
        <row r="6604">
          <cell r="G6604">
            <v>1.8</v>
          </cell>
          <cell r="H6604" t="str">
            <v>663000-322-2</v>
          </cell>
        </row>
        <row r="6605">
          <cell r="G6605">
            <v>1.8</v>
          </cell>
          <cell r="H6605" t="str">
            <v>663000-322-3</v>
          </cell>
        </row>
        <row r="6606">
          <cell r="G6606">
            <v>1.8</v>
          </cell>
          <cell r="H6606" t="str">
            <v>663000-322-4</v>
          </cell>
        </row>
        <row r="6607">
          <cell r="G6607">
            <v>1.8</v>
          </cell>
          <cell r="H6607" t="str">
            <v>663000-322-5</v>
          </cell>
        </row>
        <row r="6608">
          <cell r="G6608">
            <v>1.8</v>
          </cell>
          <cell r="H6608" t="str">
            <v>663000-322-6</v>
          </cell>
        </row>
        <row r="6609">
          <cell r="G6609">
            <v>1.8</v>
          </cell>
          <cell r="H6609" t="str">
            <v>663000-322-7</v>
          </cell>
        </row>
        <row r="6610">
          <cell r="G6610">
            <v>1.8</v>
          </cell>
          <cell r="H6610" t="str">
            <v>663000-322-8</v>
          </cell>
        </row>
        <row r="6611">
          <cell r="G6611">
            <v>1.8</v>
          </cell>
          <cell r="H6611" t="str">
            <v>663000-322-9</v>
          </cell>
        </row>
        <row r="6612">
          <cell r="G6612">
            <v>1.8</v>
          </cell>
          <cell r="H6612" t="str">
            <v>663000-322-10</v>
          </cell>
        </row>
        <row r="6613">
          <cell r="G6613">
            <v>1.8</v>
          </cell>
          <cell r="H6613" t="str">
            <v>663000-322-11</v>
          </cell>
        </row>
        <row r="6614">
          <cell r="G6614">
            <v>1.8</v>
          </cell>
          <cell r="H6614" t="str">
            <v>663000-322-12</v>
          </cell>
        </row>
        <row r="6615">
          <cell r="G6615">
            <v>7.0527797912237705E-2</v>
          </cell>
          <cell r="H6615" t="str">
            <v>664000-322-1</v>
          </cell>
        </row>
        <row r="6616">
          <cell r="G6616">
            <v>7.0527797912237705E-2</v>
          </cell>
          <cell r="H6616" t="str">
            <v>664000-322-2</v>
          </cell>
        </row>
        <row r="6617">
          <cell r="G6617">
            <v>7.0527797912237705E-2</v>
          </cell>
          <cell r="H6617" t="str">
            <v>664000-322-3</v>
          </cell>
        </row>
        <row r="6618">
          <cell r="G6618">
            <v>7.0527797912237705E-2</v>
          </cell>
          <cell r="H6618" t="str">
            <v>664000-322-4</v>
          </cell>
        </row>
        <row r="6619">
          <cell r="G6619">
            <v>7.0527797912237705E-2</v>
          </cell>
          <cell r="H6619" t="str">
            <v>664000-322-5</v>
          </cell>
        </row>
        <row r="6620">
          <cell r="G6620">
            <v>7.0527797912237705E-2</v>
          </cell>
          <cell r="H6620" t="str">
            <v>664000-322-6</v>
          </cell>
        </row>
        <row r="6621">
          <cell r="G6621">
            <v>7.0527797912237705E-2</v>
          </cell>
          <cell r="H6621" t="str">
            <v>664000-322-7</v>
          </cell>
        </row>
        <row r="6622">
          <cell r="G6622">
            <v>7.0527797912237705E-2</v>
          </cell>
          <cell r="H6622" t="str">
            <v>664000-322-8</v>
          </cell>
        </row>
        <row r="6623">
          <cell r="G6623">
            <v>7.0527797912237705E-2</v>
          </cell>
          <cell r="H6623" t="str">
            <v>664000-322-9</v>
          </cell>
        </row>
        <row r="6624">
          <cell r="G6624">
            <v>7.0527797912237705E-2</v>
          </cell>
          <cell r="H6624" t="str">
            <v>664000-322-10</v>
          </cell>
        </row>
        <row r="6625">
          <cell r="G6625">
            <v>7.0527797912237705E-2</v>
          </cell>
          <cell r="H6625" t="str">
            <v>664000-322-11</v>
          </cell>
        </row>
        <row r="6626">
          <cell r="G6626">
            <v>7.0527797912237705E-2</v>
          </cell>
          <cell r="H6626" t="str">
            <v>664000-322-12</v>
          </cell>
        </row>
        <row r="6627">
          <cell r="G6627">
            <v>7.0527797912237705E-2</v>
          </cell>
          <cell r="H6627" t="str">
            <v>665000-322-1</v>
          </cell>
        </row>
        <row r="6628">
          <cell r="G6628">
            <v>7.0527797912237705E-2</v>
          </cell>
          <cell r="H6628" t="str">
            <v>665000-322-2</v>
          </cell>
        </row>
        <row r="6629">
          <cell r="G6629">
            <v>7.0527797912237705E-2</v>
          </cell>
          <cell r="H6629" t="str">
            <v>665000-322-3</v>
          </cell>
        </row>
        <row r="6630">
          <cell r="G6630">
            <v>7.0527797912237705E-2</v>
          </cell>
          <cell r="H6630" t="str">
            <v>665000-322-4</v>
          </cell>
        </row>
        <row r="6631">
          <cell r="G6631">
            <v>7.0527797912237705E-2</v>
          </cell>
          <cell r="H6631" t="str">
            <v>665000-322-5</v>
          </cell>
        </row>
        <row r="6632">
          <cell r="G6632">
            <v>7.0527797912237705E-2</v>
          </cell>
          <cell r="H6632" t="str">
            <v>665000-322-6</v>
          </cell>
        </row>
        <row r="6633">
          <cell r="G6633">
            <v>7.0527797912237705E-2</v>
          </cell>
          <cell r="H6633" t="str">
            <v>665000-322-7</v>
          </cell>
        </row>
        <row r="6634">
          <cell r="G6634">
            <v>7.0527797912237705E-2</v>
          </cell>
          <cell r="H6634" t="str">
            <v>665000-322-8</v>
          </cell>
        </row>
        <row r="6635">
          <cell r="G6635">
            <v>7.0527797912237705E-2</v>
          </cell>
          <cell r="H6635" t="str">
            <v>665000-322-9</v>
          </cell>
        </row>
        <row r="6636">
          <cell r="G6636">
            <v>7.0527797912237705E-2</v>
          </cell>
          <cell r="H6636" t="str">
            <v>665000-322-10</v>
          </cell>
        </row>
        <row r="6637">
          <cell r="G6637">
            <v>7.0527797912237705E-2</v>
          </cell>
          <cell r="H6637" t="str">
            <v>665000-322-11</v>
          </cell>
        </row>
        <row r="6638">
          <cell r="G6638">
            <v>7.0527797912237705E-2</v>
          </cell>
          <cell r="H6638" t="str">
            <v>665000-322-12</v>
          </cell>
        </row>
        <row r="6639">
          <cell r="G6639">
            <v>-350.47618019574099</v>
          </cell>
          <cell r="H6639" t="str">
            <v>667000-322-1</v>
          </cell>
        </row>
        <row r="6640">
          <cell r="G6640">
            <v>0.05</v>
          </cell>
          <cell r="H6640" t="str">
            <v>638000-323-10</v>
          </cell>
        </row>
        <row r="6641">
          <cell r="G6641">
            <v>0.05</v>
          </cell>
          <cell r="H6641" t="str">
            <v>638000-323-11</v>
          </cell>
        </row>
        <row r="6642">
          <cell r="G6642">
            <v>0.05</v>
          </cell>
          <cell r="H6642" t="str">
            <v>638000-323-12</v>
          </cell>
        </row>
        <row r="6643">
          <cell r="G6643">
            <v>0.05</v>
          </cell>
          <cell r="H6643" t="str">
            <v>643000-323-1</v>
          </cell>
        </row>
        <row r="6644">
          <cell r="G6644">
            <v>0.05</v>
          </cell>
          <cell r="H6644" t="str">
            <v>643000-323-2</v>
          </cell>
        </row>
        <row r="6645">
          <cell r="G6645">
            <v>0.05</v>
          </cell>
          <cell r="H6645" t="str">
            <v>643000-323-3</v>
          </cell>
        </row>
        <row r="6646">
          <cell r="G6646">
            <v>0.05</v>
          </cell>
          <cell r="H6646" t="str">
            <v>643000-323-4</v>
          </cell>
        </row>
        <row r="6647">
          <cell r="G6647">
            <v>0.05</v>
          </cell>
          <cell r="H6647" t="str">
            <v>643000-323-5</v>
          </cell>
        </row>
        <row r="6648">
          <cell r="G6648">
            <v>0.05</v>
          </cell>
          <cell r="H6648" t="str">
            <v>643000-323-6</v>
          </cell>
        </row>
        <row r="6649">
          <cell r="G6649">
            <v>0.05</v>
          </cell>
          <cell r="H6649" t="str">
            <v>643000-323-7</v>
          </cell>
        </row>
        <row r="6650">
          <cell r="G6650">
            <v>0.05</v>
          </cell>
          <cell r="H6650" t="str">
            <v>643000-323-8</v>
          </cell>
        </row>
        <row r="6651">
          <cell r="G6651">
            <v>0.05</v>
          </cell>
          <cell r="H6651" t="str">
            <v>643000-323-9</v>
          </cell>
        </row>
        <row r="6652">
          <cell r="G6652">
            <v>0.05</v>
          </cell>
          <cell r="H6652" t="str">
            <v>643000-323-10</v>
          </cell>
        </row>
        <row r="6653">
          <cell r="G6653">
            <v>0.05</v>
          </cell>
          <cell r="H6653" t="str">
            <v>643000-323-11</v>
          </cell>
        </row>
        <row r="6654">
          <cell r="G6654">
            <v>0.05</v>
          </cell>
          <cell r="H6654" t="str">
            <v>643000-323-12</v>
          </cell>
        </row>
        <row r="6655">
          <cell r="G6655">
            <v>6.9287666666666701E-3</v>
          </cell>
          <cell r="H6655" t="str">
            <v>664000-323-1</v>
          </cell>
        </row>
        <row r="6656">
          <cell r="G6656">
            <v>6.9287666666666701E-3</v>
          </cell>
          <cell r="H6656" t="str">
            <v>664000-323-2</v>
          </cell>
        </row>
        <row r="6657">
          <cell r="G6657">
            <v>6.9287666666666701E-3</v>
          </cell>
          <cell r="H6657" t="str">
            <v>664000-323-3</v>
          </cell>
        </row>
        <row r="6658">
          <cell r="G6658">
            <v>6.9287666666666701E-3</v>
          </cell>
          <cell r="H6658" t="str">
            <v>664000-323-4</v>
          </cell>
        </row>
        <row r="6659">
          <cell r="G6659">
            <v>6.9287666666666701E-3</v>
          </cell>
          <cell r="H6659" t="str">
            <v>664000-323-5</v>
          </cell>
        </row>
        <row r="6660">
          <cell r="G6660">
            <v>6.9287666666666701E-3</v>
          </cell>
          <cell r="H6660" t="str">
            <v>664000-323-6</v>
          </cell>
        </row>
        <row r="6661">
          <cell r="G6661">
            <v>6.9287666666666701E-3</v>
          </cell>
          <cell r="H6661" t="str">
            <v>664000-323-7</v>
          </cell>
        </row>
        <row r="6662">
          <cell r="G6662">
            <v>6.9287666666666701E-3</v>
          </cell>
          <cell r="H6662" t="str">
            <v>664000-323-8</v>
          </cell>
        </row>
        <row r="6663">
          <cell r="G6663">
            <v>6.9287666666666701E-3</v>
          </cell>
          <cell r="H6663" t="str">
            <v>664000-323-9</v>
          </cell>
        </row>
        <row r="6664">
          <cell r="G6664">
            <v>6.9287666666666701E-3</v>
          </cell>
          <cell r="H6664" t="str">
            <v>664000-323-10</v>
          </cell>
        </row>
        <row r="6665">
          <cell r="G6665">
            <v>6.9287666666666701E-3</v>
          </cell>
          <cell r="H6665" t="str">
            <v>664000-323-11</v>
          </cell>
        </row>
        <row r="6666">
          <cell r="G6666">
            <v>6.9287666666666701E-3</v>
          </cell>
          <cell r="H6666" t="str">
            <v>664000-323-12</v>
          </cell>
        </row>
        <row r="6667">
          <cell r="G6667">
            <v>6.9287666666666701E-3</v>
          </cell>
          <cell r="H6667" t="str">
            <v>665000-323-1</v>
          </cell>
        </row>
        <row r="6668">
          <cell r="G6668">
            <v>6.9287666666666701E-3</v>
          </cell>
          <cell r="H6668" t="str">
            <v>665000-323-2</v>
          </cell>
        </row>
        <row r="6669">
          <cell r="G6669">
            <v>6.9287666666666701E-3</v>
          </cell>
          <cell r="H6669" t="str">
            <v>665000-323-3</v>
          </cell>
        </row>
        <row r="6670">
          <cell r="G6670">
            <v>6.9287666666666701E-3</v>
          </cell>
          <cell r="H6670" t="str">
            <v>665000-323-4</v>
          </cell>
        </row>
        <row r="6671">
          <cell r="G6671">
            <v>6.9287666666666701E-3</v>
          </cell>
          <cell r="H6671" t="str">
            <v>665000-323-5</v>
          </cell>
        </row>
        <row r="6672">
          <cell r="G6672">
            <v>6.9287666666666701E-3</v>
          </cell>
          <cell r="H6672" t="str">
            <v>665000-323-6</v>
          </cell>
        </row>
        <row r="6673">
          <cell r="G6673">
            <v>6.9287666666666701E-3</v>
          </cell>
          <cell r="H6673" t="str">
            <v>665000-323-7</v>
          </cell>
        </row>
        <row r="6674">
          <cell r="G6674">
            <v>6.9287666666666701E-3</v>
          </cell>
          <cell r="H6674" t="str">
            <v>665000-323-8</v>
          </cell>
        </row>
        <row r="6675">
          <cell r="G6675">
            <v>6.9287666666666701E-3</v>
          </cell>
          <cell r="H6675" t="str">
            <v>665000-323-9</v>
          </cell>
        </row>
        <row r="6676">
          <cell r="G6676">
            <v>6.9287666666666701E-3</v>
          </cell>
          <cell r="H6676" t="str">
            <v>665000-323-10</v>
          </cell>
        </row>
        <row r="6677">
          <cell r="G6677">
            <v>6.9287666666666701E-3</v>
          </cell>
          <cell r="H6677" t="str">
            <v>665000-323-11</v>
          </cell>
        </row>
        <row r="6678">
          <cell r="G6678">
            <v>6.9287666666666701E-3</v>
          </cell>
          <cell r="H6678" t="str">
            <v>665000-323-12</v>
          </cell>
        </row>
        <row r="6679">
          <cell r="G6679">
            <v>-5.69287666666667E-2</v>
          </cell>
          <cell r="H6679" t="str">
            <v>667000-323-1</v>
          </cell>
        </row>
        <row r="6680">
          <cell r="G6680">
            <v>-5.69287666666667E-2</v>
          </cell>
          <cell r="H6680" t="str">
            <v>667000-323-2</v>
          </cell>
        </row>
        <row r="6681">
          <cell r="G6681">
            <v>-5.69287666666667E-2</v>
          </cell>
          <cell r="H6681" t="str">
            <v>667000-323-3</v>
          </cell>
        </row>
        <row r="6682">
          <cell r="G6682">
            <v>-5.69287666666667E-2</v>
          </cell>
          <cell r="H6682" t="str">
            <v>667000-323-4</v>
          </cell>
        </row>
        <row r="6683">
          <cell r="G6683">
            <v>4.0654415055305604</v>
          </cell>
          <cell r="H6683" t="str">
            <v>599000-324-1</v>
          </cell>
        </row>
        <row r="6684">
          <cell r="G6684">
            <v>4.0654415055305604</v>
          </cell>
          <cell r="H6684" t="str">
            <v>599000-324-2</v>
          </cell>
        </row>
        <row r="6685">
          <cell r="G6685">
            <v>4.0654415055305604</v>
          </cell>
          <cell r="H6685" t="str">
            <v>599000-324-3</v>
          </cell>
        </row>
        <row r="6686">
          <cell r="G6686">
            <v>4.0722418160270299</v>
          </cell>
          <cell r="H6686" t="str">
            <v>599000-324-4</v>
          </cell>
        </row>
        <row r="6687">
          <cell r="G6687">
            <v>4.0654415055305604</v>
          </cell>
          <cell r="H6687" t="str">
            <v>599000-324-5</v>
          </cell>
        </row>
        <row r="6688">
          <cell r="G6688">
            <v>4.0654415055305604</v>
          </cell>
          <cell r="H6688" t="str">
            <v>599000-324-6</v>
          </cell>
        </row>
        <row r="6689">
          <cell r="G6689">
            <v>4.0654415055305604</v>
          </cell>
          <cell r="H6689" t="str">
            <v>599000-324-7</v>
          </cell>
        </row>
        <row r="6690">
          <cell r="G6690">
            <v>4.0722418160270299</v>
          </cell>
          <cell r="H6690" t="str">
            <v>599000-324-8</v>
          </cell>
        </row>
        <row r="6691">
          <cell r="G6691">
            <v>4.0654415055305604</v>
          </cell>
          <cell r="H6691" t="str">
            <v>599000-324-9</v>
          </cell>
        </row>
        <row r="6692">
          <cell r="G6692">
            <v>4.0654415055305604</v>
          </cell>
          <cell r="H6692" t="str">
            <v>599000-324-10</v>
          </cell>
        </row>
        <row r="6693">
          <cell r="G6693">
            <v>4.0654415055305604</v>
          </cell>
          <cell r="H6693" t="str">
            <v>599000-324-11</v>
          </cell>
        </row>
        <row r="6694">
          <cell r="G6694">
            <v>4.0654415055305604</v>
          </cell>
          <cell r="H6694" t="str">
            <v>599000-324-12</v>
          </cell>
        </row>
        <row r="6695">
          <cell r="G6695">
            <v>4.0654415055305604</v>
          </cell>
          <cell r="H6695" t="str">
            <v>604000-324-1</v>
          </cell>
        </row>
        <row r="6696">
          <cell r="G6696">
            <v>4.0654415055305604</v>
          </cell>
          <cell r="H6696" t="str">
            <v>604000-324-2</v>
          </cell>
        </row>
        <row r="6697">
          <cell r="G6697">
            <v>4.0654415055305604</v>
          </cell>
          <cell r="H6697" t="str">
            <v>604000-324-3</v>
          </cell>
        </row>
        <row r="6698">
          <cell r="G6698">
            <v>4.0722418160270299</v>
          </cell>
          <cell r="H6698" t="str">
            <v>604000-324-4</v>
          </cell>
        </row>
        <row r="6699">
          <cell r="G6699">
            <v>4.0654415055305604</v>
          </cell>
          <cell r="H6699" t="str">
            <v>604000-324-5</v>
          </cell>
        </row>
        <row r="6700">
          <cell r="G6700">
            <v>4.0654415055305604</v>
          </cell>
          <cell r="H6700" t="str">
            <v>604000-324-6</v>
          </cell>
        </row>
        <row r="6701">
          <cell r="G6701">
            <v>4.0654415055305604</v>
          </cell>
          <cell r="H6701" t="str">
            <v>604000-324-7</v>
          </cell>
        </row>
        <row r="6702">
          <cell r="G6702">
            <v>4.0722418160270299</v>
          </cell>
          <cell r="H6702" t="str">
            <v>604000-324-8</v>
          </cell>
        </row>
        <row r="6703">
          <cell r="G6703">
            <v>4.0654415055305604</v>
          </cell>
          <cell r="H6703" t="str">
            <v>604000-324-9</v>
          </cell>
        </row>
        <row r="6704">
          <cell r="G6704">
            <v>4.0654415055305604</v>
          </cell>
          <cell r="H6704" t="str">
            <v>604000-324-10</v>
          </cell>
        </row>
        <row r="6705">
          <cell r="G6705">
            <v>4.0654415055305604</v>
          </cell>
          <cell r="H6705" t="str">
            <v>604000-324-11</v>
          </cell>
        </row>
        <row r="6706">
          <cell r="G6706">
            <v>4.0654415055305604</v>
          </cell>
          <cell r="H6706" t="str">
            <v>604000-324-12</v>
          </cell>
        </row>
        <row r="6707">
          <cell r="G6707">
            <v>0.50800000000000001</v>
          </cell>
          <cell r="H6707" t="str">
            <v>623000-324-1</v>
          </cell>
        </row>
        <row r="6708">
          <cell r="G6708">
            <v>0.50800000000000001</v>
          </cell>
          <cell r="H6708" t="str">
            <v>623000-324-2</v>
          </cell>
        </row>
        <row r="6709">
          <cell r="G6709">
            <v>0.50800000000000001</v>
          </cell>
          <cell r="H6709" t="str">
            <v>623000-324-3</v>
          </cell>
        </row>
        <row r="6710">
          <cell r="G6710">
            <v>0.50800000000000001</v>
          </cell>
          <cell r="H6710" t="str">
            <v>623000-324-4</v>
          </cell>
        </row>
        <row r="6711">
          <cell r="G6711">
            <v>0.50800000000000001</v>
          </cell>
          <cell r="H6711" t="str">
            <v>623000-324-5</v>
          </cell>
        </row>
        <row r="6712">
          <cell r="G6712">
            <v>0.50800000000000001</v>
          </cell>
          <cell r="H6712" t="str">
            <v>623000-324-6</v>
          </cell>
        </row>
        <row r="6713">
          <cell r="G6713">
            <v>0.50800000000000001</v>
          </cell>
          <cell r="H6713" t="str">
            <v>623000-324-7</v>
          </cell>
        </row>
        <row r="6714">
          <cell r="G6714">
            <v>0.50800000000000001</v>
          </cell>
          <cell r="H6714" t="str">
            <v>623000-324-8</v>
          </cell>
        </row>
        <row r="6715">
          <cell r="G6715">
            <v>0.50800000000000001</v>
          </cell>
          <cell r="H6715" t="str">
            <v>623000-324-9</v>
          </cell>
        </row>
        <row r="6716">
          <cell r="G6716">
            <v>0.50800000000000001</v>
          </cell>
          <cell r="H6716" t="str">
            <v>623000-324-10</v>
          </cell>
        </row>
        <row r="6717">
          <cell r="G6717">
            <v>0.50800000000000001</v>
          </cell>
          <cell r="H6717" t="str">
            <v>623000-324-11</v>
          </cell>
        </row>
        <row r="6718">
          <cell r="G6718">
            <v>0.50800000000000001</v>
          </cell>
          <cell r="H6718" t="str">
            <v>623000-324-12</v>
          </cell>
        </row>
        <row r="6719">
          <cell r="G6719">
            <v>0.10199999999999999</v>
          </cell>
          <cell r="H6719" t="str">
            <v>625000-324-1</v>
          </cell>
        </row>
        <row r="6720">
          <cell r="G6720">
            <v>0.10199999999999999</v>
          </cell>
          <cell r="H6720" t="str">
            <v>625000-324-2</v>
          </cell>
        </row>
        <row r="6721">
          <cell r="G6721">
            <v>0.10199999999999999</v>
          </cell>
          <cell r="H6721" t="str">
            <v>625000-324-3</v>
          </cell>
        </row>
        <row r="6722">
          <cell r="G6722">
            <v>0.10199999999999999</v>
          </cell>
          <cell r="H6722" t="str">
            <v>625000-324-4</v>
          </cell>
        </row>
        <row r="6723">
          <cell r="G6723">
            <v>0.10199999999999999</v>
          </cell>
          <cell r="H6723" t="str">
            <v>625000-324-5</v>
          </cell>
        </row>
        <row r="6724">
          <cell r="G6724">
            <v>0.10199999999999999</v>
          </cell>
          <cell r="H6724" t="str">
            <v>625000-324-6</v>
          </cell>
        </row>
        <row r="6725">
          <cell r="G6725">
            <v>0.10199999999999999</v>
          </cell>
          <cell r="H6725" t="str">
            <v>625000-324-7</v>
          </cell>
        </row>
        <row r="6726">
          <cell r="G6726">
            <v>0.10199999999999999</v>
          </cell>
          <cell r="H6726" t="str">
            <v>625000-324-8</v>
          </cell>
        </row>
        <row r="6727">
          <cell r="G6727">
            <v>0.10199999999999999</v>
          </cell>
          <cell r="H6727" t="str">
            <v>625000-324-9</v>
          </cell>
        </row>
        <row r="6728">
          <cell r="G6728">
            <v>0.10199999999999999</v>
          </cell>
          <cell r="H6728" t="str">
            <v>625000-324-10</v>
          </cell>
        </row>
        <row r="6729">
          <cell r="G6729">
            <v>0.10199999999999999</v>
          </cell>
          <cell r="H6729" t="str">
            <v>625000-324-11</v>
          </cell>
        </row>
        <row r="6730">
          <cell r="G6730">
            <v>0.10199999999999999</v>
          </cell>
          <cell r="H6730" t="str">
            <v>625000-324-12</v>
          </cell>
        </row>
        <row r="6731">
          <cell r="G6731">
            <v>0.40600000000000003</v>
          </cell>
          <cell r="H6731" t="str">
            <v>626000-324-1</v>
          </cell>
        </row>
        <row r="6732">
          <cell r="G6732">
            <v>0.40600000000000003</v>
          </cell>
          <cell r="H6732" t="str">
            <v>626000-324-2</v>
          </cell>
        </row>
        <row r="6733">
          <cell r="G6733">
            <v>0.40600000000000003</v>
          </cell>
          <cell r="H6733" t="str">
            <v>626000-324-3</v>
          </cell>
        </row>
        <row r="6734">
          <cell r="G6734">
            <v>0.40600000000000003</v>
          </cell>
          <cell r="H6734" t="str">
            <v>626000-324-4</v>
          </cell>
        </row>
        <row r="6735">
          <cell r="G6735">
            <v>0.40600000000000003</v>
          </cell>
          <cell r="H6735" t="str">
            <v>626000-324-5</v>
          </cell>
        </row>
        <row r="6736">
          <cell r="G6736">
            <v>0.40600000000000003</v>
          </cell>
          <cell r="H6736" t="str">
            <v>626000-324-6</v>
          </cell>
        </row>
        <row r="6737">
          <cell r="G6737">
            <v>0.40600000000000003</v>
          </cell>
          <cell r="H6737" t="str">
            <v>626000-324-7</v>
          </cell>
        </row>
        <row r="6738">
          <cell r="G6738">
            <v>0.40600000000000003</v>
          </cell>
          <cell r="H6738" t="str">
            <v>626000-324-8</v>
          </cell>
        </row>
        <row r="6739">
          <cell r="G6739">
            <v>0.40600000000000003</v>
          </cell>
          <cell r="H6739" t="str">
            <v>626000-324-9</v>
          </cell>
        </row>
        <row r="6740">
          <cell r="G6740">
            <v>0.40600000000000003</v>
          </cell>
          <cell r="H6740" t="str">
            <v>626000-324-10</v>
          </cell>
        </row>
        <row r="6741">
          <cell r="G6741">
            <v>0.40600000000000003</v>
          </cell>
          <cell r="H6741" t="str">
            <v>626000-324-11</v>
          </cell>
        </row>
        <row r="6742">
          <cell r="G6742">
            <v>0.40600000000000003</v>
          </cell>
          <cell r="H6742" t="str">
            <v>626000-324-12</v>
          </cell>
        </row>
        <row r="6743">
          <cell r="G6743">
            <v>3.5574415055305599</v>
          </cell>
          <cell r="H6743" t="str">
            <v>638000-324-1</v>
          </cell>
        </row>
        <row r="6744">
          <cell r="G6744">
            <v>3.5574415055305599</v>
          </cell>
          <cell r="H6744" t="str">
            <v>638000-324-2</v>
          </cell>
        </row>
        <row r="6745">
          <cell r="G6745">
            <v>3.5574415055305599</v>
          </cell>
          <cell r="H6745" t="str">
            <v>638000-324-3</v>
          </cell>
        </row>
        <row r="6746">
          <cell r="G6746">
            <v>3.5642418160270299</v>
          </cell>
          <cell r="H6746" t="str">
            <v>638000-324-4</v>
          </cell>
        </row>
        <row r="6747">
          <cell r="G6747">
            <v>3.5574415055305599</v>
          </cell>
          <cell r="H6747" t="str">
            <v>638000-324-5</v>
          </cell>
        </row>
        <row r="6748">
          <cell r="G6748">
            <v>3.5574415055305599</v>
          </cell>
          <cell r="H6748" t="str">
            <v>638000-324-6</v>
          </cell>
        </row>
        <row r="6749">
          <cell r="G6749">
            <v>3.5574415055305599</v>
          </cell>
          <cell r="H6749" t="str">
            <v>638000-324-7</v>
          </cell>
        </row>
        <row r="6750">
          <cell r="G6750">
            <v>3.5642418160270299</v>
          </cell>
          <cell r="H6750" t="str">
            <v>638000-324-8</v>
          </cell>
        </row>
        <row r="6751">
          <cell r="G6751">
            <v>3.5574415055305599</v>
          </cell>
          <cell r="H6751" t="str">
            <v>638000-324-9</v>
          </cell>
        </row>
        <row r="6752">
          <cell r="G6752">
            <v>3.5574415055305599</v>
          </cell>
          <cell r="H6752" t="str">
            <v>638000-324-10</v>
          </cell>
        </row>
        <row r="6753">
          <cell r="G6753">
            <v>3.5574415055305599</v>
          </cell>
          <cell r="H6753" t="str">
            <v>638000-324-11</v>
          </cell>
        </row>
        <row r="6754">
          <cell r="G6754">
            <v>3.5574415055305599</v>
          </cell>
          <cell r="H6754" t="str">
            <v>638000-324-12</v>
          </cell>
        </row>
        <row r="6755">
          <cell r="G6755">
            <v>0.2</v>
          </cell>
          <cell r="H6755" t="str">
            <v>643000-324-1</v>
          </cell>
        </row>
        <row r="6756">
          <cell r="G6756">
            <v>0.2</v>
          </cell>
          <cell r="H6756" t="str">
            <v>643000-324-2</v>
          </cell>
        </row>
        <row r="6757">
          <cell r="G6757">
            <v>0.2</v>
          </cell>
          <cell r="H6757" t="str">
            <v>643000-324-3</v>
          </cell>
        </row>
        <row r="6758">
          <cell r="G6758">
            <v>0.2</v>
          </cell>
          <cell r="H6758" t="str">
            <v>643000-324-4</v>
          </cell>
        </row>
        <row r="6759">
          <cell r="G6759">
            <v>0.2</v>
          </cell>
          <cell r="H6759" t="str">
            <v>643000-324-5</v>
          </cell>
        </row>
        <row r="6760">
          <cell r="G6760">
            <v>0.2</v>
          </cell>
          <cell r="H6760" t="str">
            <v>643000-324-6</v>
          </cell>
        </row>
        <row r="6761">
          <cell r="G6761">
            <v>0.2</v>
          </cell>
          <cell r="H6761" t="str">
            <v>643000-324-7</v>
          </cell>
        </row>
        <row r="6762">
          <cell r="G6762">
            <v>0.2</v>
          </cell>
          <cell r="H6762" t="str">
            <v>643000-324-8</v>
          </cell>
        </row>
        <row r="6763">
          <cell r="G6763">
            <v>0.2</v>
          </cell>
          <cell r="H6763" t="str">
            <v>643000-324-9</v>
          </cell>
        </row>
        <row r="6764">
          <cell r="G6764">
            <v>0.2</v>
          </cell>
          <cell r="H6764" t="str">
            <v>643000-324-10</v>
          </cell>
        </row>
        <row r="6765">
          <cell r="G6765">
            <v>0.2</v>
          </cell>
          <cell r="H6765" t="str">
            <v>643000-324-11</v>
          </cell>
        </row>
        <row r="6766">
          <cell r="G6766">
            <v>0.2</v>
          </cell>
          <cell r="H6766" t="str">
            <v>643000-324-12</v>
          </cell>
        </row>
        <row r="6767">
          <cell r="G6767">
            <v>0.25</v>
          </cell>
          <cell r="H6767" t="str">
            <v>647000-324-1</v>
          </cell>
        </row>
        <row r="6768">
          <cell r="G6768">
            <v>0.25</v>
          </cell>
          <cell r="H6768" t="str">
            <v>647000-324-2</v>
          </cell>
        </row>
        <row r="6769">
          <cell r="G6769">
            <v>0.25</v>
          </cell>
          <cell r="H6769" t="str">
            <v>647000-324-3</v>
          </cell>
        </row>
        <row r="6770">
          <cell r="G6770">
            <v>0.25</v>
          </cell>
          <cell r="H6770" t="str">
            <v>647000-324-4</v>
          </cell>
        </row>
        <row r="6771">
          <cell r="G6771">
            <v>0.25</v>
          </cell>
          <cell r="H6771" t="str">
            <v>647000-324-5</v>
          </cell>
        </row>
        <row r="6772">
          <cell r="G6772">
            <v>0.25</v>
          </cell>
          <cell r="H6772" t="str">
            <v>647000-324-6</v>
          </cell>
        </row>
        <row r="6773">
          <cell r="G6773">
            <v>0.25</v>
          </cell>
          <cell r="H6773" t="str">
            <v>647000-324-7</v>
          </cell>
        </row>
        <row r="6774">
          <cell r="G6774">
            <v>0.25</v>
          </cell>
          <cell r="H6774" t="str">
            <v>647000-324-8</v>
          </cell>
        </row>
        <row r="6775">
          <cell r="G6775">
            <v>0.25</v>
          </cell>
          <cell r="H6775" t="str">
            <v>647000-324-9</v>
          </cell>
        </row>
        <row r="6776">
          <cell r="G6776">
            <v>0.25</v>
          </cell>
          <cell r="H6776" t="str">
            <v>647000-324-10</v>
          </cell>
        </row>
        <row r="6777">
          <cell r="G6777">
            <v>0.25</v>
          </cell>
          <cell r="H6777" t="str">
            <v>647000-324-11</v>
          </cell>
        </row>
        <row r="6778">
          <cell r="G6778">
            <v>0.25</v>
          </cell>
          <cell r="H6778" t="str">
            <v>647000-324-12</v>
          </cell>
        </row>
        <row r="6779">
          <cell r="G6779">
            <v>3.1</v>
          </cell>
          <cell r="H6779" t="str">
            <v>654000-324-1</v>
          </cell>
        </row>
        <row r="6780">
          <cell r="G6780">
            <v>3.1</v>
          </cell>
          <cell r="H6780" t="str">
            <v>654000-324-2</v>
          </cell>
        </row>
        <row r="6781">
          <cell r="G6781">
            <v>3.1</v>
          </cell>
          <cell r="H6781" t="str">
            <v>654000-324-3</v>
          </cell>
        </row>
        <row r="6782">
          <cell r="G6782">
            <v>3.1</v>
          </cell>
          <cell r="H6782" t="str">
            <v>654000-324-4</v>
          </cell>
        </row>
        <row r="6783">
          <cell r="G6783">
            <v>3.1</v>
          </cell>
          <cell r="H6783" t="str">
            <v>654000-324-5</v>
          </cell>
        </row>
        <row r="6784">
          <cell r="G6784">
            <v>3.1</v>
          </cell>
          <cell r="H6784" t="str">
            <v>654000-324-6</v>
          </cell>
        </row>
        <row r="6785">
          <cell r="G6785">
            <v>3.1</v>
          </cell>
          <cell r="H6785" t="str">
            <v>654000-324-7</v>
          </cell>
        </row>
        <row r="6786">
          <cell r="G6786">
            <v>3.1</v>
          </cell>
          <cell r="H6786" t="str">
            <v>654000-324-8</v>
          </cell>
        </row>
        <row r="6787">
          <cell r="G6787">
            <v>3.1</v>
          </cell>
          <cell r="H6787" t="str">
            <v>654000-324-9</v>
          </cell>
        </row>
        <row r="6788">
          <cell r="G6788">
            <v>3.1</v>
          </cell>
          <cell r="H6788" t="str">
            <v>654000-324-10</v>
          </cell>
        </row>
        <row r="6789">
          <cell r="G6789">
            <v>3.1</v>
          </cell>
          <cell r="H6789" t="str">
            <v>654000-324-11</v>
          </cell>
        </row>
        <row r="6790">
          <cell r="G6790">
            <v>3.1</v>
          </cell>
          <cell r="H6790" t="str">
            <v>654000-324-12</v>
          </cell>
        </row>
        <row r="6791">
          <cell r="G6791">
            <v>7.44150553056317E-3</v>
          </cell>
          <cell r="H6791" t="str">
            <v>657000-324-1</v>
          </cell>
        </row>
        <row r="6792">
          <cell r="G6792">
            <v>7.44150553056317E-3</v>
          </cell>
          <cell r="H6792" t="str">
            <v>657000-324-2</v>
          </cell>
        </row>
        <row r="6793">
          <cell r="G6793">
            <v>7.44150553056317E-3</v>
          </cell>
          <cell r="H6793" t="str">
            <v>657000-324-3</v>
          </cell>
        </row>
        <row r="6794">
          <cell r="G6794">
            <v>1.42418160270263E-2</v>
          </cell>
          <cell r="H6794" t="str">
            <v>657000-324-4</v>
          </cell>
        </row>
        <row r="6795">
          <cell r="G6795">
            <v>7.44150553056317E-3</v>
          </cell>
          <cell r="H6795" t="str">
            <v>657000-324-5</v>
          </cell>
        </row>
        <row r="6796">
          <cell r="G6796">
            <v>7.44150553056317E-3</v>
          </cell>
          <cell r="H6796" t="str">
            <v>657000-324-6</v>
          </cell>
        </row>
        <row r="6797">
          <cell r="G6797">
            <v>7.44150553056317E-3</v>
          </cell>
          <cell r="H6797" t="str">
            <v>657000-324-7</v>
          </cell>
        </row>
        <row r="6798">
          <cell r="G6798">
            <v>1.42418160270263E-2</v>
          </cell>
          <cell r="H6798" t="str">
            <v>657000-324-8</v>
          </cell>
        </row>
        <row r="6799">
          <cell r="G6799">
            <v>7.44150553056317E-3</v>
          </cell>
          <cell r="H6799" t="str">
            <v>657000-324-9</v>
          </cell>
        </row>
        <row r="6800">
          <cell r="G6800">
            <v>7.44150553056317E-3</v>
          </cell>
          <cell r="H6800" t="str">
            <v>657000-324-10</v>
          </cell>
        </row>
        <row r="6801">
          <cell r="G6801">
            <v>7.44150553056317E-3</v>
          </cell>
          <cell r="H6801" t="str">
            <v>657000-324-11</v>
          </cell>
        </row>
        <row r="6802">
          <cell r="G6802">
            <v>7.44150553056317E-3</v>
          </cell>
          <cell r="H6802" t="str">
            <v>657000-324-12</v>
          </cell>
        </row>
        <row r="6803">
          <cell r="G6803">
            <v>-4.0654415055305604</v>
          </cell>
          <cell r="H6803" t="str">
            <v>667000-324-1</v>
          </cell>
        </row>
        <row r="6804">
          <cell r="G6804">
            <v>-4.0654415055305604</v>
          </cell>
          <cell r="H6804" t="str">
            <v>667000-324-2</v>
          </cell>
        </row>
        <row r="6805">
          <cell r="G6805">
            <v>-4.0654415055305604</v>
          </cell>
          <cell r="H6805" t="str">
            <v>667000-324-3</v>
          </cell>
        </row>
        <row r="6806">
          <cell r="G6806">
            <v>-4.0722418160270299</v>
          </cell>
          <cell r="H6806" t="str">
            <v>667000-324-4</v>
          </cell>
        </row>
        <row r="6807">
          <cell r="G6807">
            <v>-4.0654415055305604</v>
          </cell>
          <cell r="H6807" t="str">
            <v>667000-324-5</v>
          </cell>
        </row>
        <row r="6808">
          <cell r="G6808">
            <v>-4.0654415055305604</v>
          </cell>
          <cell r="H6808" t="str">
            <v>667000-324-6</v>
          </cell>
        </row>
        <row r="6809">
          <cell r="G6809">
            <v>-4.0654415055305604</v>
          </cell>
          <cell r="H6809" t="str">
            <v>667000-324-7</v>
          </cell>
        </row>
        <row r="6810">
          <cell r="G6810">
            <v>-4.0722418160270299</v>
          </cell>
          <cell r="H6810" t="str">
            <v>667000-324-8</v>
          </cell>
        </row>
        <row r="6811">
          <cell r="G6811">
            <v>-4.0654415055305604</v>
          </cell>
          <cell r="H6811" t="str">
            <v>667000-324-9</v>
          </cell>
        </row>
        <row r="6812">
          <cell r="G6812">
            <v>-4.0654415055305604</v>
          </cell>
          <cell r="H6812" t="str">
            <v>667000-324-10</v>
          </cell>
        </row>
        <row r="6813">
          <cell r="G6813">
            <v>-4.0654415055305604</v>
          </cell>
          <cell r="H6813" t="str">
            <v>667000-324-11</v>
          </cell>
        </row>
        <row r="6814">
          <cell r="G6814">
            <v>-4.0654415055305604</v>
          </cell>
          <cell r="H6814" t="str">
            <v>667000-324-12</v>
          </cell>
        </row>
        <row r="6815">
          <cell r="G6815">
            <v>-4.0654415055305604</v>
          </cell>
          <cell r="H6815" t="str">
            <v>670000-324-1</v>
          </cell>
        </row>
        <row r="6816">
          <cell r="G6816">
            <v>-4.0654415055305604</v>
          </cell>
          <cell r="H6816" t="str">
            <v>670000-324-2</v>
          </cell>
        </row>
        <row r="6817">
          <cell r="G6817">
            <v>-4.0654415055305604</v>
          </cell>
          <cell r="H6817" t="str">
            <v>670000-324-3</v>
          </cell>
        </row>
        <row r="6818">
          <cell r="G6818">
            <v>-4.0722418160270299</v>
          </cell>
          <cell r="H6818" t="str">
            <v>670000-324-4</v>
          </cell>
        </row>
        <row r="6819">
          <cell r="G6819">
            <v>-4.0654415055305604</v>
          </cell>
          <cell r="H6819" t="str">
            <v>670000-324-5</v>
          </cell>
        </row>
        <row r="6820">
          <cell r="G6820">
            <v>-4.0654415055305604</v>
          </cell>
          <cell r="H6820" t="str">
            <v>670000-324-6</v>
          </cell>
        </row>
        <row r="6821">
          <cell r="G6821">
            <v>-4.0654415055305604</v>
          </cell>
          <cell r="H6821" t="str">
            <v>670000-324-7</v>
          </cell>
        </row>
        <row r="6822">
          <cell r="G6822">
            <v>-4.0722418160270299</v>
          </cell>
          <cell r="H6822" t="str">
            <v>670000-324-8</v>
          </cell>
        </row>
        <row r="6823">
          <cell r="G6823">
            <v>-4.0654415055305604</v>
          </cell>
          <cell r="H6823" t="str">
            <v>670000-324-9</v>
          </cell>
        </row>
        <row r="6824">
          <cell r="G6824">
            <v>-4.0654415055305604</v>
          </cell>
          <cell r="H6824" t="str">
            <v>670000-324-10</v>
          </cell>
        </row>
        <row r="6825">
          <cell r="G6825">
            <v>-4.0654415055305604</v>
          </cell>
          <cell r="H6825" t="str">
            <v>670000-324-11</v>
          </cell>
        </row>
        <row r="6826">
          <cell r="G6826">
            <v>-4.0654415055305604</v>
          </cell>
          <cell r="H6826" t="str">
            <v>670000-324-12</v>
          </cell>
        </row>
        <row r="6827">
          <cell r="G6827">
            <v>4.9046533038348099E-2</v>
          </cell>
          <cell r="H6827" t="str">
            <v>599000-325-1</v>
          </cell>
        </row>
        <row r="6828">
          <cell r="G6828">
            <v>4.4046533038348101E-2</v>
          </cell>
          <cell r="H6828" t="str">
            <v>664000-325-1</v>
          </cell>
        </row>
        <row r="6829">
          <cell r="G6829">
            <v>4.4046533038348101E-2</v>
          </cell>
          <cell r="H6829" t="str">
            <v>664000-325-2</v>
          </cell>
        </row>
        <row r="6830">
          <cell r="G6830">
            <v>4.4046533038348101E-2</v>
          </cell>
          <cell r="H6830" t="str">
            <v>664000-325-3</v>
          </cell>
        </row>
        <row r="6831">
          <cell r="G6831">
            <v>4.4046533038348101E-2</v>
          </cell>
          <cell r="H6831" t="str">
            <v>664000-325-4</v>
          </cell>
        </row>
        <row r="6832">
          <cell r="G6832">
            <v>4.4046533038348101E-2</v>
          </cell>
          <cell r="H6832" t="str">
            <v>664000-325-5</v>
          </cell>
        </row>
        <row r="6833">
          <cell r="G6833">
            <v>4.4046533038348101E-2</v>
          </cell>
          <cell r="H6833" t="str">
            <v>664000-325-6</v>
          </cell>
        </row>
        <row r="6834">
          <cell r="G6834">
            <v>4.4046533038348101E-2</v>
          </cell>
          <cell r="H6834" t="str">
            <v>664000-325-7</v>
          </cell>
        </row>
        <row r="6835">
          <cell r="G6835">
            <v>4.4046533038348101E-2</v>
          </cell>
          <cell r="H6835" t="str">
            <v>664000-325-8</v>
          </cell>
        </row>
        <row r="6836">
          <cell r="G6836">
            <v>4.4046533038348101E-2</v>
          </cell>
          <cell r="H6836" t="str">
            <v>664000-325-9</v>
          </cell>
        </row>
        <row r="6837">
          <cell r="G6837">
            <v>4.4046533038348101E-2</v>
          </cell>
          <cell r="H6837" t="str">
            <v>664000-325-10</v>
          </cell>
        </row>
        <row r="6838">
          <cell r="G6838">
            <v>4.4046533038348101E-2</v>
          </cell>
          <cell r="H6838" t="str">
            <v>664000-325-11</v>
          </cell>
        </row>
        <row r="6839">
          <cell r="G6839">
            <v>4.4046533038348101E-2</v>
          </cell>
          <cell r="H6839" t="str">
            <v>664000-325-12</v>
          </cell>
        </row>
        <row r="6840">
          <cell r="G6840">
            <v>4.4046533038348101E-2</v>
          </cell>
          <cell r="H6840" t="str">
            <v>665000-325-1</v>
          </cell>
        </row>
        <row r="6841">
          <cell r="G6841">
            <v>4.4046533038348101E-2</v>
          </cell>
          <cell r="H6841" t="str">
            <v>665000-325-2</v>
          </cell>
        </row>
        <row r="6842">
          <cell r="G6842">
            <v>4.4046533038348101E-2</v>
          </cell>
          <cell r="H6842" t="str">
            <v>665000-325-3</v>
          </cell>
        </row>
        <row r="6843">
          <cell r="G6843">
            <v>4.4046533038348101E-2</v>
          </cell>
          <cell r="H6843" t="str">
            <v>665000-325-4</v>
          </cell>
        </row>
        <row r="6844">
          <cell r="G6844">
            <v>4.4046533038348101E-2</v>
          </cell>
          <cell r="H6844" t="str">
            <v>665000-325-5</v>
          </cell>
        </row>
        <row r="6845">
          <cell r="G6845">
            <v>4.4046533038348101E-2</v>
          </cell>
          <cell r="H6845" t="str">
            <v>665000-325-6</v>
          </cell>
        </row>
        <row r="6846">
          <cell r="G6846">
            <v>4.4046533038348101E-2</v>
          </cell>
          <cell r="H6846" t="str">
            <v>665000-325-7</v>
          </cell>
        </row>
        <row r="6847">
          <cell r="G6847">
            <v>4.4046533038348101E-2</v>
          </cell>
          <cell r="H6847" t="str">
            <v>665000-325-8</v>
          </cell>
        </row>
        <row r="6848">
          <cell r="G6848">
            <v>4.4046533038348101E-2</v>
          </cell>
          <cell r="H6848" t="str">
            <v>665000-325-9</v>
          </cell>
        </row>
        <row r="6849">
          <cell r="G6849">
            <v>4.4046533038348101E-2</v>
          </cell>
          <cell r="H6849" t="str">
            <v>665000-325-10</v>
          </cell>
        </row>
        <row r="6850">
          <cell r="G6850">
            <v>4.4046533038348101E-2</v>
          </cell>
          <cell r="H6850" t="str">
            <v>665000-325-11</v>
          </cell>
        </row>
        <row r="6851">
          <cell r="G6851">
            <v>4.4046533038348101E-2</v>
          </cell>
          <cell r="H6851" t="str">
            <v>665000-325-12</v>
          </cell>
        </row>
        <row r="6852">
          <cell r="G6852">
            <v>-4.9046533038348099E-2</v>
          </cell>
          <cell r="H6852" t="str">
            <v>667000-325-1</v>
          </cell>
        </row>
        <row r="6853">
          <cell r="G6853">
            <v>-4.9046533038348099E-2</v>
          </cell>
          <cell r="H6853" t="str">
            <v>667000-325-2</v>
          </cell>
        </row>
        <row r="6854">
          <cell r="G6854">
            <v>-4.9046533038348099E-2</v>
          </cell>
          <cell r="H6854" t="str">
            <v>667000-325-3</v>
          </cell>
        </row>
        <row r="6855">
          <cell r="G6855">
            <v>-4.9046533038348099E-2</v>
          </cell>
          <cell r="H6855" t="str">
            <v>667000-325-4</v>
          </cell>
        </row>
        <row r="6856">
          <cell r="G6856">
            <v>-4.9046533038348099E-2</v>
          </cell>
          <cell r="H6856" t="str">
            <v>667000-325-5</v>
          </cell>
        </row>
        <row r="6857">
          <cell r="G6857">
            <v>-4.9046533038348099E-2</v>
          </cell>
          <cell r="H6857" t="str">
            <v>667000-325-6</v>
          </cell>
        </row>
        <row r="6858">
          <cell r="G6858">
            <v>-4.9046533038348099E-2</v>
          </cell>
          <cell r="H6858" t="str">
            <v>667000-325-7</v>
          </cell>
        </row>
        <row r="6859">
          <cell r="G6859">
            <v>-4.9046533038348099E-2</v>
          </cell>
          <cell r="H6859" t="str">
            <v>667000-325-8</v>
          </cell>
        </row>
        <row r="6860">
          <cell r="G6860">
            <v>-4.9046533038348099E-2</v>
          </cell>
          <cell r="H6860" t="str">
            <v>667000-325-9</v>
          </cell>
        </row>
        <row r="6861">
          <cell r="G6861">
            <v>-4.9046533038348099E-2</v>
          </cell>
          <cell r="H6861" t="str">
            <v>667000-325-10</v>
          </cell>
        </row>
        <row r="6862">
          <cell r="G6862">
            <v>-4.9046533038348099E-2</v>
          </cell>
          <cell r="H6862" t="str">
            <v>667000-325-11</v>
          </cell>
        </row>
        <row r="6863">
          <cell r="G6863">
            <v>-4.9046533038348099E-2</v>
          </cell>
          <cell r="H6863" t="str">
            <v>667000-325-12</v>
          </cell>
        </row>
        <row r="6864">
          <cell r="G6864">
            <v>-4.9046533038348099E-2</v>
          </cell>
          <cell r="H6864" t="str">
            <v>670000-325-1</v>
          </cell>
        </row>
        <row r="6865">
          <cell r="G6865">
            <v>-4.9046533038348099E-2</v>
          </cell>
          <cell r="H6865" t="str">
            <v>670000-325-2</v>
          </cell>
        </row>
        <row r="6866">
          <cell r="G6866">
            <v>-4.9046533038348099E-2</v>
          </cell>
          <cell r="H6866" t="str">
            <v>670000-325-3</v>
          </cell>
        </row>
        <row r="6867">
          <cell r="G6867">
            <v>-4.9046533038348099E-2</v>
          </cell>
          <cell r="H6867" t="str">
            <v>670000-325-4</v>
          </cell>
        </row>
        <row r="6868">
          <cell r="G6868">
            <v>-4.9046533038348099E-2</v>
          </cell>
          <cell r="H6868" t="str">
            <v>670000-325-5</v>
          </cell>
        </row>
        <row r="6869">
          <cell r="G6869">
            <v>-4.9046533038348099E-2</v>
          </cell>
          <cell r="H6869" t="str">
            <v>670000-325-6</v>
          </cell>
        </row>
        <row r="6870">
          <cell r="G6870">
            <v>-4.9046533038348099E-2</v>
          </cell>
          <cell r="H6870" t="str">
            <v>670000-325-7</v>
          </cell>
        </row>
        <row r="6871">
          <cell r="G6871">
            <v>-4.9046533038348099E-2</v>
          </cell>
          <cell r="H6871" t="str">
            <v>670000-325-8</v>
          </cell>
        </row>
        <row r="6872">
          <cell r="G6872">
            <v>-4.9046533038348099E-2</v>
          </cell>
          <cell r="H6872" t="str">
            <v>670000-325-9</v>
          </cell>
        </row>
        <row r="6873">
          <cell r="G6873">
            <v>-4.9046533038348099E-2</v>
          </cell>
          <cell r="H6873" t="str">
            <v>670000-325-10</v>
          </cell>
        </row>
        <row r="6874">
          <cell r="G6874">
            <v>-4.9046533038348099E-2</v>
          </cell>
          <cell r="H6874" t="str">
            <v>670000-325-11</v>
          </cell>
        </row>
        <row r="6875">
          <cell r="G6875">
            <v>-4.9046533038348099E-2</v>
          </cell>
          <cell r="H6875" t="str">
            <v>670000-325-12</v>
          </cell>
        </row>
        <row r="6876">
          <cell r="G6876">
            <v>0.12558</v>
          </cell>
          <cell r="H6876" t="str">
            <v>599000-327-1</v>
          </cell>
        </row>
        <row r="6877">
          <cell r="G6877">
            <v>0.12558</v>
          </cell>
          <cell r="H6877" t="str">
            <v>599000-327-2</v>
          </cell>
        </row>
        <row r="6878">
          <cell r="G6878">
            <v>0.12558</v>
          </cell>
          <cell r="H6878" t="str">
            <v>599000-327-3</v>
          </cell>
        </row>
        <row r="6879">
          <cell r="G6879">
            <v>0.12558</v>
          </cell>
          <cell r="H6879" t="str">
            <v>599000-327-4</v>
          </cell>
        </row>
        <row r="6880">
          <cell r="G6880">
            <v>0.12558</v>
          </cell>
          <cell r="H6880" t="str">
            <v>599000-327-5</v>
          </cell>
        </row>
        <row r="6881">
          <cell r="G6881">
            <v>0.12558</v>
          </cell>
          <cell r="H6881" t="str">
            <v>599000-327-6</v>
          </cell>
        </row>
        <row r="6882">
          <cell r="G6882">
            <v>0.12558</v>
          </cell>
          <cell r="H6882" t="str">
            <v>599000-327-7</v>
          </cell>
        </row>
        <row r="6883">
          <cell r="G6883">
            <v>0.12558</v>
          </cell>
          <cell r="H6883" t="str">
            <v>599000-327-8</v>
          </cell>
        </row>
        <row r="6884">
          <cell r="G6884">
            <v>0.12558</v>
          </cell>
          <cell r="H6884" t="str">
            <v>599000-327-9</v>
          </cell>
        </row>
        <row r="6885">
          <cell r="G6885">
            <v>0.12558</v>
          </cell>
          <cell r="H6885" t="str">
            <v>599000-327-10</v>
          </cell>
        </row>
        <row r="6886">
          <cell r="G6886">
            <v>0.12558</v>
          </cell>
          <cell r="H6886" t="str">
            <v>599000-327-11</v>
          </cell>
        </row>
        <row r="6887">
          <cell r="G6887">
            <v>0.12558</v>
          </cell>
          <cell r="H6887" t="str">
            <v>599000-327-12</v>
          </cell>
        </row>
        <row r="6888">
          <cell r="G6888">
            <v>0.12558</v>
          </cell>
          <cell r="H6888" t="str">
            <v>604000-327-1</v>
          </cell>
        </row>
        <row r="6889">
          <cell r="G6889">
            <v>0.12558</v>
          </cell>
          <cell r="H6889" t="str">
            <v>604000-327-2</v>
          </cell>
        </row>
        <row r="6890">
          <cell r="G6890">
            <v>0.12558</v>
          </cell>
          <cell r="H6890" t="str">
            <v>604000-327-3</v>
          </cell>
        </row>
        <row r="6891">
          <cell r="G6891">
            <v>0.12558</v>
          </cell>
          <cell r="H6891" t="str">
            <v>604000-327-4</v>
          </cell>
        </row>
        <row r="6892">
          <cell r="G6892">
            <v>0.12558</v>
          </cell>
          <cell r="H6892" t="str">
            <v>604000-327-5</v>
          </cell>
        </row>
        <row r="6893">
          <cell r="G6893">
            <v>0.12558</v>
          </cell>
          <cell r="H6893" t="str">
            <v>604000-327-6</v>
          </cell>
        </row>
        <row r="6894">
          <cell r="G6894">
            <v>0.12558</v>
          </cell>
          <cell r="H6894" t="str">
            <v>604000-327-7</v>
          </cell>
        </row>
        <row r="6895">
          <cell r="G6895">
            <v>0.12558</v>
          </cell>
          <cell r="H6895" t="str">
            <v>604000-327-8</v>
          </cell>
        </row>
        <row r="6896">
          <cell r="G6896">
            <v>0.12558</v>
          </cell>
          <cell r="H6896" t="str">
            <v>604000-327-9</v>
          </cell>
        </row>
        <row r="6897">
          <cell r="G6897">
            <v>0.12558</v>
          </cell>
          <cell r="H6897" t="str">
            <v>604000-327-10</v>
          </cell>
        </row>
        <row r="6898">
          <cell r="G6898">
            <v>4.9046533038348099E-2</v>
          </cell>
          <cell r="H6898" t="str">
            <v>599000-325-2</v>
          </cell>
        </row>
        <row r="6899">
          <cell r="G6899">
            <v>4.9046533038348099E-2</v>
          </cell>
          <cell r="H6899" t="str">
            <v>599000-325-3</v>
          </cell>
        </row>
        <row r="6900">
          <cell r="G6900">
            <v>4.9046533038348099E-2</v>
          </cell>
          <cell r="H6900" t="str">
            <v>599000-325-4</v>
          </cell>
        </row>
        <row r="6901">
          <cell r="G6901">
            <v>4.9046533038348099E-2</v>
          </cell>
          <cell r="H6901" t="str">
            <v>599000-325-5</v>
          </cell>
        </row>
        <row r="6902">
          <cell r="G6902">
            <v>4.9046533038348099E-2</v>
          </cell>
          <cell r="H6902" t="str">
            <v>599000-325-6</v>
          </cell>
        </row>
        <row r="6903">
          <cell r="G6903">
            <v>4.9046533038348099E-2</v>
          </cell>
          <cell r="H6903" t="str">
            <v>599000-325-7</v>
          </cell>
        </row>
        <row r="6904">
          <cell r="G6904">
            <v>4.9046533038348099E-2</v>
          </cell>
          <cell r="H6904" t="str">
            <v>599000-325-8</v>
          </cell>
        </row>
        <row r="6905">
          <cell r="G6905">
            <v>4.9046533038348099E-2</v>
          </cell>
          <cell r="H6905" t="str">
            <v>599000-325-9</v>
          </cell>
        </row>
        <row r="6906">
          <cell r="G6906">
            <v>4.9046533038348099E-2</v>
          </cell>
          <cell r="H6906" t="str">
            <v>599000-325-10</v>
          </cell>
        </row>
        <row r="6907">
          <cell r="G6907">
            <v>4.9046533038348099E-2</v>
          </cell>
          <cell r="H6907" t="str">
            <v>599000-325-11</v>
          </cell>
        </row>
        <row r="6908">
          <cell r="G6908">
            <v>4.9046533038348099E-2</v>
          </cell>
          <cell r="H6908" t="str">
            <v>599000-325-12</v>
          </cell>
        </row>
        <row r="6909">
          <cell r="G6909">
            <v>5.0000000000000001E-3</v>
          </cell>
          <cell r="H6909" t="str">
            <v>604000-325-1</v>
          </cell>
        </row>
        <row r="6910">
          <cell r="G6910">
            <v>5.0000000000000001E-3</v>
          </cell>
          <cell r="H6910" t="str">
            <v>604000-325-2</v>
          </cell>
        </row>
        <row r="6911">
          <cell r="G6911">
            <v>5.0000000000000001E-3</v>
          </cell>
          <cell r="H6911" t="str">
            <v>604000-325-3</v>
          </cell>
        </row>
        <row r="6912">
          <cell r="G6912">
            <v>5.0000000000000001E-3</v>
          </cell>
          <cell r="H6912" t="str">
            <v>604000-325-4</v>
          </cell>
        </row>
        <row r="6913">
          <cell r="G6913">
            <v>5.0000000000000001E-3</v>
          </cell>
          <cell r="H6913" t="str">
            <v>604000-325-5</v>
          </cell>
        </row>
        <row r="6914">
          <cell r="G6914">
            <v>5.0000000000000001E-3</v>
          </cell>
          <cell r="H6914" t="str">
            <v>604000-325-6</v>
          </cell>
        </row>
        <row r="6915">
          <cell r="G6915">
            <v>5.0000000000000001E-3</v>
          </cell>
          <cell r="H6915" t="str">
            <v>604000-325-7</v>
          </cell>
        </row>
        <row r="6916">
          <cell r="G6916">
            <v>5.0000000000000001E-3</v>
          </cell>
          <cell r="H6916" t="str">
            <v>604000-325-8</v>
          </cell>
        </row>
        <row r="6917">
          <cell r="G6917">
            <v>5.0000000000000001E-3</v>
          </cell>
          <cell r="H6917" t="str">
            <v>604000-325-9</v>
          </cell>
        </row>
        <row r="6918">
          <cell r="G6918">
            <v>5.0000000000000001E-3</v>
          </cell>
          <cell r="H6918" t="str">
            <v>604000-325-10</v>
          </cell>
        </row>
        <row r="6919">
          <cell r="G6919">
            <v>5.0000000000000001E-3</v>
          </cell>
          <cell r="H6919" t="str">
            <v>604000-325-11</v>
          </cell>
        </row>
        <row r="6920">
          <cell r="G6920">
            <v>5.0000000000000001E-3</v>
          </cell>
          <cell r="H6920" t="str">
            <v>604000-325-12</v>
          </cell>
        </row>
        <row r="6921">
          <cell r="G6921">
            <v>5.0000000000000001E-3</v>
          </cell>
          <cell r="H6921" t="str">
            <v>638000-325-1</v>
          </cell>
        </row>
        <row r="6922">
          <cell r="G6922">
            <v>5.0000000000000001E-3</v>
          </cell>
          <cell r="H6922" t="str">
            <v>638000-325-2</v>
          </cell>
        </row>
        <row r="6923">
          <cell r="G6923">
            <v>5.0000000000000001E-3</v>
          </cell>
          <cell r="H6923" t="str">
            <v>638000-325-3</v>
          </cell>
        </row>
        <row r="6924">
          <cell r="G6924">
            <v>5.0000000000000001E-3</v>
          </cell>
          <cell r="H6924" t="str">
            <v>638000-325-4</v>
          </cell>
        </row>
        <row r="6925">
          <cell r="G6925">
            <v>5.0000000000000001E-3</v>
          </cell>
          <cell r="H6925" t="str">
            <v>638000-325-5</v>
          </cell>
        </row>
        <row r="6926">
          <cell r="G6926">
            <v>5.0000000000000001E-3</v>
          </cell>
          <cell r="H6926" t="str">
            <v>638000-325-6</v>
          </cell>
        </row>
        <row r="6927">
          <cell r="G6927">
            <v>5.0000000000000001E-3</v>
          </cell>
          <cell r="H6927" t="str">
            <v>638000-325-7</v>
          </cell>
        </row>
        <row r="6928">
          <cell r="G6928">
            <v>5.0000000000000001E-3</v>
          </cell>
          <cell r="H6928" t="str">
            <v>638000-325-8</v>
          </cell>
        </row>
        <row r="6929">
          <cell r="G6929">
            <v>5.0000000000000001E-3</v>
          </cell>
          <cell r="H6929" t="str">
            <v>638000-325-9</v>
          </cell>
        </row>
        <row r="6930">
          <cell r="G6930">
            <v>5.0000000000000001E-3</v>
          </cell>
          <cell r="H6930" t="str">
            <v>638000-325-10</v>
          </cell>
        </row>
        <row r="6931">
          <cell r="G6931">
            <v>5.0000000000000001E-3</v>
          </cell>
          <cell r="H6931" t="str">
            <v>638000-325-11</v>
          </cell>
        </row>
        <row r="6932">
          <cell r="G6932">
            <v>5.0000000000000001E-3</v>
          </cell>
          <cell r="H6932" t="str">
            <v>638000-325-12</v>
          </cell>
        </row>
        <row r="6933">
          <cell r="G6933">
            <v>5.0000000000000001E-3</v>
          </cell>
          <cell r="H6933" t="str">
            <v>643000-325-1</v>
          </cell>
        </row>
        <row r="6934">
          <cell r="G6934">
            <v>5.0000000000000001E-3</v>
          </cell>
          <cell r="H6934" t="str">
            <v>643000-325-2</v>
          </cell>
        </row>
        <row r="6935">
          <cell r="G6935">
            <v>5.0000000000000001E-3</v>
          </cell>
          <cell r="H6935" t="str">
            <v>643000-325-3</v>
          </cell>
        </row>
        <row r="6936">
          <cell r="G6936">
            <v>5.0000000000000001E-3</v>
          </cell>
          <cell r="H6936" t="str">
            <v>643000-325-4</v>
          </cell>
        </row>
        <row r="6937">
          <cell r="G6937">
            <v>5.0000000000000001E-3</v>
          </cell>
          <cell r="H6937" t="str">
            <v>643000-325-5</v>
          </cell>
        </row>
        <row r="6938">
          <cell r="G6938">
            <v>5.0000000000000001E-3</v>
          </cell>
          <cell r="H6938" t="str">
            <v>643000-325-6</v>
          </cell>
        </row>
        <row r="6939">
          <cell r="G6939">
            <v>5.0000000000000001E-3</v>
          </cell>
          <cell r="H6939" t="str">
            <v>643000-325-7</v>
          </cell>
        </row>
        <row r="6940">
          <cell r="G6940">
            <v>5.0000000000000001E-3</v>
          </cell>
          <cell r="H6940" t="str">
            <v>643000-325-8</v>
          </cell>
        </row>
        <row r="6941">
          <cell r="G6941">
            <v>5.0000000000000001E-3</v>
          </cell>
          <cell r="H6941" t="str">
            <v>643000-325-9</v>
          </cell>
        </row>
        <row r="6942">
          <cell r="G6942">
            <v>5.0000000000000001E-3</v>
          </cell>
          <cell r="H6942" t="str">
            <v>643000-325-10</v>
          </cell>
        </row>
        <row r="6943">
          <cell r="G6943">
            <v>5.0000000000000001E-3</v>
          </cell>
          <cell r="H6943" t="str">
            <v>643000-325-11</v>
          </cell>
        </row>
        <row r="6944">
          <cell r="G6944">
            <v>5.0000000000000001E-3</v>
          </cell>
          <cell r="H6944" t="str">
            <v>643000-325-12</v>
          </cell>
        </row>
        <row r="6945">
          <cell r="G6945">
            <v>0.12558</v>
          </cell>
          <cell r="H6945" t="str">
            <v>604000-327-11</v>
          </cell>
        </row>
        <row r="6946">
          <cell r="G6946">
            <v>0.12558</v>
          </cell>
          <cell r="H6946" t="str">
            <v>604000-327-12</v>
          </cell>
        </row>
        <row r="6947">
          <cell r="G6947">
            <v>0.12558</v>
          </cell>
          <cell r="H6947" t="str">
            <v>638000-327-1</v>
          </cell>
        </row>
        <row r="6948">
          <cell r="G6948">
            <v>0.12558</v>
          </cell>
          <cell r="H6948" t="str">
            <v>638000-327-2</v>
          </cell>
        </row>
        <row r="6949">
          <cell r="G6949">
            <v>0.12558</v>
          </cell>
          <cell r="H6949" t="str">
            <v>638000-327-3</v>
          </cell>
        </row>
        <row r="6950">
          <cell r="G6950">
            <v>0.12558</v>
          </cell>
          <cell r="H6950" t="str">
            <v>638000-327-4</v>
          </cell>
        </row>
        <row r="6951">
          <cell r="G6951">
            <v>0.12558</v>
          </cell>
          <cell r="H6951" t="str">
            <v>638000-327-5</v>
          </cell>
        </row>
        <row r="6952">
          <cell r="G6952">
            <v>0.12558</v>
          </cell>
          <cell r="H6952" t="str">
            <v>638000-327-6</v>
          </cell>
        </row>
        <row r="6953">
          <cell r="G6953">
            <v>0.12558</v>
          </cell>
          <cell r="H6953" t="str">
            <v>638000-327-7</v>
          </cell>
        </row>
        <row r="6954">
          <cell r="G6954">
            <v>0.12558</v>
          </cell>
          <cell r="H6954" t="str">
            <v>638000-327-8</v>
          </cell>
        </row>
        <row r="6955">
          <cell r="G6955">
            <v>0.12558</v>
          </cell>
          <cell r="H6955" t="str">
            <v>638000-327-9</v>
          </cell>
        </row>
        <row r="6956">
          <cell r="G6956">
            <v>0.12558</v>
          </cell>
          <cell r="H6956" t="str">
            <v>638000-327-10</v>
          </cell>
        </row>
        <row r="6957">
          <cell r="G6957">
            <v>0.12558</v>
          </cell>
          <cell r="H6957" t="str">
            <v>638000-327-11</v>
          </cell>
        </row>
        <row r="6958">
          <cell r="G6958">
            <v>0.12558</v>
          </cell>
          <cell r="H6958" t="str">
            <v>638000-327-12</v>
          </cell>
        </row>
        <row r="6959">
          <cell r="G6959">
            <v>0.12558</v>
          </cell>
          <cell r="H6959" t="str">
            <v>643000-327-1</v>
          </cell>
        </row>
        <row r="6960">
          <cell r="G6960">
            <v>0.12558</v>
          </cell>
          <cell r="H6960" t="str">
            <v>643000-327-2</v>
          </cell>
        </row>
        <row r="6961">
          <cell r="G6961">
            <v>0.12558</v>
          </cell>
          <cell r="H6961" t="str">
            <v>643000-327-3</v>
          </cell>
        </row>
        <row r="6962">
          <cell r="G6962">
            <v>0.12558</v>
          </cell>
          <cell r="H6962" t="str">
            <v>643000-327-4</v>
          </cell>
        </row>
        <row r="6963">
          <cell r="G6963">
            <v>0.12558</v>
          </cell>
          <cell r="H6963" t="str">
            <v>643000-327-5</v>
          </cell>
        </row>
        <row r="6964">
          <cell r="G6964">
            <v>0.12558</v>
          </cell>
          <cell r="H6964" t="str">
            <v>643000-327-6</v>
          </cell>
        </row>
        <row r="6965">
          <cell r="G6965">
            <v>0.12558</v>
          </cell>
          <cell r="H6965" t="str">
            <v>643000-327-7</v>
          </cell>
        </row>
        <row r="6966">
          <cell r="G6966">
            <v>0.12558</v>
          </cell>
          <cell r="H6966" t="str">
            <v>643000-327-8</v>
          </cell>
        </row>
        <row r="6967">
          <cell r="G6967">
            <v>0.12558</v>
          </cell>
          <cell r="H6967" t="str">
            <v>643000-327-9</v>
          </cell>
        </row>
        <row r="6968">
          <cell r="G6968">
            <v>0.12558</v>
          </cell>
          <cell r="H6968" t="str">
            <v>643000-327-10</v>
          </cell>
        </row>
        <row r="6969">
          <cell r="G6969">
            <v>0.12558</v>
          </cell>
          <cell r="H6969" t="str">
            <v>643000-327-11</v>
          </cell>
        </row>
        <row r="6970">
          <cell r="G6970">
            <v>0.12558</v>
          </cell>
          <cell r="H6970" t="str">
            <v>643000-327-12</v>
          </cell>
        </row>
        <row r="6971">
          <cell r="G6971">
            <v>-0.12558</v>
          </cell>
          <cell r="H6971" t="str">
            <v>667000-327-1</v>
          </cell>
        </row>
        <row r="6972">
          <cell r="G6972">
            <v>-0.12558</v>
          </cell>
          <cell r="H6972" t="str">
            <v>667000-327-2</v>
          </cell>
        </row>
        <row r="6973">
          <cell r="G6973">
            <v>-0.12558</v>
          </cell>
          <cell r="H6973" t="str">
            <v>667000-327-3</v>
          </cell>
        </row>
        <row r="6974">
          <cell r="G6974">
            <v>-0.12558</v>
          </cell>
          <cell r="H6974" t="str">
            <v>667000-327-4</v>
          </cell>
        </row>
        <row r="6975">
          <cell r="G6975">
            <v>-0.12558</v>
          </cell>
          <cell r="H6975" t="str">
            <v>667000-327-5</v>
          </cell>
        </row>
        <row r="6976">
          <cell r="G6976">
            <v>-0.12558</v>
          </cell>
          <cell r="H6976" t="str">
            <v>667000-327-6</v>
          </cell>
        </row>
        <row r="6977">
          <cell r="G6977">
            <v>-0.12558</v>
          </cell>
          <cell r="H6977" t="str">
            <v>667000-327-7</v>
          </cell>
        </row>
        <row r="6978">
          <cell r="G6978">
            <v>-0.12558</v>
          </cell>
          <cell r="H6978" t="str">
            <v>667000-327-8</v>
          </cell>
        </row>
        <row r="6979">
          <cell r="G6979">
            <v>-0.12558</v>
          </cell>
          <cell r="H6979" t="str">
            <v>667000-327-9</v>
          </cell>
        </row>
        <row r="6980">
          <cell r="G6980">
            <v>-0.12558</v>
          </cell>
          <cell r="H6980" t="str">
            <v>667000-327-10</v>
          </cell>
        </row>
        <row r="6981">
          <cell r="G6981">
            <v>-0.12558</v>
          </cell>
          <cell r="H6981" t="str">
            <v>667000-327-11</v>
          </cell>
        </row>
        <row r="6982">
          <cell r="G6982">
            <v>-0.12558</v>
          </cell>
          <cell r="H6982" t="str">
            <v>667000-327-12</v>
          </cell>
        </row>
        <row r="6983">
          <cell r="G6983">
            <v>-0.12558</v>
          </cell>
          <cell r="H6983" t="str">
            <v>670000-327-1</v>
          </cell>
        </row>
        <row r="6984">
          <cell r="G6984">
            <v>-0.12558</v>
          </cell>
          <cell r="H6984" t="str">
            <v>670000-327-2</v>
          </cell>
        </row>
        <row r="6985">
          <cell r="G6985">
            <v>-0.12558</v>
          </cell>
          <cell r="H6985" t="str">
            <v>670000-327-3</v>
          </cell>
        </row>
        <row r="6986">
          <cell r="G6986">
            <v>-0.12558</v>
          </cell>
          <cell r="H6986" t="str">
            <v>670000-327-4</v>
          </cell>
        </row>
        <row r="6987">
          <cell r="G6987">
            <v>-0.12558</v>
          </cell>
          <cell r="H6987" t="str">
            <v>670000-327-5</v>
          </cell>
        </row>
        <row r="6988">
          <cell r="G6988">
            <v>-0.12558</v>
          </cell>
          <cell r="H6988" t="str">
            <v>670000-327-6</v>
          </cell>
        </row>
        <row r="6989">
          <cell r="G6989">
            <v>-0.12558</v>
          </cell>
          <cell r="H6989" t="str">
            <v>670000-327-7</v>
          </cell>
        </row>
        <row r="6990">
          <cell r="G6990">
            <v>-0.12558</v>
          </cell>
          <cell r="H6990" t="str">
            <v>670000-327-8</v>
          </cell>
        </row>
        <row r="6991">
          <cell r="G6991">
            <v>0.111947890163933</v>
          </cell>
          <cell r="H6991" t="str">
            <v>599000-328-1</v>
          </cell>
        </row>
        <row r="6992">
          <cell r="G6992">
            <v>0.111947890163933</v>
          </cell>
          <cell r="H6992" t="str">
            <v>599000-328-2</v>
          </cell>
        </row>
        <row r="6993">
          <cell r="G6993">
            <v>0.111947890163933</v>
          </cell>
          <cell r="H6993" t="str">
            <v>599000-328-3</v>
          </cell>
        </row>
        <row r="6994">
          <cell r="G6994">
            <v>0.111947890163933</v>
          </cell>
          <cell r="H6994" t="str">
            <v>599000-328-4</v>
          </cell>
        </row>
        <row r="6995">
          <cell r="G6995">
            <v>0.111947890163933</v>
          </cell>
          <cell r="H6995" t="str">
            <v>599000-328-5</v>
          </cell>
        </row>
        <row r="6996">
          <cell r="G6996">
            <v>0.111947890163933</v>
          </cell>
          <cell r="H6996" t="str">
            <v>599000-328-6</v>
          </cell>
        </row>
        <row r="6997">
          <cell r="G6997">
            <v>0.111947890163933</v>
          </cell>
          <cell r="H6997" t="str">
            <v>599000-328-7</v>
          </cell>
        </row>
        <row r="6998">
          <cell r="G6998">
            <v>0.111947890163933</v>
          </cell>
          <cell r="H6998" t="str">
            <v>599000-328-8</v>
          </cell>
        </row>
        <row r="6999">
          <cell r="G6999">
            <v>0.111947890163933</v>
          </cell>
          <cell r="H6999" t="str">
            <v>599000-328-9</v>
          </cell>
        </row>
        <row r="7000">
          <cell r="G7000">
            <v>0.111947890163933</v>
          </cell>
          <cell r="H7000" t="str">
            <v>599000-328-10</v>
          </cell>
        </row>
        <row r="7001">
          <cell r="G7001">
            <v>0.111947890163933</v>
          </cell>
          <cell r="H7001" t="str">
            <v>599000-328-11</v>
          </cell>
        </row>
        <row r="7002">
          <cell r="G7002">
            <v>0.111947890163933</v>
          </cell>
          <cell r="H7002" t="str">
            <v>599000-328-12</v>
          </cell>
        </row>
        <row r="7003">
          <cell r="G7003">
            <v>0.09</v>
          </cell>
          <cell r="H7003" t="str">
            <v>604000-328-1</v>
          </cell>
        </row>
        <row r="7004">
          <cell r="G7004">
            <v>0.09</v>
          </cell>
          <cell r="H7004" t="str">
            <v>604000-328-2</v>
          </cell>
        </row>
        <row r="7005">
          <cell r="G7005">
            <v>0.09</v>
          </cell>
          <cell r="H7005" t="str">
            <v>604000-328-3</v>
          </cell>
        </row>
        <row r="7006">
          <cell r="G7006">
            <v>0.09</v>
          </cell>
          <cell r="H7006" t="str">
            <v>604000-328-4</v>
          </cell>
        </row>
        <row r="7007">
          <cell r="G7007">
            <v>0.09</v>
          </cell>
          <cell r="H7007" t="str">
            <v>604000-328-5</v>
          </cell>
        </row>
        <row r="7008">
          <cell r="G7008">
            <v>0.09</v>
          </cell>
          <cell r="H7008" t="str">
            <v>604000-328-6</v>
          </cell>
        </row>
        <row r="7009">
          <cell r="G7009">
            <v>0.09</v>
          </cell>
          <cell r="H7009" t="str">
            <v>604000-328-7</v>
          </cell>
        </row>
        <row r="7010">
          <cell r="G7010">
            <v>0.09</v>
          </cell>
          <cell r="H7010" t="str">
            <v>604000-328-8</v>
          </cell>
        </row>
        <row r="7011">
          <cell r="G7011">
            <v>0.09</v>
          </cell>
          <cell r="H7011" t="str">
            <v>604000-328-9</v>
          </cell>
        </row>
        <row r="7012">
          <cell r="G7012">
            <v>0.09</v>
          </cell>
          <cell r="H7012" t="str">
            <v>604000-328-10</v>
          </cell>
        </row>
        <row r="7013">
          <cell r="G7013">
            <v>0.09</v>
          </cell>
          <cell r="H7013" t="str">
            <v>604000-328-11</v>
          </cell>
        </row>
        <row r="7014">
          <cell r="G7014">
            <v>0.09</v>
          </cell>
          <cell r="H7014" t="str">
            <v>604000-328-12</v>
          </cell>
        </row>
        <row r="7015">
          <cell r="G7015">
            <v>0.09</v>
          </cell>
          <cell r="H7015" t="str">
            <v>638000-328-1</v>
          </cell>
        </row>
        <row r="7016">
          <cell r="G7016">
            <v>0.09</v>
          </cell>
          <cell r="H7016" t="str">
            <v>638000-328-2</v>
          </cell>
        </row>
        <row r="7017">
          <cell r="G7017">
            <v>0.09</v>
          </cell>
          <cell r="H7017" t="str">
            <v>638000-328-3</v>
          </cell>
        </row>
        <row r="7018">
          <cell r="G7018">
            <v>0.09</v>
          </cell>
          <cell r="H7018" t="str">
            <v>638000-328-4</v>
          </cell>
        </row>
        <row r="7019">
          <cell r="G7019">
            <v>0.09</v>
          </cell>
          <cell r="H7019" t="str">
            <v>638000-328-5</v>
          </cell>
        </row>
        <row r="7020">
          <cell r="G7020">
            <v>0.09</v>
          </cell>
          <cell r="H7020" t="str">
            <v>638000-328-6</v>
          </cell>
        </row>
        <row r="7021">
          <cell r="G7021">
            <v>0.09</v>
          </cell>
          <cell r="H7021" t="str">
            <v>638000-328-7</v>
          </cell>
        </row>
        <row r="7022">
          <cell r="G7022">
            <v>0.09</v>
          </cell>
          <cell r="H7022" t="str">
            <v>638000-328-8</v>
          </cell>
        </row>
        <row r="7023">
          <cell r="G7023">
            <v>0.09</v>
          </cell>
          <cell r="H7023" t="str">
            <v>638000-328-9</v>
          </cell>
        </row>
        <row r="7024">
          <cell r="G7024">
            <v>0.09</v>
          </cell>
          <cell r="H7024" t="str">
            <v>638000-328-10</v>
          </cell>
        </row>
        <row r="7025">
          <cell r="G7025">
            <v>0.09</v>
          </cell>
          <cell r="H7025" t="str">
            <v>638000-328-11</v>
          </cell>
        </row>
        <row r="7026">
          <cell r="G7026">
            <v>0.09</v>
          </cell>
          <cell r="H7026" t="str">
            <v>638000-328-12</v>
          </cell>
        </row>
        <row r="7027">
          <cell r="G7027">
            <v>0.09</v>
          </cell>
          <cell r="H7027" t="str">
            <v>643000-328-1</v>
          </cell>
        </row>
        <row r="7028">
          <cell r="G7028">
            <v>0.09</v>
          </cell>
          <cell r="H7028" t="str">
            <v>643000-328-2</v>
          </cell>
        </row>
        <row r="7029">
          <cell r="G7029">
            <v>0.09</v>
          </cell>
          <cell r="H7029" t="str">
            <v>643000-328-3</v>
          </cell>
        </row>
        <row r="7030">
          <cell r="G7030">
            <v>0.09</v>
          </cell>
          <cell r="H7030" t="str">
            <v>643000-328-4</v>
          </cell>
        </row>
        <row r="7031">
          <cell r="G7031">
            <v>0.09</v>
          </cell>
          <cell r="H7031" t="str">
            <v>643000-328-5</v>
          </cell>
        </row>
        <row r="7032">
          <cell r="G7032">
            <v>0.09</v>
          </cell>
          <cell r="H7032" t="str">
            <v>643000-328-6</v>
          </cell>
        </row>
        <row r="7033">
          <cell r="G7033">
            <v>0.09</v>
          </cell>
          <cell r="H7033" t="str">
            <v>643000-328-7</v>
          </cell>
        </row>
        <row r="7034">
          <cell r="G7034">
            <v>0.09</v>
          </cell>
          <cell r="H7034" t="str">
            <v>643000-328-8</v>
          </cell>
        </row>
        <row r="7035">
          <cell r="G7035">
            <v>0.09</v>
          </cell>
          <cell r="H7035" t="str">
            <v>643000-328-9</v>
          </cell>
        </row>
        <row r="7036">
          <cell r="G7036">
            <v>0.09</v>
          </cell>
          <cell r="H7036" t="str">
            <v>643000-328-10</v>
          </cell>
        </row>
        <row r="7037">
          <cell r="G7037">
            <v>0.09</v>
          </cell>
          <cell r="H7037" t="str">
            <v>643000-328-11</v>
          </cell>
        </row>
        <row r="7038">
          <cell r="G7038">
            <v>0.09</v>
          </cell>
          <cell r="H7038" t="str">
            <v>643000-328-12</v>
          </cell>
        </row>
        <row r="7039">
          <cell r="G7039">
            <v>2.1947890163932698E-2</v>
          </cell>
          <cell r="H7039" t="str">
            <v>664000-328-1</v>
          </cell>
        </row>
        <row r="7040">
          <cell r="G7040">
            <v>2.1947890163932698E-2</v>
          </cell>
          <cell r="H7040" t="str">
            <v>664000-328-2</v>
          </cell>
        </row>
        <row r="7041">
          <cell r="G7041">
            <v>2.1947890163932698E-2</v>
          </cell>
          <cell r="H7041" t="str">
            <v>664000-328-3</v>
          </cell>
        </row>
        <row r="7042">
          <cell r="G7042">
            <v>2.1947890163932698E-2</v>
          </cell>
          <cell r="H7042" t="str">
            <v>664000-328-4</v>
          </cell>
        </row>
        <row r="7043">
          <cell r="G7043">
            <v>2.1947890163932698E-2</v>
          </cell>
          <cell r="H7043" t="str">
            <v>664000-328-5</v>
          </cell>
        </row>
        <row r="7044">
          <cell r="G7044">
            <v>2.1947890163932698E-2</v>
          </cell>
          <cell r="H7044" t="str">
            <v>664000-328-6</v>
          </cell>
        </row>
        <row r="7045">
          <cell r="G7045">
            <v>2.1947890163932698E-2</v>
          </cell>
          <cell r="H7045" t="str">
            <v>664000-328-7</v>
          </cell>
        </row>
        <row r="7046">
          <cell r="G7046">
            <v>2.1947890163932698E-2</v>
          </cell>
          <cell r="H7046" t="str">
            <v>664000-328-8</v>
          </cell>
        </row>
        <row r="7047">
          <cell r="G7047">
            <v>2.1947890163932698E-2</v>
          </cell>
          <cell r="H7047" t="str">
            <v>664000-328-9</v>
          </cell>
        </row>
        <row r="7048">
          <cell r="G7048">
            <v>2.1947890163932698E-2</v>
          </cell>
          <cell r="H7048" t="str">
            <v>664000-328-10</v>
          </cell>
        </row>
        <row r="7049">
          <cell r="G7049">
            <v>2.1947890163932698E-2</v>
          </cell>
          <cell r="H7049" t="str">
            <v>664000-328-11</v>
          </cell>
        </row>
        <row r="7050">
          <cell r="G7050">
            <v>2.1947890163932698E-2</v>
          </cell>
          <cell r="H7050" t="str">
            <v>664000-328-12</v>
          </cell>
        </row>
        <row r="7051">
          <cell r="G7051">
            <v>2.1947890163932698E-2</v>
          </cell>
          <cell r="H7051" t="str">
            <v>665000-328-1</v>
          </cell>
        </row>
        <row r="7052">
          <cell r="G7052">
            <v>2.1947890163932698E-2</v>
          </cell>
          <cell r="H7052" t="str">
            <v>665000-328-2</v>
          </cell>
        </row>
        <row r="7053">
          <cell r="G7053">
            <v>2.1947890163932698E-2</v>
          </cell>
          <cell r="H7053" t="str">
            <v>665000-328-3</v>
          </cell>
        </row>
        <row r="7054">
          <cell r="G7054">
            <v>2.1947890163932698E-2</v>
          </cell>
          <cell r="H7054" t="str">
            <v>665000-328-4</v>
          </cell>
        </row>
        <row r="7055">
          <cell r="G7055">
            <v>2.1947890163932698E-2</v>
          </cell>
          <cell r="H7055" t="str">
            <v>665000-328-5</v>
          </cell>
        </row>
        <row r="7056">
          <cell r="G7056">
            <v>2.1947890163932698E-2</v>
          </cell>
          <cell r="H7056" t="str">
            <v>665000-328-6</v>
          </cell>
        </row>
        <row r="7057">
          <cell r="G7057">
            <v>2.1947890163932698E-2</v>
          </cell>
          <cell r="H7057" t="str">
            <v>665000-328-7</v>
          </cell>
        </row>
        <row r="7058">
          <cell r="G7058">
            <v>2.1947890163932698E-2</v>
          </cell>
          <cell r="H7058" t="str">
            <v>665000-328-8</v>
          </cell>
        </row>
        <row r="7059">
          <cell r="G7059">
            <v>2.1947890163932698E-2</v>
          </cell>
          <cell r="H7059" t="str">
            <v>665000-328-9</v>
          </cell>
        </row>
        <row r="7060">
          <cell r="G7060">
            <v>2.1947890163932698E-2</v>
          </cell>
          <cell r="H7060" t="str">
            <v>665000-328-10</v>
          </cell>
        </row>
        <row r="7061">
          <cell r="G7061">
            <v>2.1947890163932698E-2</v>
          </cell>
          <cell r="H7061" t="str">
            <v>665000-328-11</v>
          </cell>
        </row>
        <row r="7062">
          <cell r="G7062">
            <v>2.1947890163932698E-2</v>
          </cell>
          <cell r="H7062" t="str">
            <v>665000-328-12</v>
          </cell>
        </row>
        <row r="7063">
          <cell r="G7063">
            <v>-0.12558</v>
          </cell>
          <cell r="H7063" t="str">
            <v>670000-327-9</v>
          </cell>
        </row>
        <row r="7064">
          <cell r="G7064">
            <v>-0.12558</v>
          </cell>
          <cell r="H7064" t="str">
            <v>670000-327-10</v>
          </cell>
        </row>
        <row r="7065">
          <cell r="G7065">
            <v>-0.12558</v>
          </cell>
          <cell r="H7065" t="str">
            <v>670000-327-11</v>
          </cell>
        </row>
        <row r="7066">
          <cell r="G7066">
            <v>-0.12558</v>
          </cell>
          <cell r="H7066" t="str">
            <v>670000-327-12</v>
          </cell>
        </row>
        <row r="7067">
          <cell r="G7067">
            <v>-0.111947890163933</v>
          </cell>
          <cell r="H7067" t="str">
            <v>667000-328-1</v>
          </cell>
        </row>
        <row r="7068">
          <cell r="G7068">
            <v>-0.111947890163933</v>
          </cell>
          <cell r="H7068" t="str">
            <v>667000-328-2</v>
          </cell>
        </row>
        <row r="7069">
          <cell r="G7069">
            <v>-0.111947890163933</v>
          </cell>
          <cell r="H7069" t="str">
            <v>667000-328-3</v>
          </cell>
        </row>
        <row r="7070">
          <cell r="G7070">
            <v>-0.111947890163933</v>
          </cell>
          <cell r="H7070" t="str">
            <v>667000-328-4</v>
          </cell>
        </row>
        <row r="7071">
          <cell r="G7071">
            <v>-0.111947890163933</v>
          </cell>
          <cell r="H7071" t="str">
            <v>667000-328-5</v>
          </cell>
        </row>
        <row r="7072">
          <cell r="G7072">
            <v>-0.111947890163933</v>
          </cell>
          <cell r="H7072" t="str">
            <v>667000-328-6</v>
          </cell>
        </row>
        <row r="7073">
          <cell r="G7073">
            <v>-0.111947890163933</v>
          </cell>
          <cell r="H7073" t="str">
            <v>667000-328-7</v>
          </cell>
        </row>
        <row r="7074">
          <cell r="G7074">
            <v>-0.111947890163933</v>
          </cell>
          <cell r="H7074" t="str">
            <v>667000-328-8</v>
          </cell>
        </row>
        <row r="7075">
          <cell r="G7075">
            <v>-0.111947890163933</v>
          </cell>
          <cell r="H7075" t="str">
            <v>667000-328-9</v>
          </cell>
        </row>
        <row r="7076">
          <cell r="G7076">
            <v>-0.111947890163933</v>
          </cell>
          <cell r="H7076" t="str">
            <v>667000-328-10</v>
          </cell>
        </row>
        <row r="7077">
          <cell r="G7077">
            <v>-0.111947890163933</v>
          </cell>
          <cell r="H7077" t="str">
            <v>667000-328-11</v>
          </cell>
        </row>
        <row r="7078">
          <cell r="G7078">
            <v>-0.111947890163933</v>
          </cell>
          <cell r="H7078" t="str">
            <v>667000-328-12</v>
          </cell>
        </row>
        <row r="7079">
          <cell r="G7079">
            <v>-0.111947890163933</v>
          </cell>
          <cell r="H7079" t="str">
            <v>670000-328-1</v>
          </cell>
        </row>
        <row r="7080">
          <cell r="G7080">
            <v>-0.111947890163933</v>
          </cell>
          <cell r="H7080" t="str">
            <v>670000-328-2</v>
          </cell>
        </row>
        <row r="7081">
          <cell r="G7081">
            <v>-0.111947890163933</v>
          </cell>
          <cell r="H7081" t="str">
            <v>670000-328-3</v>
          </cell>
        </row>
        <row r="7082">
          <cell r="G7082">
            <v>-0.111947890163933</v>
          </cell>
          <cell r="H7082" t="str">
            <v>670000-328-4</v>
          </cell>
        </row>
        <row r="7083">
          <cell r="G7083">
            <v>-0.111947890163933</v>
          </cell>
          <cell r="H7083" t="str">
            <v>670000-328-5</v>
          </cell>
        </row>
        <row r="7084">
          <cell r="G7084">
            <v>-0.111947890163933</v>
          </cell>
          <cell r="H7084" t="str">
            <v>670000-328-6</v>
          </cell>
        </row>
        <row r="7085">
          <cell r="G7085">
            <v>-0.111947890163933</v>
          </cell>
          <cell r="H7085" t="str">
            <v>670000-328-7</v>
          </cell>
        </row>
        <row r="7086">
          <cell r="G7086">
            <v>-0.111947890163933</v>
          </cell>
          <cell r="H7086" t="str">
            <v>670000-328-8</v>
          </cell>
        </row>
        <row r="7087">
          <cell r="G7087">
            <v>-0.111947890163933</v>
          </cell>
          <cell r="H7087" t="str">
            <v>670000-328-9</v>
          </cell>
        </row>
        <row r="7088">
          <cell r="G7088">
            <v>-0.111947890163933</v>
          </cell>
          <cell r="H7088" t="str">
            <v>670000-328-10</v>
          </cell>
        </row>
        <row r="7089">
          <cell r="G7089">
            <v>-0.111947890163933</v>
          </cell>
          <cell r="H7089" t="str">
            <v>670000-328-11</v>
          </cell>
        </row>
        <row r="7090">
          <cell r="G7090">
            <v>-0.111947890163933</v>
          </cell>
          <cell r="H7090" t="str">
            <v>670000-328-12</v>
          </cell>
        </row>
        <row r="7091">
          <cell r="G7091">
            <v>31.247887016666699</v>
          </cell>
          <cell r="H7091" t="str">
            <v>599000-329-1</v>
          </cell>
        </row>
        <row r="7092">
          <cell r="G7092">
            <v>31.247887016666699</v>
          </cell>
          <cell r="H7092" t="str">
            <v>599000-329-2</v>
          </cell>
        </row>
        <row r="7093">
          <cell r="G7093">
            <v>31.247887016666699</v>
          </cell>
          <cell r="H7093" t="str">
            <v>599000-329-3</v>
          </cell>
        </row>
        <row r="7094">
          <cell r="G7094">
            <v>31.247887016666699</v>
          </cell>
          <cell r="H7094" t="str">
            <v>599000-329-4</v>
          </cell>
        </row>
        <row r="7095">
          <cell r="G7095">
            <v>31.247887016666699</v>
          </cell>
          <cell r="H7095" t="str">
            <v>599000-329-5</v>
          </cell>
        </row>
        <row r="7096">
          <cell r="G7096">
            <v>31.247887016666699</v>
          </cell>
          <cell r="H7096" t="str">
            <v>599000-329-6</v>
          </cell>
        </row>
        <row r="7097">
          <cell r="G7097">
            <v>31.247887016666699</v>
          </cell>
          <cell r="H7097" t="str">
            <v>599000-329-7</v>
          </cell>
        </row>
        <row r="7098">
          <cell r="G7098">
            <v>31.247887016666699</v>
          </cell>
          <cell r="H7098" t="str">
            <v>599000-329-8</v>
          </cell>
        </row>
        <row r="7099">
          <cell r="G7099">
            <v>31.247887016666699</v>
          </cell>
          <cell r="H7099" t="str">
            <v>599000-329-9</v>
          </cell>
        </row>
        <row r="7100">
          <cell r="G7100">
            <v>31.247887016666699</v>
          </cell>
          <cell r="H7100" t="str">
            <v>599000-329-10</v>
          </cell>
        </row>
        <row r="7101">
          <cell r="G7101">
            <v>31.247887016666699</v>
          </cell>
          <cell r="H7101" t="str">
            <v>599000-329-11</v>
          </cell>
        </row>
        <row r="7102">
          <cell r="G7102">
            <v>31.247887016666699</v>
          </cell>
          <cell r="H7102" t="str">
            <v>599000-329-12</v>
          </cell>
        </row>
        <row r="7103">
          <cell r="G7103">
            <v>31.247285000000002</v>
          </cell>
          <cell r="H7103" t="str">
            <v>604000-329-1</v>
          </cell>
        </row>
        <row r="7104">
          <cell r="G7104">
            <v>31.247285000000002</v>
          </cell>
          <cell r="H7104" t="str">
            <v>604000-329-2</v>
          </cell>
        </row>
        <row r="7105">
          <cell r="G7105">
            <v>31.247285000000002</v>
          </cell>
          <cell r="H7105" t="str">
            <v>604000-329-3</v>
          </cell>
        </row>
        <row r="7106">
          <cell r="G7106">
            <v>31.247285000000002</v>
          </cell>
          <cell r="H7106" t="str">
            <v>604000-329-4</v>
          </cell>
        </row>
        <row r="7107">
          <cell r="G7107">
            <v>31.247285000000002</v>
          </cell>
          <cell r="H7107" t="str">
            <v>604000-329-5</v>
          </cell>
        </row>
        <row r="7108">
          <cell r="G7108">
            <v>31.247285000000002</v>
          </cell>
          <cell r="H7108" t="str">
            <v>604000-329-6</v>
          </cell>
        </row>
        <row r="7109">
          <cell r="G7109">
            <v>31.247285000000002</v>
          </cell>
          <cell r="H7109" t="str">
            <v>604000-329-7</v>
          </cell>
        </row>
        <row r="7110">
          <cell r="G7110">
            <v>31.247285000000002</v>
          </cell>
          <cell r="H7110" t="str">
            <v>604000-329-8</v>
          </cell>
        </row>
        <row r="7111">
          <cell r="G7111">
            <v>31.247285000000002</v>
          </cell>
          <cell r="H7111" t="str">
            <v>604000-329-9</v>
          </cell>
        </row>
        <row r="7112">
          <cell r="G7112">
            <v>31.247285000000002</v>
          </cell>
          <cell r="H7112" t="str">
            <v>604000-329-10</v>
          </cell>
        </row>
        <row r="7113">
          <cell r="G7113">
            <v>31.247285000000002</v>
          </cell>
          <cell r="H7113" t="str">
            <v>604000-329-11</v>
          </cell>
        </row>
        <row r="7114">
          <cell r="G7114">
            <v>31.247285000000002</v>
          </cell>
          <cell r="H7114" t="str">
            <v>604000-329-12</v>
          </cell>
        </row>
        <row r="7115">
          <cell r="G7115">
            <v>0.32600000000000001</v>
          </cell>
          <cell r="H7115" t="str">
            <v>623000-329-1</v>
          </cell>
        </row>
        <row r="7116">
          <cell r="G7116">
            <v>0.32600000000000001</v>
          </cell>
          <cell r="H7116" t="str">
            <v>623000-329-2</v>
          </cell>
        </row>
        <row r="7117">
          <cell r="G7117">
            <v>0.32600000000000001</v>
          </cell>
          <cell r="H7117" t="str">
            <v>623000-329-3</v>
          </cell>
        </row>
        <row r="7118">
          <cell r="G7118">
            <v>0.32600000000000001</v>
          </cell>
          <cell r="H7118" t="str">
            <v>623000-329-4</v>
          </cell>
        </row>
        <row r="7119">
          <cell r="G7119">
            <v>0.32600000000000001</v>
          </cell>
          <cell r="H7119" t="str">
            <v>623000-329-5</v>
          </cell>
        </row>
        <row r="7120">
          <cell r="G7120">
            <v>0.32600000000000001</v>
          </cell>
          <cell r="H7120" t="str">
            <v>623000-329-6</v>
          </cell>
        </row>
        <row r="7121">
          <cell r="G7121">
            <v>0.32600000000000001</v>
          </cell>
          <cell r="H7121" t="str">
            <v>623000-329-7</v>
          </cell>
        </row>
        <row r="7122">
          <cell r="G7122">
            <v>0.32600000000000001</v>
          </cell>
          <cell r="H7122" t="str">
            <v>623000-329-8</v>
          </cell>
        </row>
        <row r="7123">
          <cell r="G7123">
            <v>0.32600000000000001</v>
          </cell>
          <cell r="H7123" t="str">
            <v>623000-329-9</v>
          </cell>
        </row>
        <row r="7124">
          <cell r="G7124">
            <v>0.32600000000000001</v>
          </cell>
          <cell r="H7124" t="str">
            <v>623000-329-10</v>
          </cell>
        </row>
        <row r="7125">
          <cell r="G7125">
            <v>0.32600000000000001</v>
          </cell>
          <cell r="H7125" t="str">
            <v>623000-329-11</v>
          </cell>
        </row>
        <row r="7126">
          <cell r="G7126">
            <v>0.32600000000000001</v>
          </cell>
          <cell r="H7126" t="str">
            <v>623000-329-12</v>
          </cell>
        </row>
        <row r="7127">
          <cell r="G7127">
            <v>6.6000000000000003E-2</v>
          </cell>
          <cell r="H7127" t="str">
            <v>625000-329-1</v>
          </cell>
        </row>
        <row r="7128">
          <cell r="G7128">
            <v>6.6000000000000003E-2</v>
          </cell>
          <cell r="H7128" t="str">
            <v>625000-329-2</v>
          </cell>
        </row>
        <row r="7129">
          <cell r="G7129">
            <v>6.6000000000000003E-2</v>
          </cell>
          <cell r="H7129" t="str">
            <v>625000-329-3</v>
          </cell>
        </row>
        <row r="7130">
          <cell r="G7130">
            <v>6.6000000000000003E-2</v>
          </cell>
          <cell r="H7130" t="str">
            <v>625000-329-4</v>
          </cell>
        </row>
        <row r="7131">
          <cell r="G7131">
            <v>6.6000000000000003E-2</v>
          </cell>
          <cell r="H7131" t="str">
            <v>625000-329-5</v>
          </cell>
        </row>
        <row r="7132">
          <cell r="G7132">
            <v>6.6000000000000003E-2</v>
          </cell>
          <cell r="H7132" t="str">
            <v>625000-329-6</v>
          </cell>
        </row>
        <row r="7133">
          <cell r="G7133">
            <v>6.6000000000000003E-2</v>
          </cell>
          <cell r="H7133" t="str">
            <v>625000-329-7</v>
          </cell>
        </row>
        <row r="7134">
          <cell r="G7134">
            <v>6.6000000000000003E-2</v>
          </cell>
          <cell r="H7134" t="str">
            <v>625000-329-8</v>
          </cell>
        </row>
        <row r="7135">
          <cell r="G7135">
            <v>6.6000000000000003E-2</v>
          </cell>
          <cell r="H7135" t="str">
            <v>625000-329-9</v>
          </cell>
        </row>
        <row r="7136">
          <cell r="G7136">
            <v>6.6000000000000003E-2</v>
          </cell>
          <cell r="H7136" t="str">
            <v>625000-329-10</v>
          </cell>
        </row>
        <row r="7137">
          <cell r="G7137">
            <v>6.6000000000000003E-2</v>
          </cell>
          <cell r="H7137" t="str">
            <v>625000-329-11</v>
          </cell>
        </row>
        <row r="7138">
          <cell r="G7138">
            <v>6.6000000000000003E-2</v>
          </cell>
          <cell r="H7138" t="str">
            <v>625000-329-12</v>
          </cell>
        </row>
        <row r="7139">
          <cell r="G7139">
            <v>0.26</v>
          </cell>
          <cell r="H7139" t="str">
            <v>626000-329-1</v>
          </cell>
        </row>
        <row r="7140">
          <cell r="G7140">
            <v>0.26</v>
          </cell>
          <cell r="H7140" t="str">
            <v>626000-329-2</v>
          </cell>
        </row>
        <row r="7141">
          <cell r="G7141">
            <v>0.26</v>
          </cell>
          <cell r="H7141" t="str">
            <v>626000-329-3</v>
          </cell>
        </row>
        <row r="7142">
          <cell r="G7142">
            <v>0.26</v>
          </cell>
          <cell r="H7142" t="str">
            <v>626000-329-4</v>
          </cell>
        </row>
        <row r="7143">
          <cell r="G7143">
            <v>0.26</v>
          </cell>
          <cell r="H7143" t="str">
            <v>626000-329-5</v>
          </cell>
        </row>
        <row r="7144">
          <cell r="G7144">
            <v>0.26</v>
          </cell>
          <cell r="H7144" t="str">
            <v>626000-329-6</v>
          </cell>
        </row>
        <row r="7145">
          <cell r="G7145">
            <v>0.26</v>
          </cell>
          <cell r="H7145" t="str">
            <v>626000-329-7</v>
          </cell>
        </row>
        <row r="7146">
          <cell r="G7146">
            <v>0.26</v>
          </cell>
          <cell r="H7146" t="str">
            <v>626000-329-8</v>
          </cell>
        </row>
        <row r="7147">
          <cell r="G7147">
            <v>0.26</v>
          </cell>
          <cell r="H7147" t="str">
            <v>626000-329-9</v>
          </cell>
        </row>
        <row r="7148">
          <cell r="G7148">
            <v>0.26</v>
          </cell>
          <cell r="H7148" t="str">
            <v>626000-329-10</v>
          </cell>
        </row>
        <row r="7149">
          <cell r="G7149">
            <v>0.26</v>
          </cell>
          <cell r="H7149" t="str">
            <v>626000-329-11</v>
          </cell>
        </row>
        <row r="7150">
          <cell r="G7150">
            <v>0.26</v>
          </cell>
          <cell r="H7150" t="str">
            <v>626000-329-12</v>
          </cell>
        </row>
        <row r="7151">
          <cell r="G7151">
            <v>30.921285000000001</v>
          </cell>
          <cell r="H7151" t="str">
            <v>638000-329-1</v>
          </cell>
        </row>
        <row r="7152">
          <cell r="G7152">
            <v>30.921285000000001</v>
          </cell>
          <cell r="H7152" t="str">
            <v>638000-329-2</v>
          </cell>
        </row>
        <row r="7153">
          <cell r="G7153">
            <v>30.921285000000001</v>
          </cell>
          <cell r="H7153" t="str">
            <v>638000-329-3</v>
          </cell>
        </row>
        <row r="7154">
          <cell r="G7154">
            <v>30.921285000000001</v>
          </cell>
          <cell r="H7154" t="str">
            <v>638000-329-4</v>
          </cell>
        </row>
        <row r="7155">
          <cell r="G7155">
            <v>30.921285000000001</v>
          </cell>
          <cell r="H7155" t="str">
            <v>638000-329-5</v>
          </cell>
        </row>
        <row r="7156">
          <cell r="G7156">
            <v>30.921285000000001</v>
          </cell>
          <cell r="H7156" t="str">
            <v>638000-329-6</v>
          </cell>
        </row>
        <row r="7157">
          <cell r="G7157">
            <v>30.921285000000001</v>
          </cell>
          <cell r="H7157" t="str">
            <v>638000-329-7</v>
          </cell>
        </row>
        <row r="7158">
          <cell r="G7158">
            <v>30.921285000000001</v>
          </cell>
          <cell r="H7158" t="str">
            <v>638000-329-8</v>
          </cell>
        </row>
        <row r="7159">
          <cell r="G7159">
            <v>30.921285000000001</v>
          </cell>
          <cell r="H7159" t="str">
            <v>638000-329-9</v>
          </cell>
        </row>
        <row r="7160">
          <cell r="G7160">
            <v>30.921285000000001</v>
          </cell>
          <cell r="H7160" t="str">
            <v>638000-329-10</v>
          </cell>
        </row>
        <row r="7161">
          <cell r="G7161">
            <v>30.921285000000001</v>
          </cell>
          <cell r="H7161" t="str">
            <v>638000-329-11</v>
          </cell>
        </row>
        <row r="7162">
          <cell r="G7162">
            <v>30.921285000000001</v>
          </cell>
          <cell r="H7162" t="str">
            <v>638000-329-12</v>
          </cell>
        </row>
        <row r="7163">
          <cell r="G7163">
            <v>3.0209999999999999</v>
          </cell>
          <cell r="H7163" t="str">
            <v>638200-329-1</v>
          </cell>
        </row>
        <row r="7164">
          <cell r="G7164">
            <v>3.0209999999999999</v>
          </cell>
          <cell r="H7164" t="str">
            <v>638200-329-2</v>
          </cell>
        </row>
        <row r="7165">
          <cell r="G7165">
            <v>3.0209999999999999</v>
          </cell>
          <cell r="H7165" t="str">
            <v>638200-329-3</v>
          </cell>
        </row>
        <row r="7166">
          <cell r="G7166">
            <v>3.0209999999999999</v>
          </cell>
          <cell r="H7166" t="str">
            <v>638200-329-4</v>
          </cell>
        </row>
        <row r="7167">
          <cell r="G7167">
            <v>3.0209999999999999</v>
          </cell>
          <cell r="H7167" t="str">
            <v>638200-329-5</v>
          </cell>
        </row>
        <row r="7168">
          <cell r="G7168">
            <v>3.0209999999999999</v>
          </cell>
          <cell r="H7168" t="str">
            <v>638200-329-6</v>
          </cell>
        </row>
        <row r="7169">
          <cell r="G7169">
            <v>3.0209999999999999</v>
          </cell>
          <cell r="H7169" t="str">
            <v>638200-329-7</v>
          </cell>
        </row>
        <row r="7170">
          <cell r="G7170">
            <v>3.0209999999999999</v>
          </cell>
          <cell r="H7170" t="str">
            <v>638200-329-8</v>
          </cell>
        </row>
        <row r="7171">
          <cell r="G7171">
            <v>3.0209999999999999</v>
          </cell>
          <cell r="H7171" t="str">
            <v>638200-329-9</v>
          </cell>
        </row>
        <row r="7172">
          <cell r="G7172">
            <v>3.0209999999999999</v>
          </cell>
          <cell r="H7172" t="str">
            <v>638200-329-10</v>
          </cell>
        </row>
        <row r="7173">
          <cell r="G7173">
            <v>3.0209999999999999</v>
          </cell>
          <cell r="H7173" t="str">
            <v>638200-329-11</v>
          </cell>
        </row>
        <row r="7174">
          <cell r="G7174">
            <v>3.0209999999999999</v>
          </cell>
          <cell r="H7174" t="str">
            <v>638200-329-12</v>
          </cell>
        </row>
        <row r="7175">
          <cell r="G7175">
            <v>24.100285</v>
          </cell>
          <cell r="H7175" t="str">
            <v>639000-329-1</v>
          </cell>
        </row>
        <row r="7176">
          <cell r="G7176">
            <v>24.100285</v>
          </cell>
          <cell r="H7176" t="str">
            <v>639000-329-2</v>
          </cell>
        </row>
        <row r="7177">
          <cell r="G7177">
            <v>24.100285</v>
          </cell>
          <cell r="H7177" t="str">
            <v>639000-329-3</v>
          </cell>
        </row>
        <row r="7178">
          <cell r="G7178">
            <v>24.100285</v>
          </cell>
          <cell r="H7178" t="str">
            <v>639000-329-4</v>
          </cell>
        </row>
        <row r="7179">
          <cell r="G7179">
            <v>24.100285</v>
          </cell>
          <cell r="H7179" t="str">
            <v>639000-329-5</v>
          </cell>
        </row>
        <row r="7180">
          <cell r="G7180">
            <v>2.85</v>
          </cell>
          <cell r="H7180" t="str">
            <v>654000-329-3</v>
          </cell>
        </row>
        <row r="7181">
          <cell r="G7181">
            <v>2.85</v>
          </cell>
          <cell r="H7181" t="str">
            <v>654000-329-4</v>
          </cell>
        </row>
        <row r="7182">
          <cell r="G7182">
            <v>2.85</v>
          </cell>
          <cell r="H7182" t="str">
            <v>654000-329-5</v>
          </cell>
        </row>
        <row r="7183">
          <cell r="G7183">
            <v>2.85</v>
          </cell>
          <cell r="H7183" t="str">
            <v>654000-329-6</v>
          </cell>
        </row>
        <row r="7184">
          <cell r="G7184">
            <v>2.85</v>
          </cell>
          <cell r="H7184" t="str">
            <v>654000-329-7</v>
          </cell>
        </row>
        <row r="7185">
          <cell r="G7185">
            <v>2.85</v>
          </cell>
          <cell r="H7185" t="str">
            <v>654000-329-8</v>
          </cell>
        </row>
        <row r="7186">
          <cell r="G7186">
            <v>2.85</v>
          </cell>
          <cell r="H7186" t="str">
            <v>654000-329-9</v>
          </cell>
        </row>
        <row r="7187">
          <cell r="G7187">
            <v>2.85</v>
          </cell>
          <cell r="H7187" t="str">
            <v>654000-329-10</v>
          </cell>
        </row>
        <row r="7188">
          <cell r="G7188">
            <v>2.85</v>
          </cell>
          <cell r="H7188" t="str">
            <v>654000-329-11</v>
          </cell>
        </row>
        <row r="7189">
          <cell r="G7189">
            <v>2.85</v>
          </cell>
          <cell r="H7189" t="str">
            <v>654000-329-12</v>
          </cell>
        </row>
        <row r="7190">
          <cell r="G7190">
            <v>0.5</v>
          </cell>
          <cell r="H7190" t="str">
            <v>658000-329-1</v>
          </cell>
        </row>
        <row r="7191">
          <cell r="G7191">
            <v>0.5</v>
          </cell>
          <cell r="H7191" t="str">
            <v>658000-329-2</v>
          </cell>
        </row>
        <row r="7192">
          <cell r="G7192">
            <v>0.5</v>
          </cell>
          <cell r="H7192" t="str">
            <v>658000-329-3</v>
          </cell>
        </row>
        <row r="7193">
          <cell r="G7193">
            <v>0.5</v>
          </cell>
          <cell r="H7193" t="str">
            <v>658000-329-4</v>
          </cell>
        </row>
        <row r="7194">
          <cell r="G7194">
            <v>0.5</v>
          </cell>
          <cell r="H7194" t="str">
            <v>658000-329-5</v>
          </cell>
        </row>
        <row r="7195">
          <cell r="G7195">
            <v>0.5</v>
          </cell>
          <cell r="H7195" t="str">
            <v>658000-329-6</v>
          </cell>
        </row>
        <row r="7196">
          <cell r="G7196">
            <v>0.5</v>
          </cell>
          <cell r="H7196" t="str">
            <v>658000-329-7</v>
          </cell>
        </row>
        <row r="7197">
          <cell r="G7197">
            <v>0.5</v>
          </cell>
          <cell r="H7197" t="str">
            <v>658000-329-8</v>
          </cell>
        </row>
        <row r="7198">
          <cell r="G7198">
            <v>0.5</v>
          </cell>
          <cell r="H7198" t="str">
            <v>658000-329-9</v>
          </cell>
        </row>
        <row r="7199">
          <cell r="G7199">
            <v>0.5</v>
          </cell>
          <cell r="H7199" t="str">
            <v>658000-329-10</v>
          </cell>
        </row>
        <row r="7200">
          <cell r="G7200">
            <v>0.5</v>
          </cell>
          <cell r="H7200" t="str">
            <v>658000-329-11</v>
          </cell>
        </row>
        <row r="7201">
          <cell r="G7201">
            <v>0.5</v>
          </cell>
          <cell r="H7201" t="str">
            <v>658000-329-12</v>
          </cell>
        </row>
        <row r="7202">
          <cell r="G7202">
            <v>6.0201666666666602E-4</v>
          </cell>
          <cell r="H7202" t="str">
            <v>664000-329-1</v>
          </cell>
        </row>
        <row r="7203">
          <cell r="G7203">
            <v>6.0201666666666602E-4</v>
          </cell>
          <cell r="H7203" t="str">
            <v>664000-329-2</v>
          </cell>
        </row>
        <row r="7204">
          <cell r="G7204">
            <v>6.0201666666666602E-4</v>
          </cell>
          <cell r="H7204" t="str">
            <v>664000-329-3</v>
          </cell>
        </row>
        <row r="7205">
          <cell r="G7205">
            <v>6.0201666666666602E-4</v>
          </cell>
          <cell r="H7205" t="str">
            <v>664000-329-4</v>
          </cell>
        </row>
        <row r="7206">
          <cell r="G7206">
            <v>6.0201666666666602E-4</v>
          </cell>
          <cell r="H7206" t="str">
            <v>664000-329-5</v>
          </cell>
        </row>
        <row r="7207">
          <cell r="G7207">
            <v>6.0201666666666602E-4</v>
          </cell>
          <cell r="H7207" t="str">
            <v>664000-329-6</v>
          </cell>
        </row>
        <row r="7208">
          <cell r="G7208">
            <v>6.0201666666666602E-4</v>
          </cell>
          <cell r="H7208" t="str">
            <v>664000-329-7</v>
          </cell>
        </row>
        <row r="7209">
          <cell r="G7209">
            <v>6.0201666666666602E-4</v>
          </cell>
          <cell r="H7209" t="str">
            <v>664000-329-8</v>
          </cell>
        </row>
        <row r="7210">
          <cell r="G7210">
            <v>6.0201666666666602E-4</v>
          </cell>
          <cell r="H7210" t="str">
            <v>664000-329-9</v>
          </cell>
        </row>
        <row r="7211">
          <cell r="G7211">
            <v>6.0201666666666602E-4</v>
          </cell>
          <cell r="H7211" t="str">
            <v>664000-329-10</v>
          </cell>
        </row>
        <row r="7212">
          <cell r="G7212">
            <v>6.0201666666666602E-4</v>
          </cell>
          <cell r="H7212" t="str">
            <v>664000-329-11</v>
          </cell>
        </row>
        <row r="7213">
          <cell r="G7213">
            <v>6.0201666666666602E-4</v>
          </cell>
          <cell r="H7213" t="str">
            <v>664000-329-12</v>
          </cell>
        </row>
        <row r="7214">
          <cell r="G7214">
            <v>6.0201666666666602E-4</v>
          </cell>
          <cell r="H7214" t="str">
            <v>665000-329-1</v>
          </cell>
        </row>
        <row r="7215">
          <cell r="G7215">
            <v>6.0201666666666602E-4</v>
          </cell>
          <cell r="H7215" t="str">
            <v>665000-329-2</v>
          </cell>
        </row>
        <row r="7216">
          <cell r="G7216">
            <v>6.0201666666666602E-4</v>
          </cell>
          <cell r="H7216" t="str">
            <v>665000-329-3</v>
          </cell>
        </row>
        <row r="7217">
          <cell r="G7217">
            <v>6.0201666666666602E-4</v>
          </cell>
          <cell r="H7217" t="str">
            <v>665000-329-4</v>
          </cell>
        </row>
        <row r="7218">
          <cell r="G7218">
            <v>6.0201666666666602E-4</v>
          </cell>
          <cell r="H7218" t="str">
            <v>665000-329-5</v>
          </cell>
        </row>
        <row r="7219">
          <cell r="G7219">
            <v>6.0201666666666602E-4</v>
          </cell>
          <cell r="H7219" t="str">
            <v>665000-329-6</v>
          </cell>
        </row>
        <row r="7220">
          <cell r="G7220">
            <v>6.0201666666666602E-4</v>
          </cell>
          <cell r="H7220" t="str">
            <v>665000-329-7</v>
          </cell>
        </row>
        <row r="7221">
          <cell r="G7221">
            <v>6.0201666666666602E-4</v>
          </cell>
          <cell r="H7221" t="str">
            <v>665000-329-8</v>
          </cell>
        </row>
        <row r="7222">
          <cell r="G7222">
            <v>6.0201666666666602E-4</v>
          </cell>
          <cell r="H7222" t="str">
            <v>665000-329-9</v>
          </cell>
        </row>
        <row r="7223">
          <cell r="G7223">
            <v>6.0201666666666602E-4</v>
          </cell>
          <cell r="H7223" t="str">
            <v>665000-329-10</v>
          </cell>
        </row>
        <row r="7224">
          <cell r="G7224">
            <v>6.0201666666666602E-4</v>
          </cell>
          <cell r="H7224" t="str">
            <v>665000-329-11</v>
          </cell>
        </row>
        <row r="7225">
          <cell r="G7225">
            <v>6.0201666666666602E-4</v>
          </cell>
          <cell r="H7225" t="str">
            <v>665000-329-12</v>
          </cell>
        </row>
        <row r="7226">
          <cell r="G7226">
            <v>24.100285</v>
          </cell>
          <cell r="H7226" t="str">
            <v>639000-329-6</v>
          </cell>
        </row>
        <row r="7227">
          <cell r="G7227">
            <v>24.100285</v>
          </cell>
          <cell r="H7227" t="str">
            <v>639000-329-7</v>
          </cell>
        </row>
        <row r="7228">
          <cell r="G7228">
            <v>24.100285</v>
          </cell>
          <cell r="H7228" t="str">
            <v>639000-329-8</v>
          </cell>
        </row>
        <row r="7229">
          <cell r="G7229">
            <v>24.100285</v>
          </cell>
          <cell r="H7229" t="str">
            <v>639000-329-9</v>
          </cell>
        </row>
        <row r="7230">
          <cell r="G7230">
            <v>24.100285</v>
          </cell>
          <cell r="H7230" t="str">
            <v>639000-329-10</v>
          </cell>
        </row>
        <row r="7231">
          <cell r="G7231">
            <v>24.100285</v>
          </cell>
          <cell r="H7231" t="str">
            <v>639000-329-11</v>
          </cell>
        </row>
        <row r="7232">
          <cell r="G7232">
            <v>24.100285</v>
          </cell>
          <cell r="H7232" t="str">
            <v>639000-329-12</v>
          </cell>
        </row>
        <row r="7233">
          <cell r="G7233">
            <v>0.1</v>
          </cell>
          <cell r="H7233" t="str">
            <v>643000-329-1</v>
          </cell>
        </row>
        <row r="7234">
          <cell r="G7234">
            <v>0.1</v>
          </cell>
          <cell r="H7234" t="str">
            <v>643000-329-2</v>
          </cell>
        </row>
        <row r="7235">
          <cell r="G7235">
            <v>0.1</v>
          </cell>
          <cell r="H7235" t="str">
            <v>643000-329-3</v>
          </cell>
        </row>
        <row r="7236">
          <cell r="G7236">
            <v>0.1</v>
          </cell>
          <cell r="H7236" t="str">
            <v>643000-329-4</v>
          </cell>
        </row>
        <row r="7237">
          <cell r="G7237">
            <v>0.1</v>
          </cell>
          <cell r="H7237" t="str">
            <v>643000-329-5</v>
          </cell>
        </row>
        <row r="7238">
          <cell r="G7238">
            <v>0.1</v>
          </cell>
          <cell r="H7238" t="str">
            <v>643000-329-6</v>
          </cell>
        </row>
        <row r="7239">
          <cell r="G7239">
            <v>0.1</v>
          </cell>
          <cell r="H7239" t="str">
            <v>643000-329-7</v>
          </cell>
        </row>
        <row r="7240">
          <cell r="G7240">
            <v>0.1</v>
          </cell>
          <cell r="H7240" t="str">
            <v>643000-329-8</v>
          </cell>
        </row>
        <row r="7241">
          <cell r="G7241">
            <v>0.1</v>
          </cell>
          <cell r="H7241" t="str">
            <v>643000-329-9</v>
          </cell>
        </row>
        <row r="7242">
          <cell r="G7242">
            <v>0.1</v>
          </cell>
          <cell r="H7242" t="str">
            <v>643000-329-10</v>
          </cell>
        </row>
        <row r="7243">
          <cell r="G7243">
            <v>0.1</v>
          </cell>
          <cell r="H7243" t="str">
            <v>643000-329-11</v>
          </cell>
        </row>
        <row r="7244">
          <cell r="G7244">
            <v>0.1</v>
          </cell>
          <cell r="H7244" t="str">
            <v>643000-329-12</v>
          </cell>
        </row>
        <row r="7245">
          <cell r="G7245">
            <v>0.1</v>
          </cell>
          <cell r="H7245" t="str">
            <v>646000-329-1</v>
          </cell>
        </row>
        <row r="7246">
          <cell r="G7246">
            <v>0.1</v>
          </cell>
          <cell r="H7246" t="str">
            <v>646000-329-2</v>
          </cell>
        </row>
        <row r="7247">
          <cell r="G7247">
            <v>0.1</v>
          </cell>
          <cell r="H7247" t="str">
            <v>646000-329-3</v>
          </cell>
        </row>
        <row r="7248">
          <cell r="G7248">
            <v>0.1</v>
          </cell>
          <cell r="H7248" t="str">
            <v>646000-329-4</v>
          </cell>
        </row>
        <row r="7249">
          <cell r="G7249">
            <v>0.1</v>
          </cell>
          <cell r="H7249" t="str">
            <v>646000-329-5</v>
          </cell>
        </row>
        <row r="7250">
          <cell r="G7250">
            <v>0.1</v>
          </cell>
          <cell r="H7250" t="str">
            <v>646000-329-6</v>
          </cell>
        </row>
        <row r="7251">
          <cell r="G7251">
            <v>0.1</v>
          </cell>
          <cell r="H7251" t="str">
            <v>646000-329-7</v>
          </cell>
        </row>
        <row r="7252">
          <cell r="G7252">
            <v>0.1</v>
          </cell>
          <cell r="H7252" t="str">
            <v>646000-329-8</v>
          </cell>
        </row>
        <row r="7253">
          <cell r="G7253">
            <v>0.1</v>
          </cell>
          <cell r="H7253" t="str">
            <v>646000-329-9</v>
          </cell>
        </row>
        <row r="7254">
          <cell r="G7254">
            <v>0.1</v>
          </cell>
          <cell r="H7254" t="str">
            <v>646000-329-10</v>
          </cell>
        </row>
        <row r="7255">
          <cell r="G7255">
            <v>0.1</v>
          </cell>
          <cell r="H7255" t="str">
            <v>646000-329-11</v>
          </cell>
        </row>
        <row r="7256">
          <cell r="G7256">
            <v>0.1</v>
          </cell>
          <cell r="H7256" t="str">
            <v>646000-329-12</v>
          </cell>
        </row>
        <row r="7257">
          <cell r="G7257">
            <v>0.25</v>
          </cell>
          <cell r="H7257" t="str">
            <v>647000-329-1</v>
          </cell>
        </row>
        <row r="7258">
          <cell r="G7258">
            <v>0.25</v>
          </cell>
          <cell r="H7258" t="str">
            <v>647000-329-2</v>
          </cell>
        </row>
        <row r="7259">
          <cell r="G7259">
            <v>0.25</v>
          </cell>
          <cell r="H7259" t="str">
            <v>647000-329-3</v>
          </cell>
        </row>
        <row r="7260">
          <cell r="G7260">
            <v>0.25</v>
          </cell>
          <cell r="H7260" t="str">
            <v>647000-329-4</v>
          </cell>
        </row>
        <row r="7261">
          <cell r="G7261">
            <v>0.25</v>
          </cell>
          <cell r="H7261" t="str">
            <v>647000-329-5</v>
          </cell>
        </row>
        <row r="7262">
          <cell r="G7262">
            <v>0.25</v>
          </cell>
          <cell r="H7262" t="str">
            <v>647000-329-6</v>
          </cell>
        </row>
        <row r="7263">
          <cell r="G7263">
            <v>0.25</v>
          </cell>
          <cell r="H7263" t="str">
            <v>647000-329-7</v>
          </cell>
        </row>
        <row r="7264">
          <cell r="G7264">
            <v>0.25</v>
          </cell>
          <cell r="H7264" t="str">
            <v>647000-329-8</v>
          </cell>
        </row>
        <row r="7265">
          <cell r="G7265">
            <v>0.25</v>
          </cell>
          <cell r="H7265" t="str">
            <v>647000-329-9</v>
          </cell>
        </row>
        <row r="7266">
          <cell r="G7266">
            <v>0.25</v>
          </cell>
          <cell r="H7266" t="str">
            <v>647000-329-10</v>
          </cell>
        </row>
        <row r="7267">
          <cell r="G7267">
            <v>0.25</v>
          </cell>
          <cell r="H7267" t="str">
            <v>647000-329-11</v>
          </cell>
        </row>
        <row r="7268">
          <cell r="G7268">
            <v>0.25</v>
          </cell>
          <cell r="H7268" t="str">
            <v>647000-329-12</v>
          </cell>
        </row>
        <row r="7269">
          <cell r="G7269">
            <v>2.85</v>
          </cell>
          <cell r="H7269" t="str">
            <v>654000-329-1</v>
          </cell>
        </row>
        <row r="7270">
          <cell r="G7270">
            <v>2.85</v>
          </cell>
          <cell r="H7270" t="str">
            <v>654000-329-2</v>
          </cell>
        </row>
        <row r="7271">
          <cell r="G7271">
            <v>-31.247887016666699</v>
          </cell>
          <cell r="H7271" t="str">
            <v>667000-329-1</v>
          </cell>
        </row>
        <row r="7272">
          <cell r="G7272">
            <v>-31.247887016666699</v>
          </cell>
          <cell r="H7272" t="str">
            <v>667000-329-2</v>
          </cell>
        </row>
        <row r="7273">
          <cell r="G7273">
            <v>-31.247887016666699</v>
          </cell>
          <cell r="H7273" t="str">
            <v>667000-329-3</v>
          </cell>
        </row>
        <row r="7274">
          <cell r="G7274">
            <v>-31.247887016666699</v>
          </cell>
          <cell r="H7274" t="str">
            <v>667000-329-4</v>
          </cell>
        </row>
        <row r="7275">
          <cell r="G7275">
            <v>-31.247887016666699</v>
          </cell>
          <cell r="H7275" t="str">
            <v>667000-329-5</v>
          </cell>
        </row>
        <row r="7276">
          <cell r="G7276">
            <v>-31.247887016666699</v>
          </cell>
          <cell r="H7276" t="str">
            <v>667000-329-6</v>
          </cell>
        </row>
        <row r="7277">
          <cell r="G7277">
            <v>-31.247887016666699</v>
          </cell>
          <cell r="H7277" t="str">
            <v>667000-329-7</v>
          </cell>
        </row>
        <row r="7278">
          <cell r="G7278">
            <v>-31.247887016666699</v>
          </cell>
          <cell r="H7278" t="str">
            <v>667000-329-8</v>
          </cell>
        </row>
        <row r="7279">
          <cell r="G7279">
            <v>-31.247887016666699</v>
          </cell>
          <cell r="H7279" t="str">
            <v>667000-329-9</v>
          </cell>
        </row>
        <row r="7280">
          <cell r="G7280">
            <v>-31.247887016666699</v>
          </cell>
          <cell r="H7280" t="str">
            <v>667000-329-10</v>
          </cell>
        </row>
        <row r="7281">
          <cell r="G7281">
            <v>-31.247887016666699</v>
          </cell>
          <cell r="H7281" t="str">
            <v>667000-329-11</v>
          </cell>
        </row>
        <row r="7282">
          <cell r="G7282">
            <v>-31.247887016666699</v>
          </cell>
          <cell r="H7282" t="str">
            <v>667000-329-12</v>
          </cell>
        </row>
        <row r="7283">
          <cell r="G7283">
            <v>-31.247887016666699</v>
          </cell>
          <cell r="H7283" t="str">
            <v>670000-329-1</v>
          </cell>
        </row>
        <row r="7284">
          <cell r="G7284">
            <v>-31.247887016666699</v>
          </cell>
          <cell r="H7284" t="str">
            <v>670000-329-2</v>
          </cell>
        </row>
        <row r="7285">
          <cell r="G7285">
            <v>-31.247887016666699</v>
          </cell>
          <cell r="H7285" t="str">
            <v>670000-329-3</v>
          </cell>
        </row>
        <row r="7286">
          <cell r="G7286">
            <v>-31.247887016666699</v>
          </cell>
          <cell r="H7286" t="str">
            <v>670000-329-4</v>
          </cell>
        </row>
        <row r="7287">
          <cell r="G7287">
            <v>-31.247887016666699</v>
          </cell>
          <cell r="H7287" t="str">
            <v>670000-329-5</v>
          </cell>
        </row>
        <row r="7288">
          <cell r="G7288">
            <v>-31.247887016666699</v>
          </cell>
          <cell r="H7288" t="str">
            <v>670000-329-6</v>
          </cell>
        </row>
        <row r="7289">
          <cell r="G7289">
            <v>-31.247887016666699</v>
          </cell>
          <cell r="H7289" t="str">
            <v>670000-329-7</v>
          </cell>
        </row>
        <row r="7290">
          <cell r="G7290">
            <v>-31.247887016666699</v>
          </cell>
          <cell r="H7290" t="str">
            <v>670000-329-8</v>
          </cell>
        </row>
        <row r="7291">
          <cell r="G7291">
            <v>-31.247887016666699</v>
          </cell>
          <cell r="H7291" t="str">
            <v>670000-329-9</v>
          </cell>
        </row>
        <row r="7292">
          <cell r="G7292">
            <v>-31.247887016666699</v>
          </cell>
          <cell r="H7292" t="str">
            <v>670000-329-10</v>
          </cell>
        </row>
        <row r="7293">
          <cell r="G7293">
            <v>-31.247887016666699</v>
          </cell>
          <cell r="H7293" t="str">
            <v>670000-329-11</v>
          </cell>
        </row>
        <row r="7294">
          <cell r="G7294">
            <v>-31.247887016666699</v>
          </cell>
          <cell r="H7294" t="str">
            <v>670000-329-12</v>
          </cell>
        </row>
        <row r="7295">
          <cell r="G7295">
            <v>3.6909020988803101</v>
          </cell>
          <cell r="H7295" t="str">
            <v>599000-330-1</v>
          </cell>
        </row>
        <row r="7296">
          <cell r="G7296">
            <v>3.6909020988803101</v>
          </cell>
          <cell r="H7296" t="str">
            <v>599000-330-2</v>
          </cell>
        </row>
        <row r="7297">
          <cell r="G7297">
            <v>3.6909020988803101</v>
          </cell>
          <cell r="H7297" t="str">
            <v>599000-330-3</v>
          </cell>
        </row>
        <row r="7298">
          <cell r="G7298">
            <v>3.7181033408661701</v>
          </cell>
          <cell r="H7298" t="str">
            <v>599000-330-4</v>
          </cell>
        </row>
        <row r="7299">
          <cell r="G7299">
            <v>3.6909020988803101</v>
          </cell>
          <cell r="H7299" t="str">
            <v>599000-330-5</v>
          </cell>
        </row>
        <row r="7300">
          <cell r="G7300">
            <v>3.6909020988803101</v>
          </cell>
          <cell r="H7300" t="str">
            <v>599000-330-6</v>
          </cell>
        </row>
        <row r="7301">
          <cell r="G7301">
            <v>3.6909020988803101</v>
          </cell>
          <cell r="H7301" t="str">
            <v>599000-330-7</v>
          </cell>
        </row>
        <row r="7302">
          <cell r="G7302">
            <v>3.7181033408661701</v>
          </cell>
          <cell r="H7302" t="str">
            <v>599000-330-8</v>
          </cell>
        </row>
        <row r="7303">
          <cell r="G7303">
            <v>3.6909020988803101</v>
          </cell>
          <cell r="H7303" t="str">
            <v>599000-330-9</v>
          </cell>
        </row>
        <row r="7304">
          <cell r="G7304">
            <v>3.6909020988803101</v>
          </cell>
          <cell r="H7304" t="str">
            <v>599000-330-10</v>
          </cell>
        </row>
        <row r="7305">
          <cell r="G7305">
            <v>3.6909020988803101</v>
          </cell>
          <cell r="H7305" t="str">
            <v>599000-330-11</v>
          </cell>
        </row>
        <row r="7306">
          <cell r="G7306">
            <v>3.6909020988803101</v>
          </cell>
          <cell r="H7306" t="str">
            <v>599000-330-12</v>
          </cell>
        </row>
        <row r="7307">
          <cell r="G7307">
            <v>3.6357660221222501</v>
          </cell>
          <cell r="H7307" t="str">
            <v>604000-330-1</v>
          </cell>
        </row>
        <row r="7308">
          <cell r="G7308">
            <v>3.6357660221222501</v>
          </cell>
          <cell r="H7308" t="str">
            <v>604000-330-2</v>
          </cell>
        </row>
        <row r="7309">
          <cell r="G7309">
            <v>3.6357660221222501</v>
          </cell>
          <cell r="H7309" t="str">
            <v>604000-330-3</v>
          </cell>
        </row>
        <row r="7310">
          <cell r="G7310">
            <v>3.6629672641081101</v>
          </cell>
          <cell r="H7310" t="str">
            <v>604000-330-4</v>
          </cell>
        </row>
        <row r="7311">
          <cell r="G7311">
            <v>3.6357660221222501</v>
          </cell>
          <cell r="H7311" t="str">
            <v>604000-330-5</v>
          </cell>
        </row>
        <row r="7312">
          <cell r="G7312">
            <v>3.6357660221222501</v>
          </cell>
          <cell r="H7312" t="str">
            <v>604000-330-6</v>
          </cell>
        </row>
        <row r="7313">
          <cell r="G7313">
            <v>3.6357660221222501</v>
          </cell>
          <cell r="H7313" t="str">
            <v>604000-330-7</v>
          </cell>
        </row>
        <row r="7314">
          <cell r="G7314">
            <v>3.6629672641081101</v>
          </cell>
          <cell r="H7314" t="str">
            <v>604000-330-8</v>
          </cell>
        </row>
        <row r="7315">
          <cell r="G7315">
            <v>3.6357660221222501</v>
          </cell>
          <cell r="H7315" t="str">
            <v>604000-330-9</v>
          </cell>
        </row>
        <row r="7316">
          <cell r="G7316">
            <v>3.6357660221222501</v>
          </cell>
          <cell r="H7316" t="str">
            <v>604000-330-10</v>
          </cell>
        </row>
        <row r="7317">
          <cell r="G7317">
            <v>3.6357660221222501</v>
          </cell>
          <cell r="H7317" t="str">
            <v>604000-330-11</v>
          </cell>
        </row>
        <row r="7318">
          <cell r="G7318">
            <v>3.6357660221222501</v>
          </cell>
          <cell r="H7318" t="str">
            <v>604000-330-12</v>
          </cell>
        </row>
        <row r="7319">
          <cell r="G7319">
            <v>1.206</v>
          </cell>
          <cell r="H7319" t="str">
            <v>623000-330-1</v>
          </cell>
        </row>
        <row r="7320">
          <cell r="G7320">
            <v>1.206</v>
          </cell>
          <cell r="H7320" t="str">
            <v>623000-330-2</v>
          </cell>
        </row>
        <row r="7321">
          <cell r="G7321">
            <v>1.206</v>
          </cell>
          <cell r="H7321" t="str">
            <v>623000-330-3</v>
          </cell>
        </row>
        <row r="7322">
          <cell r="G7322">
            <v>1.206</v>
          </cell>
          <cell r="H7322" t="str">
            <v>623000-330-4</v>
          </cell>
        </row>
        <row r="7323">
          <cell r="G7323">
            <v>1.206</v>
          </cell>
          <cell r="H7323" t="str">
            <v>623000-330-5</v>
          </cell>
        </row>
        <row r="7324">
          <cell r="G7324">
            <v>1.206</v>
          </cell>
          <cell r="H7324" t="str">
            <v>623000-330-6</v>
          </cell>
        </row>
        <row r="7325">
          <cell r="G7325">
            <v>1.206</v>
          </cell>
          <cell r="H7325" t="str">
            <v>623000-330-7</v>
          </cell>
        </row>
        <row r="7326">
          <cell r="G7326">
            <v>1.206</v>
          </cell>
          <cell r="H7326" t="str">
            <v>623000-330-8</v>
          </cell>
        </row>
        <row r="7327">
          <cell r="G7327">
            <v>1.206</v>
          </cell>
          <cell r="H7327" t="str">
            <v>623000-330-9</v>
          </cell>
        </row>
        <row r="7328">
          <cell r="G7328">
            <v>1.206</v>
          </cell>
          <cell r="H7328" t="str">
            <v>623000-330-10</v>
          </cell>
        </row>
        <row r="7329">
          <cell r="G7329">
            <v>0.1</v>
          </cell>
          <cell r="H7329" t="str">
            <v>643000-330-5</v>
          </cell>
        </row>
        <row r="7330">
          <cell r="G7330">
            <v>0.1</v>
          </cell>
          <cell r="H7330" t="str">
            <v>643000-330-6</v>
          </cell>
        </row>
        <row r="7331">
          <cell r="G7331">
            <v>0.1</v>
          </cell>
          <cell r="H7331" t="str">
            <v>643000-330-7</v>
          </cell>
        </row>
        <row r="7332">
          <cell r="G7332">
            <v>0.1</v>
          </cell>
          <cell r="H7332" t="str">
            <v>643000-330-8</v>
          </cell>
        </row>
        <row r="7333">
          <cell r="G7333">
            <v>0.1</v>
          </cell>
          <cell r="H7333" t="str">
            <v>643000-330-9</v>
          </cell>
        </row>
        <row r="7334">
          <cell r="G7334">
            <v>0.1</v>
          </cell>
          <cell r="H7334" t="str">
            <v>643000-330-10</v>
          </cell>
        </row>
        <row r="7335">
          <cell r="G7335">
            <v>0.1</v>
          </cell>
          <cell r="H7335" t="str">
            <v>643000-330-11</v>
          </cell>
        </row>
        <row r="7336">
          <cell r="G7336">
            <v>0.1</v>
          </cell>
          <cell r="H7336" t="str">
            <v>643000-330-12</v>
          </cell>
        </row>
        <row r="7337">
          <cell r="G7337">
            <v>0.2</v>
          </cell>
          <cell r="H7337" t="str">
            <v>646000-330-1</v>
          </cell>
        </row>
        <row r="7338">
          <cell r="G7338">
            <v>0.2</v>
          </cell>
          <cell r="H7338" t="str">
            <v>646000-330-2</v>
          </cell>
        </row>
        <row r="7339">
          <cell r="G7339">
            <v>0.2</v>
          </cell>
          <cell r="H7339" t="str">
            <v>646000-330-3</v>
          </cell>
        </row>
        <row r="7340">
          <cell r="G7340">
            <v>0.2</v>
          </cell>
          <cell r="H7340" t="str">
            <v>646000-330-4</v>
          </cell>
        </row>
        <row r="7341">
          <cell r="G7341">
            <v>0.2</v>
          </cell>
          <cell r="H7341" t="str">
            <v>646000-330-5</v>
          </cell>
        </row>
        <row r="7342">
          <cell r="G7342">
            <v>0.2</v>
          </cell>
          <cell r="H7342" t="str">
            <v>646000-330-6</v>
          </cell>
        </row>
        <row r="7343">
          <cell r="G7343">
            <v>0.2</v>
          </cell>
          <cell r="H7343" t="str">
            <v>646000-330-7</v>
          </cell>
        </row>
        <row r="7344">
          <cell r="G7344">
            <v>0.2</v>
          </cell>
          <cell r="H7344" t="str">
            <v>646000-330-8</v>
          </cell>
        </row>
        <row r="7345">
          <cell r="G7345">
            <v>0.2</v>
          </cell>
          <cell r="H7345" t="str">
            <v>646000-330-9</v>
          </cell>
        </row>
        <row r="7346">
          <cell r="G7346">
            <v>0.2</v>
          </cell>
          <cell r="H7346" t="str">
            <v>646000-330-10</v>
          </cell>
        </row>
        <row r="7347">
          <cell r="G7347">
            <v>0.2</v>
          </cell>
          <cell r="H7347" t="str">
            <v>646000-330-11</v>
          </cell>
        </row>
        <row r="7348">
          <cell r="G7348">
            <v>0.2</v>
          </cell>
          <cell r="H7348" t="str">
            <v>646000-330-12</v>
          </cell>
        </row>
        <row r="7349">
          <cell r="G7349">
            <v>2</v>
          </cell>
          <cell r="H7349" t="str">
            <v>647000-330-1</v>
          </cell>
        </row>
        <row r="7350">
          <cell r="G7350">
            <v>2</v>
          </cell>
          <cell r="H7350" t="str">
            <v>647000-330-2</v>
          </cell>
        </row>
        <row r="7351">
          <cell r="G7351">
            <v>2</v>
          </cell>
          <cell r="H7351" t="str">
            <v>647000-330-3</v>
          </cell>
        </row>
        <row r="7352">
          <cell r="G7352">
            <v>2</v>
          </cell>
          <cell r="H7352" t="str">
            <v>647000-330-4</v>
          </cell>
        </row>
        <row r="7353">
          <cell r="G7353">
            <v>2</v>
          </cell>
          <cell r="H7353" t="str">
            <v>647000-330-5</v>
          </cell>
        </row>
        <row r="7354">
          <cell r="G7354">
            <v>2</v>
          </cell>
          <cell r="H7354" t="str">
            <v>647000-330-6</v>
          </cell>
        </row>
        <row r="7355">
          <cell r="G7355">
            <v>2</v>
          </cell>
          <cell r="H7355" t="str">
            <v>647000-330-7</v>
          </cell>
        </row>
        <row r="7356">
          <cell r="G7356">
            <v>2</v>
          </cell>
          <cell r="H7356" t="str">
            <v>647000-330-8</v>
          </cell>
        </row>
        <row r="7357">
          <cell r="G7357">
            <v>2</v>
          </cell>
          <cell r="H7357" t="str">
            <v>647000-330-9</v>
          </cell>
        </row>
        <row r="7358">
          <cell r="G7358">
            <v>2</v>
          </cell>
          <cell r="H7358" t="str">
            <v>647000-330-10</v>
          </cell>
        </row>
        <row r="7359">
          <cell r="G7359">
            <v>2</v>
          </cell>
          <cell r="H7359" t="str">
            <v>647000-330-11</v>
          </cell>
        </row>
        <row r="7360">
          <cell r="G7360">
            <v>2</v>
          </cell>
          <cell r="H7360" t="str">
            <v>647000-330-12</v>
          </cell>
        </row>
        <row r="7361">
          <cell r="G7361">
            <v>0.1</v>
          </cell>
          <cell r="H7361" t="str">
            <v>654000-330-1</v>
          </cell>
        </row>
        <row r="7362">
          <cell r="G7362">
            <v>0.1</v>
          </cell>
          <cell r="H7362" t="str">
            <v>654000-330-2</v>
          </cell>
        </row>
        <row r="7363">
          <cell r="G7363">
            <v>0.1</v>
          </cell>
          <cell r="H7363" t="str">
            <v>654000-330-3</v>
          </cell>
        </row>
        <row r="7364">
          <cell r="G7364">
            <v>0.1</v>
          </cell>
          <cell r="H7364" t="str">
            <v>654000-330-4</v>
          </cell>
        </row>
        <row r="7365">
          <cell r="G7365">
            <v>0.1</v>
          </cell>
          <cell r="H7365" t="str">
            <v>654000-330-5</v>
          </cell>
        </row>
        <row r="7366">
          <cell r="G7366">
            <v>0.1</v>
          </cell>
          <cell r="H7366" t="str">
            <v>654000-330-6</v>
          </cell>
        </row>
        <row r="7367">
          <cell r="G7367">
            <v>0.1</v>
          </cell>
          <cell r="H7367" t="str">
            <v>654000-330-7</v>
          </cell>
        </row>
        <row r="7368">
          <cell r="G7368">
            <v>0.1</v>
          </cell>
          <cell r="H7368" t="str">
            <v>654000-330-8</v>
          </cell>
        </row>
        <row r="7369">
          <cell r="G7369">
            <v>0.1</v>
          </cell>
          <cell r="H7369" t="str">
            <v>654000-330-9</v>
          </cell>
        </row>
        <row r="7370">
          <cell r="G7370">
            <v>0.1</v>
          </cell>
          <cell r="H7370" t="str">
            <v>654000-330-10</v>
          </cell>
        </row>
        <row r="7371">
          <cell r="G7371">
            <v>0.1</v>
          </cell>
          <cell r="H7371" t="str">
            <v>654000-330-11</v>
          </cell>
        </row>
        <row r="7372">
          <cell r="G7372">
            <v>0.1</v>
          </cell>
          <cell r="H7372" t="str">
            <v>654000-330-12</v>
          </cell>
        </row>
        <row r="7373">
          <cell r="G7373">
            <v>2.9766022122252701E-2</v>
          </cell>
          <cell r="H7373" t="str">
            <v>657000-330-1</v>
          </cell>
        </row>
        <row r="7374">
          <cell r="G7374">
            <v>2.9766022122252701E-2</v>
          </cell>
          <cell r="H7374" t="str">
            <v>657000-330-2</v>
          </cell>
        </row>
        <row r="7375">
          <cell r="G7375">
            <v>2.9766022122252701E-2</v>
          </cell>
          <cell r="H7375" t="str">
            <v>657000-330-3</v>
          </cell>
        </row>
        <row r="7376">
          <cell r="G7376">
            <v>5.6967264108105202E-2</v>
          </cell>
          <cell r="H7376" t="str">
            <v>657000-330-4</v>
          </cell>
        </row>
        <row r="7377">
          <cell r="G7377">
            <v>2.9766022122252701E-2</v>
          </cell>
          <cell r="H7377" t="str">
            <v>657000-330-5</v>
          </cell>
        </row>
        <row r="7378">
          <cell r="G7378">
            <v>2.9766022122252701E-2</v>
          </cell>
          <cell r="H7378" t="str">
            <v>657000-330-6</v>
          </cell>
        </row>
        <row r="7379">
          <cell r="G7379">
            <v>2.9766022122252701E-2</v>
          </cell>
          <cell r="H7379" t="str">
            <v>657000-330-7</v>
          </cell>
        </row>
        <row r="7380">
          <cell r="G7380">
            <v>5.6967264108105202E-2</v>
          </cell>
          <cell r="H7380" t="str">
            <v>657000-330-8</v>
          </cell>
        </row>
        <row r="7381">
          <cell r="G7381">
            <v>2.9766022122252701E-2</v>
          </cell>
          <cell r="H7381" t="str">
            <v>657000-330-9</v>
          </cell>
        </row>
        <row r="7382">
          <cell r="G7382">
            <v>2.9766022122252701E-2</v>
          </cell>
          <cell r="H7382" t="str">
            <v>657000-330-10</v>
          </cell>
        </row>
        <row r="7383">
          <cell r="G7383">
            <v>2.9766022122252701E-2</v>
          </cell>
          <cell r="H7383" t="str">
            <v>657000-330-11</v>
          </cell>
        </row>
        <row r="7384">
          <cell r="G7384">
            <v>2.9766022122252701E-2</v>
          </cell>
          <cell r="H7384" t="str">
            <v>657000-330-12</v>
          </cell>
        </row>
        <row r="7385">
          <cell r="G7385">
            <v>5.5136076758060398E-2</v>
          </cell>
          <cell r="H7385" t="str">
            <v>664000-330-1</v>
          </cell>
        </row>
        <row r="7386">
          <cell r="G7386">
            <v>5.5136076758060398E-2</v>
          </cell>
          <cell r="H7386" t="str">
            <v>664000-330-2</v>
          </cell>
        </row>
        <row r="7387">
          <cell r="G7387">
            <v>5.5136076758060398E-2</v>
          </cell>
          <cell r="H7387" t="str">
            <v>664000-330-3</v>
          </cell>
        </row>
        <row r="7388">
          <cell r="G7388">
            <v>5.5136076758060398E-2</v>
          </cell>
          <cell r="H7388" t="str">
            <v>664000-330-4</v>
          </cell>
        </row>
        <row r="7389">
          <cell r="G7389">
            <v>5.5136076758060398E-2</v>
          </cell>
          <cell r="H7389" t="str">
            <v>664000-330-5</v>
          </cell>
        </row>
        <row r="7390">
          <cell r="G7390">
            <v>5.5136076758060398E-2</v>
          </cell>
          <cell r="H7390" t="str">
            <v>664000-330-6</v>
          </cell>
        </row>
        <row r="7391">
          <cell r="G7391">
            <v>5.5136076758060398E-2</v>
          </cell>
          <cell r="H7391" t="str">
            <v>664000-330-7</v>
          </cell>
        </row>
        <row r="7392">
          <cell r="G7392">
            <v>5.5136076758060398E-2</v>
          </cell>
          <cell r="H7392" t="str">
            <v>664000-330-8</v>
          </cell>
        </row>
        <row r="7393">
          <cell r="G7393">
            <v>5.5136076758060398E-2</v>
          </cell>
          <cell r="H7393" t="str">
            <v>664000-330-9</v>
          </cell>
        </row>
        <row r="7394">
          <cell r="G7394">
            <v>5.5136076758060398E-2</v>
          </cell>
          <cell r="H7394" t="str">
            <v>664000-330-10</v>
          </cell>
        </row>
        <row r="7395">
          <cell r="G7395">
            <v>5.5136076758060398E-2</v>
          </cell>
          <cell r="H7395" t="str">
            <v>664000-330-11</v>
          </cell>
        </row>
        <row r="7396">
          <cell r="G7396">
            <v>5.5136076758060398E-2</v>
          </cell>
          <cell r="H7396" t="str">
            <v>664000-330-12</v>
          </cell>
        </row>
        <row r="7397">
          <cell r="G7397">
            <v>5.5136076758060398E-2</v>
          </cell>
          <cell r="H7397" t="str">
            <v>665000-330-1</v>
          </cell>
        </row>
        <row r="7398">
          <cell r="G7398">
            <v>5.5136076758060398E-2</v>
          </cell>
          <cell r="H7398" t="str">
            <v>665000-330-2</v>
          </cell>
        </row>
        <row r="7399">
          <cell r="G7399">
            <v>5.5136076758060398E-2</v>
          </cell>
          <cell r="H7399" t="str">
            <v>665000-330-3</v>
          </cell>
        </row>
        <row r="7400">
          <cell r="G7400">
            <v>5.5136076758060398E-2</v>
          </cell>
          <cell r="H7400" t="str">
            <v>665000-330-4</v>
          </cell>
        </row>
        <row r="7401">
          <cell r="G7401">
            <v>5.5136076758060398E-2</v>
          </cell>
          <cell r="H7401" t="str">
            <v>665000-330-5</v>
          </cell>
        </row>
        <row r="7402">
          <cell r="G7402">
            <v>5.5136076758060398E-2</v>
          </cell>
          <cell r="H7402" t="str">
            <v>665000-330-6</v>
          </cell>
        </row>
        <row r="7403">
          <cell r="G7403">
            <v>5.5136076758060398E-2</v>
          </cell>
          <cell r="H7403" t="str">
            <v>665000-330-7</v>
          </cell>
        </row>
        <row r="7404">
          <cell r="G7404">
            <v>5.5136076758060398E-2</v>
          </cell>
          <cell r="H7404" t="str">
            <v>665000-330-8</v>
          </cell>
        </row>
        <row r="7405">
          <cell r="G7405">
            <v>5.5136076758060398E-2</v>
          </cell>
          <cell r="H7405" t="str">
            <v>665000-330-9</v>
          </cell>
        </row>
        <row r="7406">
          <cell r="G7406">
            <v>5.5136076758060398E-2</v>
          </cell>
          <cell r="H7406" t="str">
            <v>665000-330-10</v>
          </cell>
        </row>
        <row r="7407">
          <cell r="G7407">
            <v>5.5136076758060398E-2</v>
          </cell>
          <cell r="H7407" t="str">
            <v>665000-330-11</v>
          </cell>
        </row>
        <row r="7408">
          <cell r="G7408">
            <v>5.5136076758060398E-2</v>
          </cell>
          <cell r="H7408" t="str">
            <v>665000-330-12</v>
          </cell>
        </row>
        <row r="7409">
          <cell r="G7409">
            <v>-3.6909020988803101</v>
          </cell>
          <cell r="H7409" t="str">
            <v>667000-330-1</v>
          </cell>
        </row>
        <row r="7410">
          <cell r="G7410">
            <v>-3.6909020988803101</v>
          </cell>
          <cell r="H7410" t="str">
            <v>667000-330-2</v>
          </cell>
        </row>
        <row r="7411">
          <cell r="G7411">
            <v>-3.6909020988803101</v>
          </cell>
          <cell r="H7411" t="str">
            <v>667000-330-3</v>
          </cell>
        </row>
        <row r="7412">
          <cell r="G7412">
            <v>-3.7181033408661701</v>
          </cell>
          <cell r="H7412" t="str">
            <v>667000-330-4</v>
          </cell>
        </row>
        <row r="7413">
          <cell r="G7413">
            <v>-3.6909020988803101</v>
          </cell>
          <cell r="H7413" t="str">
            <v>667000-330-5</v>
          </cell>
        </row>
        <row r="7414">
          <cell r="G7414">
            <v>-3.6909020988803101</v>
          </cell>
          <cell r="H7414" t="str">
            <v>667000-330-6</v>
          </cell>
        </row>
        <row r="7415">
          <cell r="G7415">
            <v>-3.6909020988803101</v>
          </cell>
          <cell r="H7415" t="str">
            <v>667000-330-7</v>
          </cell>
        </row>
        <row r="7416">
          <cell r="G7416">
            <v>-3.7181033408661701</v>
          </cell>
          <cell r="H7416" t="str">
            <v>667000-330-8</v>
          </cell>
        </row>
        <row r="7417">
          <cell r="G7417">
            <v>-3.6909020988803101</v>
          </cell>
          <cell r="H7417" t="str">
            <v>667000-330-9</v>
          </cell>
        </row>
        <row r="7418">
          <cell r="G7418">
            <v>1.206</v>
          </cell>
          <cell r="H7418" t="str">
            <v>623000-330-11</v>
          </cell>
        </row>
        <row r="7419">
          <cell r="G7419">
            <v>1.206</v>
          </cell>
          <cell r="H7419" t="str">
            <v>623000-330-12</v>
          </cell>
        </row>
        <row r="7420">
          <cell r="G7420">
            <v>0.24299999999999999</v>
          </cell>
          <cell r="H7420" t="str">
            <v>625000-330-1</v>
          </cell>
        </row>
        <row r="7421">
          <cell r="G7421">
            <v>0.24299999999999999</v>
          </cell>
          <cell r="H7421" t="str">
            <v>625000-330-2</v>
          </cell>
        </row>
        <row r="7422">
          <cell r="G7422">
            <v>0.24299999999999999</v>
          </cell>
          <cell r="H7422" t="str">
            <v>625000-330-3</v>
          </cell>
        </row>
        <row r="7423">
          <cell r="G7423">
            <v>0.24299999999999999</v>
          </cell>
          <cell r="H7423" t="str">
            <v>625000-330-4</v>
          </cell>
        </row>
        <row r="7424">
          <cell r="G7424">
            <v>0.24299999999999999</v>
          </cell>
          <cell r="H7424" t="str">
            <v>625000-330-5</v>
          </cell>
        </row>
        <row r="7425">
          <cell r="G7425">
            <v>0.24299999999999999</v>
          </cell>
          <cell r="H7425" t="str">
            <v>625000-330-6</v>
          </cell>
        </row>
        <row r="7426">
          <cell r="G7426">
            <v>0.24299999999999999</v>
          </cell>
          <cell r="H7426" t="str">
            <v>625000-330-7</v>
          </cell>
        </row>
        <row r="7427">
          <cell r="G7427">
            <v>0.24299999999999999</v>
          </cell>
          <cell r="H7427" t="str">
            <v>625000-330-8</v>
          </cell>
        </row>
        <row r="7428">
          <cell r="G7428">
            <v>0.24299999999999999</v>
          </cell>
          <cell r="H7428" t="str">
            <v>625000-330-9</v>
          </cell>
        </row>
        <row r="7429">
          <cell r="G7429">
            <v>0.24299999999999999</v>
          </cell>
          <cell r="H7429" t="str">
            <v>625000-330-10</v>
          </cell>
        </row>
        <row r="7430">
          <cell r="G7430">
            <v>0.24299999999999999</v>
          </cell>
          <cell r="H7430" t="str">
            <v>625000-330-11</v>
          </cell>
        </row>
        <row r="7431">
          <cell r="G7431">
            <v>0.24299999999999999</v>
          </cell>
          <cell r="H7431" t="str">
            <v>625000-330-12</v>
          </cell>
        </row>
        <row r="7432">
          <cell r="G7432">
            <v>0.96299999999999997</v>
          </cell>
          <cell r="H7432" t="str">
            <v>626000-330-1</v>
          </cell>
        </row>
        <row r="7433">
          <cell r="G7433">
            <v>0.96299999999999997</v>
          </cell>
          <cell r="H7433" t="str">
            <v>626000-330-2</v>
          </cell>
        </row>
        <row r="7434">
          <cell r="G7434">
            <v>0.96299999999999997</v>
          </cell>
          <cell r="H7434" t="str">
            <v>626000-330-3</v>
          </cell>
        </row>
        <row r="7435">
          <cell r="G7435">
            <v>0.96299999999999997</v>
          </cell>
          <cell r="H7435" t="str">
            <v>626000-330-4</v>
          </cell>
        </row>
        <row r="7436">
          <cell r="G7436">
            <v>0.96299999999999997</v>
          </cell>
          <cell r="H7436" t="str">
            <v>626000-330-5</v>
          </cell>
        </row>
        <row r="7437">
          <cell r="G7437">
            <v>0.96299999999999997</v>
          </cell>
          <cell r="H7437" t="str">
            <v>626000-330-6</v>
          </cell>
        </row>
        <row r="7438">
          <cell r="G7438">
            <v>0.96299999999999997</v>
          </cell>
          <cell r="H7438" t="str">
            <v>626000-330-7</v>
          </cell>
        </row>
        <row r="7439">
          <cell r="G7439">
            <v>0.96299999999999997</v>
          </cell>
          <cell r="H7439" t="str">
            <v>626000-330-8</v>
          </cell>
        </row>
        <row r="7440">
          <cell r="G7440">
            <v>0.96299999999999997</v>
          </cell>
          <cell r="H7440" t="str">
            <v>626000-330-9</v>
          </cell>
        </row>
        <row r="7441">
          <cell r="G7441">
            <v>0.96299999999999997</v>
          </cell>
          <cell r="H7441" t="str">
            <v>626000-330-10</v>
          </cell>
        </row>
        <row r="7442">
          <cell r="G7442">
            <v>0.96299999999999997</v>
          </cell>
          <cell r="H7442" t="str">
            <v>626000-330-11</v>
          </cell>
        </row>
        <row r="7443">
          <cell r="G7443">
            <v>0.96299999999999997</v>
          </cell>
          <cell r="H7443" t="str">
            <v>626000-330-12</v>
          </cell>
        </row>
        <row r="7444">
          <cell r="G7444">
            <v>2.4297660221222501</v>
          </cell>
          <cell r="H7444" t="str">
            <v>638000-330-1</v>
          </cell>
        </row>
        <row r="7445">
          <cell r="G7445">
            <v>2.4297660221222501</v>
          </cell>
          <cell r="H7445" t="str">
            <v>638000-330-2</v>
          </cell>
        </row>
        <row r="7446">
          <cell r="G7446">
            <v>2.4297660221222501</v>
          </cell>
          <cell r="H7446" t="str">
            <v>638000-330-3</v>
          </cell>
        </row>
        <row r="7447">
          <cell r="G7447">
            <v>2.4569672641081102</v>
          </cell>
          <cell r="H7447" t="str">
            <v>638000-330-4</v>
          </cell>
        </row>
        <row r="7448">
          <cell r="G7448">
            <v>2.4297660221222501</v>
          </cell>
          <cell r="H7448" t="str">
            <v>638000-330-5</v>
          </cell>
        </row>
        <row r="7449">
          <cell r="G7449">
            <v>2.4297660221222501</v>
          </cell>
          <cell r="H7449" t="str">
            <v>638000-330-6</v>
          </cell>
        </row>
        <row r="7450">
          <cell r="G7450">
            <v>2.4297660221222501</v>
          </cell>
          <cell r="H7450" t="str">
            <v>638000-330-7</v>
          </cell>
        </row>
        <row r="7451">
          <cell r="G7451">
            <v>2.4569672641081102</v>
          </cell>
          <cell r="H7451" t="str">
            <v>638000-330-8</v>
          </cell>
        </row>
        <row r="7452">
          <cell r="G7452">
            <v>2.4297660221222501</v>
          </cell>
          <cell r="H7452" t="str">
            <v>638000-330-9</v>
          </cell>
        </row>
        <row r="7453">
          <cell r="G7453">
            <v>2.4297660221222501</v>
          </cell>
          <cell r="H7453" t="str">
            <v>638000-330-10</v>
          </cell>
        </row>
        <row r="7454">
          <cell r="G7454">
            <v>2.4297660221222501</v>
          </cell>
          <cell r="H7454" t="str">
            <v>638000-330-11</v>
          </cell>
        </row>
        <row r="7455">
          <cell r="G7455">
            <v>2.4297660221222501</v>
          </cell>
          <cell r="H7455" t="str">
            <v>638000-330-12</v>
          </cell>
        </row>
        <row r="7456">
          <cell r="G7456">
            <v>0.1</v>
          </cell>
          <cell r="H7456" t="str">
            <v>643000-330-1</v>
          </cell>
        </row>
        <row r="7457">
          <cell r="G7457">
            <v>0.1</v>
          </cell>
          <cell r="H7457" t="str">
            <v>643000-330-2</v>
          </cell>
        </row>
        <row r="7458">
          <cell r="G7458">
            <v>0.1</v>
          </cell>
          <cell r="H7458" t="str">
            <v>643000-330-3</v>
          </cell>
        </row>
        <row r="7459">
          <cell r="G7459">
            <v>0.1</v>
          </cell>
          <cell r="H7459" t="str">
            <v>643000-330-4</v>
          </cell>
        </row>
        <row r="7460">
          <cell r="G7460">
            <v>-3.6909020988803101</v>
          </cell>
          <cell r="H7460" t="str">
            <v>667000-330-10</v>
          </cell>
        </row>
        <row r="7461">
          <cell r="G7461">
            <v>-3.6909020988803101</v>
          </cell>
          <cell r="H7461" t="str">
            <v>667000-330-11</v>
          </cell>
        </row>
        <row r="7462">
          <cell r="G7462">
            <v>-3.6909020988803101</v>
          </cell>
          <cell r="H7462" t="str">
            <v>667000-330-12</v>
          </cell>
        </row>
        <row r="7463">
          <cell r="G7463">
            <v>-3.6909020988803101</v>
          </cell>
          <cell r="H7463" t="str">
            <v>670000-330-1</v>
          </cell>
        </row>
        <row r="7464">
          <cell r="G7464">
            <v>-3.6909020988803101</v>
          </cell>
          <cell r="H7464" t="str">
            <v>670000-330-2</v>
          </cell>
        </row>
        <row r="7465">
          <cell r="G7465">
            <v>-3.6909020988803101</v>
          </cell>
          <cell r="H7465" t="str">
            <v>670000-330-3</v>
          </cell>
        </row>
        <row r="7466">
          <cell r="G7466">
            <v>-3.7181033408661701</v>
          </cell>
          <cell r="H7466" t="str">
            <v>670000-330-4</v>
          </cell>
        </row>
        <row r="7467">
          <cell r="G7467">
            <v>-3.6909020988803101</v>
          </cell>
          <cell r="H7467" t="str">
            <v>670000-330-5</v>
          </cell>
        </row>
        <row r="7468">
          <cell r="G7468">
            <v>-3.6909020988803101</v>
          </cell>
          <cell r="H7468" t="str">
            <v>670000-330-6</v>
          </cell>
        </row>
        <row r="7469">
          <cell r="G7469">
            <v>-3.6909020988803101</v>
          </cell>
          <cell r="H7469" t="str">
            <v>670000-330-7</v>
          </cell>
        </row>
        <row r="7470">
          <cell r="G7470">
            <v>-3.7181033408661701</v>
          </cell>
          <cell r="H7470" t="str">
            <v>670000-330-8</v>
          </cell>
        </row>
        <row r="7471">
          <cell r="G7471">
            <v>-3.6909020988803101</v>
          </cell>
          <cell r="H7471" t="str">
            <v>670000-330-9</v>
          </cell>
        </row>
        <row r="7472">
          <cell r="G7472">
            <v>-3.6909020988803101</v>
          </cell>
          <cell r="H7472" t="str">
            <v>670000-330-10</v>
          </cell>
        </row>
        <row r="7473">
          <cell r="G7473">
            <v>-3.6909020988803101</v>
          </cell>
          <cell r="H7473" t="str">
            <v>670000-330-11</v>
          </cell>
        </row>
        <row r="7474">
          <cell r="G7474">
            <v>-3.6909020988803101</v>
          </cell>
          <cell r="H7474" t="str">
            <v>670000-330-12</v>
          </cell>
        </row>
        <row r="7475">
          <cell r="G7475">
            <v>0.10614505</v>
          </cell>
          <cell r="H7475" t="str">
            <v>599000-331-1</v>
          </cell>
        </row>
        <row r="7476">
          <cell r="G7476">
            <v>0.10614505</v>
          </cell>
          <cell r="H7476" t="str">
            <v>599000-331-2</v>
          </cell>
        </row>
        <row r="7477">
          <cell r="G7477">
            <v>0.10614505</v>
          </cell>
          <cell r="H7477" t="str">
            <v>599000-331-3</v>
          </cell>
        </row>
        <row r="7478">
          <cell r="G7478">
            <v>0.10614505</v>
          </cell>
          <cell r="H7478" t="str">
            <v>599000-331-4</v>
          </cell>
        </row>
        <row r="7479">
          <cell r="G7479">
            <v>0.10614505</v>
          </cell>
          <cell r="H7479" t="str">
            <v>599000-331-5</v>
          </cell>
        </row>
        <row r="7480">
          <cell r="G7480">
            <v>0.10614505</v>
          </cell>
          <cell r="H7480" t="str">
            <v>599000-331-6</v>
          </cell>
        </row>
        <row r="7481">
          <cell r="G7481">
            <v>0.10614505</v>
          </cell>
          <cell r="H7481" t="str">
            <v>599000-331-7</v>
          </cell>
        </row>
        <row r="7482">
          <cell r="G7482">
            <v>0.10614505</v>
          </cell>
          <cell r="H7482" t="str">
            <v>599000-331-8</v>
          </cell>
        </row>
        <row r="7483">
          <cell r="G7483">
            <v>0.10614505</v>
          </cell>
          <cell r="H7483" t="str">
            <v>599000-331-9</v>
          </cell>
        </row>
        <row r="7484">
          <cell r="G7484">
            <v>0.10614505</v>
          </cell>
          <cell r="H7484" t="str">
            <v>599000-331-10</v>
          </cell>
        </row>
        <row r="7485">
          <cell r="G7485">
            <v>0.10614505</v>
          </cell>
          <cell r="H7485" t="str">
            <v>599000-331-11</v>
          </cell>
        </row>
        <row r="7486">
          <cell r="G7486">
            <v>0.10614505</v>
          </cell>
          <cell r="H7486" t="str">
            <v>599000-331-12</v>
          </cell>
        </row>
        <row r="7487">
          <cell r="G7487">
            <v>0.1</v>
          </cell>
          <cell r="H7487" t="str">
            <v>604000-331-1</v>
          </cell>
        </row>
        <row r="7488">
          <cell r="G7488">
            <v>0.1</v>
          </cell>
          <cell r="H7488" t="str">
            <v>604000-331-2</v>
          </cell>
        </row>
        <row r="7489">
          <cell r="G7489">
            <v>0.1</v>
          </cell>
          <cell r="H7489" t="str">
            <v>604000-331-3</v>
          </cell>
        </row>
        <row r="7490">
          <cell r="G7490">
            <v>0.1</v>
          </cell>
          <cell r="H7490" t="str">
            <v>604000-331-4</v>
          </cell>
        </row>
        <row r="7491">
          <cell r="G7491">
            <v>0.1</v>
          </cell>
          <cell r="H7491" t="str">
            <v>604000-331-5</v>
          </cell>
        </row>
        <row r="7492">
          <cell r="G7492">
            <v>0.1</v>
          </cell>
          <cell r="H7492" t="str">
            <v>604000-331-6</v>
          </cell>
        </row>
        <row r="7493">
          <cell r="G7493">
            <v>0.1</v>
          </cell>
          <cell r="H7493" t="str">
            <v>604000-331-7</v>
          </cell>
        </row>
        <row r="7494">
          <cell r="G7494">
            <v>0.1</v>
          </cell>
          <cell r="H7494" t="str">
            <v>604000-331-8</v>
          </cell>
        </row>
        <row r="7495">
          <cell r="G7495">
            <v>0.1</v>
          </cell>
          <cell r="H7495" t="str">
            <v>604000-331-9</v>
          </cell>
        </row>
        <row r="7496">
          <cell r="G7496">
            <v>0.1</v>
          </cell>
          <cell r="H7496" t="str">
            <v>604000-331-10</v>
          </cell>
        </row>
        <row r="7497">
          <cell r="G7497">
            <v>0.1</v>
          </cell>
          <cell r="H7497" t="str">
            <v>604000-331-11</v>
          </cell>
        </row>
        <row r="7498">
          <cell r="G7498">
            <v>0.1</v>
          </cell>
          <cell r="H7498" t="str">
            <v>604000-331-12</v>
          </cell>
        </row>
        <row r="7499">
          <cell r="G7499">
            <v>0.1</v>
          </cell>
          <cell r="H7499" t="str">
            <v>638000-331-1</v>
          </cell>
        </row>
        <row r="7500">
          <cell r="G7500">
            <v>0.1</v>
          </cell>
          <cell r="H7500" t="str">
            <v>638000-331-2</v>
          </cell>
        </row>
        <row r="7501">
          <cell r="G7501">
            <v>0.1</v>
          </cell>
          <cell r="H7501" t="str">
            <v>638000-331-3</v>
          </cell>
        </row>
        <row r="7502">
          <cell r="G7502">
            <v>0.1</v>
          </cell>
          <cell r="H7502" t="str">
            <v>638000-331-4</v>
          </cell>
        </row>
        <row r="7503">
          <cell r="G7503">
            <v>0.1</v>
          </cell>
          <cell r="H7503" t="str">
            <v>638000-331-5</v>
          </cell>
        </row>
        <row r="7504">
          <cell r="G7504">
            <v>0.1</v>
          </cell>
          <cell r="H7504" t="str">
            <v>638000-331-6</v>
          </cell>
        </row>
        <row r="7505">
          <cell r="G7505">
            <v>0.1</v>
          </cell>
          <cell r="H7505" t="str">
            <v>638000-331-7</v>
          </cell>
        </row>
        <row r="7506">
          <cell r="G7506">
            <v>0.1</v>
          </cell>
          <cell r="H7506" t="str">
            <v>638000-331-8</v>
          </cell>
        </row>
        <row r="7507">
          <cell r="G7507">
            <v>0.1</v>
          </cell>
          <cell r="H7507" t="str">
            <v>638000-331-9</v>
          </cell>
        </row>
        <row r="7508">
          <cell r="G7508">
            <v>0.1</v>
          </cell>
          <cell r="H7508" t="str">
            <v>638000-331-10</v>
          </cell>
        </row>
        <row r="7509">
          <cell r="G7509">
            <v>0.1</v>
          </cell>
          <cell r="H7509" t="str">
            <v>638000-331-11</v>
          </cell>
        </row>
        <row r="7510">
          <cell r="G7510">
            <v>0.1</v>
          </cell>
          <cell r="H7510" t="str">
            <v>638000-331-12</v>
          </cell>
        </row>
        <row r="7511">
          <cell r="G7511">
            <v>0.1</v>
          </cell>
          <cell r="H7511" t="str">
            <v>643000-331-1</v>
          </cell>
        </row>
        <row r="7512">
          <cell r="G7512">
            <v>0.1</v>
          </cell>
          <cell r="H7512" t="str">
            <v>643000-331-2</v>
          </cell>
        </row>
        <row r="7513">
          <cell r="G7513">
            <v>0.1</v>
          </cell>
          <cell r="H7513" t="str">
            <v>643000-331-3</v>
          </cell>
        </row>
        <row r="7514">
          <cell r="G7514">
            <v>0.1</v>
          </cell>
          <cell r="H7514" t="str">
            <v>643000-331-4</v>
          </cell>
        </row>
        <row r="7515">
          <cell r="G7515">
            <v>0.1</v>
          </cell>
          <cell r="H7515" t="str">
            <v>643000-331-5</v>
          </cell>
        </row>
        <row r="7516">
          <cell r="G7516">
            <v>0.1</v>
          </cell>
          <cell r="H7516" t="str">
            <v>643000-331-6</v>
          </cell>
        </row>
        <row r="7517">
          <cell r="G7517">
            <v>0.1</v>
          </cell>
          <cell r="H7517" t="str">
            <v>643000-331-7</v>
          </cell>
        </row>
        <row r="7518">
          <cell r="G7518">
            <v>0.1</v>
          </cell>
          <cell r="H7518" t="str">
            <v>643000-331-8</v>
          </cell>
        </row>
        <row r="7519">
          <cell r="G7519">
            <v>0.1</v>
          </cell>
          <cell r="H7519" t="str">
            <v>643000-331-9</v>
          </cell>
        </row>
        <row r="7520">
          <cell r="G7520">
            <v>0.1</v>
          </cell>
          <cell r="H7520" t="str">
            <v>643000-331-10</v>
          </cell>
        </row>
        <row r="7521">
          <cell r="G7521">
            <v>0.1</v>
          </cell>
          <cell r="H7521" t="str">
            <v>643000-331-11</v>
          </cell>
        </row>
        <row r="7522">
          <cell r="G7522">
            <v>0.1</v>
          </cell>
          <cell r="H7522" t="str">
            <v>643000-331-12</v>
          </cell>
        </row>
        <row r="7523">
          <cell r="G7523">
            <v>-0.10614505</v>
          </cell>
          <cell r="H7523" t="str">
            <v>670000-331-8</v>
          </cell>
        </row>
        <row r="7524">
          <cell r="G7524">
            <v>-0.10614505</v>
          </cell>
          <cell r="H7524" t="str">
            <v>670000-331-9</v>
          </cell>
        </row>
        <row r="7525">
          <cell r="G7525">
            <v>-0.10614505</v>
          </cell>
          <cell r="H7525" t="str">
            <v>670000-331-10</v>
          </cell>
        </row>
        <row r="7526">
          <cell r="G7526">
            <v>-0.10614505</v>
          </cell>
          <cell r="H7526" t="str">
            <v>670000-331-11</v>
          </cell>
        </row>
        <row r="7527">
          <cell r="G7527">
            <v>-0.10614505</v>
          </cell>
          <cell r="H7527" t="str">
            <v>670000-331-12</v>
          </cell>
        </row>
        <row r="7528">
          <cell r="G7528">
            <v>6.14505E-3</v>
          </cell>
          <cell r="H7528" t="str">
            <v>664000-331-1</v>
          </cell>
        </row>
        <row r="7529">
          <cell r="G7529">
            <v>6.14505E-3</v>
          </cell>
          <cell r="H7529" t="str">
            <v>664000-331-2</v>
          </cell>
        </row>
        <row r="7530">
          <cell r="G7530">
            <v>6.14505E-3</v>
          </cell>
          <cell r="H7530" t="str">
            <v>664000-331-3</v>
          </cell>
        </row>
        <row r="7531">
          <cell r="G7531">
            <v>6.14505E-3</v>
          </cell>
          <cell r="H7531" t="str">
            <v>664000-331-4</v>
          </cell>
        </row>
        <row r="7532">
          <cell r="G7532">
            <v>6.14505E-3</v>
          </cell>
          <cell r="H7532" t="str">
            <v>664000-331-5</v>
          </cell>
        </row>
        <row r="7533">
          <cell r="G7533">
            <v>6.14505E-3</v>
          </cell>
          <cell r="H7533" t="str">
            <v>664000-331-6</v>
          </cell>
        </row>
        <row r="7534">
          <cell r="G7534">
            <v>6.14505E-3</v>
          </cell>
          <cell r="H7534" t="str">
            <v>664000-331-7</v>
          </cell>
        </row>
        <row r="7535">
          <cell r="G7535">
            <v>6.14505E-3</v>
          </cell>
          <cell r="H7535" t="str">
            <v>664000-331-8</v>
          </cell>
        </row>
        <row r="7536">
          <cell r="G7536">
            <v>6.14505E-3</v>
          </cell>
          <cell r="H7536" t="str">
            <v>664000-331-9</v>
          </cell>
        </row>
        <row r="7537">
          <cell r="G7537">
            <v>6.14505E-3</v>
          </cell>
          <cell r="H7537" t="str">
            <v>664000-331-10</v>
          </cell>
        </row>
        <row r="7538">
          <cell r="G7538">
            <v>6.14505E-3</v>
          </cell>
          <cell r="H7538" t="str">
            <v>664000-331-11</v>
          </cell>
        </row>
        <row r="7539">
          <cell r="G7539">
            <v>6.14505E-3</v>
          </cell>
          <cell r="H7539" t="str">
            <v>664000-331-12</v>
          </cell>
        </row>
        <row r="7540">
          <cell r="G7540">
            <v>6.14505E-3</v>
          </cell>
          <cell r="H7540" t="str">
            <v>665000-331-1</v>
          </cell>
        </row>
        <row r="7541">
          <cell r="G7541">
            <v>6.14505E-3</v>
          </cell>
          <cell r="H7541" t="str">
            <v>665000-331-2</v>
          </cell>
        </row>
        <row r="7542">
          <cell r="G7542">
            <v>6.14505E-3</v>
          </cell>
          <cell r="H7542" t="str">
            <v>665000-331-3</v>
          </cell>
        </row>
        <row r="7543">
          <cell r="G7543">
            <v>6.14505E-3</v>
          </cell>
          <cell r="H7543" t="str">
            <v>665000-331-4</v>
          </cell>
        </row>
        <row r="7544">
          <cell r="G7544">
            <v>6.14505E-3</v>
          </cell>
          <cell r="H7544" t="str">
            <v>665000-331-5</v>
          </cell>
        </row>
        <row r="7545">
          <cell r="G7545">
            <v>6.14505E-3</v>
          </cell>
          <cell r="H7545" t="str">
            <v>665000-331-6</v>
          </cell>
        </row>
        <row r="7546">
          <cell r="G7546">
            <v>6.14505E-3</v>
          </cell>
          <cell r="H7546" t="str">
            <v>665000-331-7</v>
          </cell>
        </row>
        <row r="7547">
          <cell r="G7547">
            <v>6.14505E-3</v>
          </cell>
          <cell r="H7547" t="str">
            <v>665000-331-8</v>
          </cell>
        </row>
        <row r="7548">
          <cell r="G7548">
            <v>6.14505E-3</v>
          </cell>
          <cell r="H7548" t="str">
            <v>665000-331-9</v>
          </cell>
        </row>
        <row r="7549">
          <cell r="G7549">
            <v>6.14505E-3</v>
          </cell>
          <cell r="H7549" t="str">
            <v>665000-331-10</v>
          </cell>
        </row>
        <row r="7550">
          <cell r="G7550">
            <v>6.14505E-3</v>
          </cell>
          <cell r="H7550" t="str">
            <v>665000-331-11</v>
          </cell>
        </row>
        <row r="7551">
          <cell r="G7551">
            <v>6.14505E-3</v>
          </cell>
          <cell r="H7551" t="str">
            <v>665000-331-12</v>
          </cell>
        </row>
        <row r="7552">
          <cell r="G7552">
            <v>-0.10614505</v>
          </cell>
          <cell r="H7552" t="str">
            <v>667000-331-1</v>
          </cell>
        </row>
        <row r="7553">
          <cell r="G7553">
            <v>-0.10614505</v>
          </cell>
          <cell r="H7553" t="str">
            <v>667000-331-2</v>
          </cell>
        </row>
        <row r="7554">
          <cell r="G7554">
            <v>-0.10614505</v>
          </cell>
          <cell r="H7554" t="str">
            <v>667000-331-3</v>
          </cell>
        </row>
        <row r="7555">
          <cell r="G7555">
            <v>-0.10614505</v>
          </cell>
          <cell r="H7555" t="str">
            <v>667000-331-4</v>
          </cell>
        </row>
        <row r="7556">
          <cell r="G7556">
            <v>-0.10614505</v>
          </cell>
          <cell r="H7556" t="str">
            <v>667000-331-5</v>
          </cell>
        </row>
        <row r="7557">
          <cell r="G7557">
            <v>-0.10614505</v>
          </cell>
          <cell r="H7557" t="str">
            <v>667000-331-6</v>
          </cell>
        </row>
        <row r="7558">
          <cell r="G7558">
            <v>-0.10614505</v>
          </cell>
          <cell r="H7558" t="str">
            <v>667000-331-7</v>
          </cell>
        </row>
        <row r="7559">
          <cell r="G7559">
            <v>-0.10614505</v>
          </cell>
          <cell r="H7559" t="str">
            <v>667000-331-8</v>
          </cell>
        </row>
        <row r="7560">
          <cell r="G7560">
            <v>-0.10614505</v>
          </cell>
          <cell r="H7560" t="str">
            <v>667000-331-9</v>
          </cell>
        </row>
        <row r="7561">
          <cell r="G7561">
            <v>-0.10614505</v>
          </cell>
          <cell r="H7561" t="str">
            <v>667000-331-10</v>
          </cell>
        </row>
        <row r="7562">
          <cell r="G7562">
            <v>-0.10614505</v>
          </cell>
          <cell r="H7562" t="str">
            <v>667000-331-11</v>
          </cell>
        </row>
        <row r="7563">
          <cell r="G7563">
            <v>-0.10614505</v>
          </cell>
          <cell r="H7563" t="str">
            <v>667000-331-12</v>
          </cell>
        </row>
        <row r="7564">
          <cell r="G7564">
            <v>-0.10614505</v>
          </cell>
          <cell r="H7564" t="str">
            <v>670000-331-1</v>
          </cell>
        </row>
        <row r="7565">
          <cell r="G7565">
            <v>-0.10614505</v>
          </cell>
          <cell r="H7565" t="str">
            <v>670000-331-2</v>
          </cell>
        </row>
        <row r="7566">
          <cell r="G7566">
            <v>-0.10614505</v>
          </cell>
          <cell r="H7566" t="str">
            <v>670000-331-3</v>
          </cell>
        </row>
        <row r="7567">
          <cell r="G7567">
            <v>-0.10614505</v>
          </cell>
          <cell r="H7567" t="str">
            <v>670000-331-4</v>
          </cell>
        </row>
        <row r="7568">
          <cell r="G7568">
            <v>-0.10614505</v>
          </cell>
          <cell r="H7568" t="str">
            <v>670000-331-5</v>
          </cell>
        </row>
        <row r="7569">
          <cell r="G7569">
            <v>-0.10614505</v>
          </cell>
          <cell r="H7569" t="str">
            <v>670000-331-6</v>
          </cell>
        </row>
        <row r="7570">
          <cell r="G7570">
            <v>-0.10614505</v>
          </cell>
          <cell r="H7570" t="str">
            <v>670000-331-7</v>
          </cell>
        </row>
        <row r="7571">
          <cell r="G7571">
            <v>0.210131428571429</v>
          </cell>
          <cell r="H7571" t="str">
            <v>599000-332-1</v>
          </cell>
        </row>
        <row r="7572">
          <cell r="G7572">
            <v>0.210131428571429</v>
          </cell>
          <cell r="H7572" t="str">
            <v>599000-332-2</v>
          </cell>
        </row>
        <row r="7573">
          <cell r="G7573">
            <v>0.210131428571429</v>
          </cell>
          <cell r="H7573" t="str">
            <v>599000-332-3</v>
          </cell>
        </row>
        <row r="7574">
          <cell r="G7574">
            <v>0.210131428571429</v>
          </cell>
          <cell r="H7574" t="str">
            <v>599000-332-4</v>
          </cell>
        </row>
        <row r="7575">
          <cell r="G7575">
            <v>0.210131428571429</v>
          </cell>
          <cell r="H7575" t="str">
            <v>599000-332-5</v>
          </cell>
        </row>
        <row r="7576">
          <cell r="G7576">
            <v>0.210131428571429</v>
          </cell>
          <cell r="H7576" t="str">
            <v>599000-332-6</v>
          </cell>
        </row>
        <row r="7577">
          <cell r="G7577">
            <v>0.210131428571429</v>
          </cell>
          <cell r="H7577" t="str">
            <v>599000-332-7</v>
          </cell>
        </row>
        <row r="7578">
          <cell r="G7578">
            <v>0.210131428571429</v>
          </cell>
          <cell r="H7578" t="str">
            <v>599000-332-8</v>
          </cell>
        </row>
        <row r="7579">
          <cell r="G7579">
            <v>0.210131428571429</v>
          </cell>
          <cell r="H7579" t="str">
            <v>599000-332-9</v>
          </cell>
        </row>
        <row r="7580">
          <cell r="G7580">
            <v>0.210131428571429</v>
          </cell>
          <cell r="H7580" t="str">
            <v>599000-332-10</v>
          </cell>
        </row>
        <row r="7581">
          <cell r="G7581">
            <v>0.210131428571429</v>
          </cell>
          <cell r="H7581" t="str">
            <v>599000-332-11</v>
          </cell>
        </row>
        <row r="7582">
          <cell r="G7582">
            <v>0.210131428571429</v>
          </cell>
          <cell r="H7582" t="str">
            <v>599000-332-12</v>
          </cell>
        </row>
        <row r="7583">
          <cell r="G7583">
            <v>0.21</v>
          </cell>
          <cell r="H7583" t="str">
            <v>604000-332-1</v>
          </cell>
        </row>
        <row r="7584">
          <cell r="G7584">
            <v>0.21</v>
          </cell>
          <cell r="H7584" t="str">
            <v>604000-332-2</v>
          </cell>
        </row>
        <row r="7585">
          <cell r="G7585">
            <v>0.21</v>
          </cell>
          <cell r="H7585" t="str">
            <v>604000-332-3</v>
          </cell>
        </row>
        <row r="7586">
          <cell r="G7586">
            <v>0.21</v>
          </cell>
          <cell r="H7586" t="str">
            <v>604000-332-4</v>
          </cell>
        </row>
        <row r="7587">
          <cell r="G7587">
            <v>0.21</v>
          </cell>
          <cell r="H7587" t="str">
            <v>604000-332-5</v>
          </cell>
        </row>
        <row r="7588">
          <cell r="G7588">
            <v>0.02</v>
          </cell>
          <cell r="H7588" t="str">
            <v>638100-332-1</v>
          </cell>
        </row>
        <row r="7589">
          <cell r="G7589">
            <v>0.02</v>
          </cell>
          <cell r="H7589" t="str">
            <v>638100-332-2</v>
          </cell>
        </row>
        <row r="7590">
          <cell r="G7590">
            <v>0.02</v>
          </cell>
          <cell r="H7590" t="str">
            <v>638100-332-3</v>
          </cell>
        </row>
        <row r="7591">
          <cell r="G7591">
            <v>0.02</v>
          </cell>
          <cell r="H7591" t="str">
            <v>638100-332-4</v>
          </cell>
        </row>
        <row r="7592">
          <cell r="G7592">
            <v>0.02</v>
          </cell>
          <cell r="H7592" t="str">
            <v>638100-332-5</v>
          </cell>
        </row>
        <row r="7593">
          <cell r="G7593">
            <v>0.02</v>
          </cell>
          <cell r="H7593" t="str">
            <v>638100-332-6</v>
          </cell>
        </row>
        <row r="7594">
          <cell r="G7594">
            <v>0.02</v>
          </cell>
          <cell r="H7594" t="str">
            <v>638100-332-7</v>
          </cell>
        </row>
        <row r="7595">
          <cell r="G7595">
            <v>0.02</v>
          </cell>
          <cell r="H7595" t="str">
            <v>638100-332-8</v>
          </cell>
        </row>
        <row r="7596">
          <cell r="G7596">
            <v>0.02</v>
          </cell>
          <cell r="H7596" t="str">
            <v>638100-332-9</v>
          </cell>
        </row>
        <row r="7597">
          <cell r="G7597">
            <v>0.02</v>
          </cell>
          <cell r="H7597" t="str">
            <v>638100-332-10</v>
          </cell>
        </row>
        <row r="7598">
          <cell r="G7598">
            <v>0.02</v>
          </cell>
          <cell r="H7598" t="str">
            <v>638100-332-11</v>
          </cell>
        </row>
        <row r="7599">
          <cell r="G7599">
            <v>0.02</v>
          </cell>
          <cell r="H7599" t="str">
            <v>638100-332-12</v>
          </cell>
        </row>
        <row r="7600">
          <cell r="G7600">
            <v>0.1</v>
          </cell>
          <cell r="H7600" t="str">
            <v>647000-332-1</v>
          </cell>
        </row>
        <row r="7601">
          <cell r="G7601">
            <v>0.1</v>
          </cell>
          <cell r="H7601" t="str">
            <v>647000-332-2</v>
          </cell>
        </row>
        <row r="7602">
          <cell r="G7602">
            <v>0.1</v>
          </cell>
          <cell r="H7602" t="str">
            <v>647000-332-3</v>
          </cell>
        </row>
        <row r="7603">
          <cell r="G7603">
            <v>0.1</v>
          </cell>
          <cell r="H7603" t="str">
            <v>647000-332-4</v>
          </cell>
        </row>
        <row r="7604">
          <cell r="G7604">
            <v>0.1</v>
          </cell>
          <cell r="H7604" t="str">
            <v>647000-332-5</v>
          </cell>
        </row>
        <row r="7605">
          <cell r="G7605">
            <v>0.1</v>
          </cell>
          <cell r="H7605" t="str">
            <v>647000-332-6</v>
          </cell>
        </row>
        <row r="7606">
          <cell r="G7606">
            <v>0.1</v>
          </cell>
          <cell r="H7606" t="str">
            <v>647000-332-7</v>
          </cell>
        </row>
        <row r="7607">
          <cell r="G7607">
            <v>0.1</v>
          </cell>
          <cell r="H7607" t="str">
            <v>647000-332-8</v>
          </cell>
        </row>
        <row r="7608">
          <cell r="G7608">
            <v>0.1</v>
          </cell>
          <cell r="H7608" t="str">
            <v>647000-332-9</v>
          </cell>
        </row>
        <row r="7609">
          <cell r="G7609">
            <v>0.1</v>
          </cell>
          <cell r="H7609" t="str">
            <v>647000-332-10</v>
          </cell>
        </row>
        <row r="7610">
          <cell r="G7610">
            <v>0.1</v>
          </cell>
          <cell r="H7610" t="str">
            <v>647000-332-11</v>
          </cell>
        </row>
        <row r="7611">
          <cell r="G7611">
            <v>0.1</v>
          </cell>
          <cell r="H7611" t="str">
            <v>647000-332-12</v>
          </cell>
        </row>
        <row r="7612">
          <cell r="G7612">
            <v>1.3142857142857099E-4</v>
          </cell>
          <cell r="H7612" t="str">
            <v>664000-332-1</v>
          </cell>
        </row>
        <row r="7613">
          <cell r="G7613">
            <v>1.3142857142857099E-4</v>
          </cell>
          <cell r="H7613" t="str">
            <v>664000-332-2</v>
          </cell>
        </row>
        <row r="7614">
          <cell r="G7614">
            <v>1.3142857142857099E-4</v>
          </cell>
          <cell r="H7614" t="str">
            <v>664000-332-3</v>
          </cell>
        </row>
        <row r="7615">
          <cell r="G7615">
            <v>1.3142857142857099E-4</v>
          </cell>
          <cell r="H7615" t="str">
            <v>664000-332-4</v>
          </cell>
        </row>
        <row r="7616">
          <cell r="G7616">
            <v>1.3142857142857099E-4</v>
          </cell>
          <cell r="H7616" t="str">
            <v>664000-332-5</v>
          </cell>
        </row>
        <row r="7617">
          <cell r="G7617">
            <v>1.3142857142857099E-4</v>
          </cell>
          <cell r="H7617" t="str">
            <v>664000-332-6</v>
          </cell>
        </row>
        <row r="7618">
          <cell r="G7618">
            <v>1.3142857142857099E-4</v>
          </cell>
          <cell r="H7618" t="str">
            <v>664000-332-7</v>
          </cell>
        </row>
        <row r="7619">
          <cell r="G7619">
            <v>1.3142857142857099E-4</v>
          </cell>
          <cell r="H7619" t="str">
            <v>664000-332-8</v>
          </cell>
        </row>
        <row r="7620">
          <cell r="G7620">
            <v>1.3142857142857099E-4</v>
          </cell>
          <cell r="H7620" t="str">
            <v>664000-332-9</v>
          </cell>
        </row>
        <row r="7621">
          <cell r="G7621">
            <v>1.3142857142857099E-4</v>
          </cell>
          <cell r="H7621" t="str">
            <v>664000-332-10</v>
          </cell>
        </row>
        <row r="7622">
          <cell r="G7622">
            <v>1.3142857142857099E-4</v>
          </cell>
          <cell r="H7622" t="str">
            <v>664000-332-11</v>
          </cell>
        </row>
        <row r="7623">
          <cell r="G7623">
            <v>1.3142857142857099E-4</v>
          </cell>
          <cell r="H7623" t="str">
            <v>664000-332-12</v>
          </cell>
        </row>
        <row r="7624">
          <cell r="G7624">
            <v>1.3142857142857099E-4</v>
          </cell>
          <cell r="H7624" t="str">
            <v>665000-332-1</v>
          </cell>
        </row>
        <row r="7625">
          <cell r="G7625">
            <v>1.3142857142857099E-4</v>
          </cell>
          <cell r="H7625" t="str">
            <v>665000-332-2</v>
          </cell>
        </row>
        <row r="7626">
          <cell r="G7626">
            <v>1.3142857142857099E-4</v>
          </cell>
          <cell r="H7626" t="str">
            <v>665000-332-3</v>
          </cell>
        </row>
        <row r="7627">
          <cell r="G7627">
            <v>1.3142857142857099E-4</v>
          </cell>
          <cell r="H7627" t="str">
            <v>665000-332-4</v>
          </cell>
        </row>
        <row r="7628">
          <cell r="G7628">
            <v>1.3142857142857099E-4</v>
          </cell>
          <cell r="H7628" t="str">
            <v>665000-332-5</v>
          </cell>
        </row>
        <row r="7629">
          <cell r="G7629">
            <v>1.3142857142857099E-4</v>
          </cell>
          <cell r="H7629" t="str">
            <v>665000-332-6</v>
          </cell>
        </row>
        <row r="7630">
          <cell r="G7630">
            <v>1.3142857142857099E-4</v>
          </cell>
          <cell r="H7630" t="str">
            <v>665000-332-7</v>
          </cell>
        </row>
        <row r="7631">
          <cell r="G7631">
            <v>1.3142857142857099E-4</v>
          </cell>
          <cell r="H7631" t="str">
            <v>665000-332-8</v>
          </cell>
        </row>
        <row r="7632">
          <cell r="G7632">
            <v>1.3142857142857099E-4</v>
          </cell>
          <cell r="H7632" t="str">
            <v>665000-332-9</v>
          </cell>
        </row>
        <row r="7633">
          <cell r="G7633">
            <v>1.3142857142857099E-4</v>
          </cell>
          <cell r="H7633" t="str">
            <v>665000-332-10</v>
          </cell>
        </row>
        <row r="7634">
          <cell r="G7634">
            <v>1.3142857142857099E-4</v>
          </cell>
          <cell r="H7634" t="str">
            <v>665000-332-11</v>
          </cell>
        </row>
        <row r="7635">
          <cell r="G7635">
            <v>1.3142857142857099E-4</v>
          </cell>
          <cell r="H7635" t="str">
            <v>665000-332-12</v>
          </cell>
        </row>
        <row r="7636">
          <cell r="G7636">
            <v>-0.210131428571429</v>
          </cell>
          <cell r="H7636" t="str">
            <v>667000-332-1</v>
          </cell>
        </row>
        <row r="7637">
          <cell r="G7637">
            <v>-0.210131428571429</v>
          </cell>
          <cell r="H7637" t="str">
            <v>667000-332-2</v>
          </cell>
        </row>
        <row r="7638">
          <cell r="G7638">
            <v>-0.210131428571429</v>
          </cell>
          <cell r="H7638" t="str">
            <v>667000-332-3</v>
          </cell>
        </row>
        <row r="7639">
          <cell r="G7639">
            <v>-0.210131428571429</v>
          </cell>
          <cell r="H7639" t="str">
            <v>667000-332-4</v>
          </cell>
        </row>
        <row r="7640">
          <cell r="G7640">
            <v>-0.210131428571429</v>
          </cell>
          <cell r="H7640" t="str">
            <v>667000-332-5</v>
          </cell>
        </row>
        <row r="7641">
          <cell r="G7641">
            <v>-0.210131428571429</v>
          </cell>
          <cell r="H7641" t="str">
            <v>667000-332-6</v>
          </cell>
        </row>
        <row r="7642">
          <cell r="G7642">
            <v>-0.210131428571429</v>
          </cell>
          <cell r="H7642" t="str">
            <v>667000-332-7</v>
          </cell>
        </row>
        <row r="7643">
          <cell r="G7643">
            <v>-0.210131428571429</v>
          </cell>
          <cell r="H7643" t="str">
            <v>667000-332-8</v>
          </cell>
        </row>
        <row r="7644">
          <cell r="G7644">
            <v>-0.210131428571429</v>
          </cell>
          <cell r="H7644" t="str">
            <v>667000-332-9</v>
          </cell>
        </row>
        <row r="7645">
          <cell r="G7645">
            <v>-0.210131428571429</v>
          </cell>
          <cell r="H7645" t="str">
            <v>667000-332-10</v>
          </cell>
        </row>
        <row r="7646">
          <cell r="G7646">
            <v>-0.210131428571429</v>
          </cell>
          <cell r="H7646" t="str">
            <v>667000-332-11</v>
          </cell>
        </row>
        <row r="7647">
          <cell r="G7647">
            <v>-0.210131428571429</v>
          </cell>
          <cell r="H7647" t="str">
            <v>667000-332-12</v>
          </cell>
        </row>
        <row r="7648">
          <cell r="G7648">
            <v>-0.210131428571429</v>
          </cell>
          <cell r="H7648" t="str">
            <v>670000-332-1</v>
          </cell>
        </row>
        <row r="7649">
          <cell r="G7649">
            <v>-0.210131428571429</v>
          </cell>
          <cell r="H7649" t="str">
            <v>670000-332-2</v>
          </cell>
        </row>
        <row r="7650">
          <cell r="G7650">
            <v>-0.210131428571429</v>
          </cell>
          <cell r="H7650" t="str">
            <v>670000-332-3</v>
          </cell>
        </row>
        <row r="7651">
          <cell r="G7651">
            <v>-0.210131428571429</v>
          </cell>
          <cell r="H7651" t="str">
            <v>670000-332-4</v>
          </cell>
        </row>
        <row r="7652">
          <cell r="G7652">
            <v>-0.210131428571429</v>
          </cell>
          <cell r="H7652" t="str">
            <v>670000-332-5</v>
          </cell>
        </row>
        <row r="7653">
          <cell r="G7653">
            <v>-0.210131428571429</v>
          </cell>
          <cell r="H7653" t="str">
            <v>670000-332-6</v>
          </cell>
        </row>
        <row r="7654">
          <cell r="G7654">
            <v>-0.210131428571429</v>
          </cell>
          <cell r="H7654" t="str">
            <v>670000-332-7</v>
          </cell>
        </row>
        <row r="7655">
          <cell r="G7655">
            <v>-0.210131428571429</v>
          </cell>
          <cell r="H7655" t="str">
            <v>670000-332-8</v>
          </cell>
        </row>
        <row r="7656">
          <cell r="G7656">
            <v>-0.210131428571429</v>
          </cell>
          <cell r="H7656" t="str">
            <v>670000-332-9</v>
          </cell>
        </row>
        <row r="7657">
          <cell r="G7657">
            <v>-0.210131428571429</v>
          </cell>
          <cell r="H7657" t="str">
            <v>670000-332-10</v>
          </cell>
        </row>
        <row r="7658">
          <cell r="G7658">
            <v>-0.210131428571429</v>
          </cell>
          <cell r="H7658" t="str">
            <v>670000-332-11</v>
          </cell>
        </row>
        <row r="7659">
          <cell r="G7659">
            <v>-0.210131428571429</v>
          </cell>
          <cell r="H7659" t="str">
            <v>670000-332-12</v>
          </cell>
        </row>
        <row r="7660">
          <cell r="G7660">
            <v>25.995999999999999</v>
          </cell>
          <cell r="H7660" t="str">
            <v>599000-333-1</v>
          </cell>
        </row>
        <row r="7661">
          <cell r="G7661">
            <v>25.995999999999999</v>
          </cell>
          <cell r="H7661" t="str">
            <v>599000-333-2</v>
          </cell>
        </row>
        <row r="7662">
          <cell r="G7662">
            <v>25.995999999999999</v>
          </cell>
          <cell r="H7662" t="str">
            <v>599000-333-3</v>
          </cell>
        </row>
        <row r="7663">
          <cell r="G7663">
            <v>25.995999999999999</v>
          </cell>
          <cell r="H7663" t="str">
            <v>599000-333-4</v>
          </cell>
        </row>
        <row r="7664">
          <cell r="G7664">
            <v>25.995999999999999</v>
          </cell>
          <cell r="H7664" t="str">
            <v>599000-333-5</v>
          </cell>
        </row>
        <row r="7665">
          <cell r="G7665">
            <v>25.995999999999999</v>
          </cell>
          <cell r="H7665" t="str">
            <v>599000-333-6</v>
          </cell>
        </row>
        <row r="7666">
          <cell r="G7666">
            <v>25.995999999999999</v>
          </cell>
          <cell r="H7666" t="str">
            <v>599000-333-7</v>
          </cell>
        </row>
        <row r="7667">
          <cell r="G7667">
            <v>25.995999999999999</v>
          </cell>
          <cell r="H7667" t="str">
            <v>599000-333-8</v>
          </cell>
        </row>
        <row r="7668">
          <cell r="G7668">
            <v>25.995999999999999</v>
          </cell>
          <cell r="H7668" t="str">
            <v>599000-333-9</v>
          </cell>
        </row>
        <row r="7669">
          <cell r="G7669">
            <v>25.995999999999999</v>
          </cell>
          <cell r="H7669" t="str">
            <v>599000-333-10</v>
          </cell>
        </row>
        <row r="7670">
          <cell r="G7670">
            <v>25.995999999999999</v>
          </cell>
          <cell r="H7670" t="str">
            <v>599000-333-11</v>
          </cell>
        </row>
        <row r="7671">
          <cell r="G7671">
            <v>25.995999999999999</v>
          </cell>
          <cell r="H7671" t="str">
            <v>599000-333-12</v>
          </cell>
        </row>
        <row r="7672">
          <cell r="G7672">
            <v>25.995999999999999</v>
          </cell>
          <cell r="H7672" t="str">
            <v>604000-333-1</v>
          </cell>
        </row>
        <row r="7673">
          <cell r="G7673">
            <v>25.995999999999999</v>
          </cell>
          <cell r="H7673" t="str">
            <v>604000-333-2</v>
          </cell>
        </row>
        <row r="7674">
          <cell r="G7674">
            <v>25.995999999999999</v>
          </cell>
          <cell r="H7674" t="str">
            <v>604000-333-3</v>
          </cell>
        </row>
        <row r="7675">
          <cell r="G7675">
            <v>25.995999999999999</v>
          </cell>
          <cell r="H7675" t="str">
            <v>604000-333-4</v>
          </cell>
        </row>
        <row r="7676">
          <cell r="G7676">
            <v>25.995999999999999</v>
          </cell>
          <cell r="H7676" t="str">
            <v>604000-333-5</v>
          </cell>
        </row>
        <row r="7677">
          <cell r="G7677">
            <v>25.995999999999999</v>
          </cell>
          <cell r="H7677" t="str">
            <v>604000-333-6</v>
          </cell>
        </row>
        <row r="7678">
          <cell r="G7678">
            <v>25.995999999999999</v>
          </cell>
          <cell r="H7678" t="str">
            <v>604000-333-7</v>
          </cell>
        </row>
        <row r="7679">
          <cell r="G7679">
            <v>25.995999999999999</v>
          </cell>
          <cell r="H7679" t="str">
            <v>604000-333-8</v>
          </cell>
        </row>
        <row r="7680">
          <cell r="G7680">
            <v>25.995999999999999</v>
          </cell>
          <cell r="H7680" t="str">
            <v>604000-333-9</v>
          </cell>
        </row>
        <row r="7681">
          <cell r="G7681">
            <v>0.21</v>
          </cell>
          <cell r="H7681" t="str">
            <v>604000-332-6</v>
          </cell>
        </row>
        <row r="7682">
          <cell r="G7682">
            <v>0.21</v>
          </cell>
          <cell r="H7682" t="str">
            <v>604000-332-7</v>
          </cell>
        </row>
        <row r="7683">
          <cell r="G7683">
            <v>0.21</v>
          </cell>
          <cell r="H7683" t="str">
            <v>604000-332-8</v>
          </cell>
        </row>
        <row r="7684">
          <cell r="G7684">
            <v>0.21</v>
          </cell>
          <cell r="H7684" t="str">
            <v>604000-332-9</v>
          </cell>
        </row>
        <row r="7685">
          <cell r="G7685">
            <v>0.21</v>
          </cell>
          <cell r="H7685" t="str">
            <v>604000-332-10</v>
          </cell>
        </row>
        <row r="7686">
          <cell r="G7686">
            <v>0.21</v>
          </cell>
          <cell r="H7686" t="str">
            <v>604000-332-11</v>
          </cell>
        </row>
        <row r="7687">
          <cell r="G7687">
            <v>0.21</v>
          </cell>
          <cell r="H7687" t="str">
            <v>604000-332-12</v>
          </cell>
        </row>
        <row r="7688">
          <cell r="G7688">
            <v>0.09</v>
          </cell>
          <cell r="H7688" t="str">
            <v>605000-332-1</v>
          </cell>
        </row>
        <row r="7689">
          <cell r="G7689">
            <v>0.09</v>
          </cell>
          <cell r="H7689" t="str">
            <v>605000-332-2</v>
          </cell>
        </row>
        <row r="7690">
          <cell r="G7690">
            <v>0.09</v>
          </cell>
          <cell r="H7690" t="str">
            <v>605000-332-3</v>
          </cell>
        </row>
        <row r="7691">
          <cell r="G7691">
            <v>0.09</v>
          </cell>
          <cell r="H7691" t="str">
            <v>605000-332-4</v>
          </cell>
        </row>
        <row r="7692">
          <cell r="G7692">
            <v>0.09</v>
          </cell>
          <cell r="H7692" t="str">
            <v>605000-332-5</v>
          </cell>
        </row>
        <row r="7693">
          <cell r="G7693">
            <v>0.09</v>
          </cell>
          <cell r="H7693" t="str">
            <v>605000-332-6</v>
          </cell>
        </row>
        <row r="7694">
          <cell r="G7694">
            <v>0.09</v>
          </cell>
          <cell r="H7694" t="str">
            <v>605000-332-7</v>
          </cell>
        </row>
        <row r="7695">
          <cell r="G7695">
            <v>0.09</v>
          </cell>
          <cell r="H7695" t="str">
            <v>605000-332-8</v>
          </cell>
        </row>
        <row r="7696">
          <cell r="G7696">
            <v>0.09</v>
          </cell>
          <cell r="H7696" t="str">
            <v>605000-332-9</v>
          </cell>
        </row>
        <row r="7697">
          <cell r="G7697">
            <v>0.09</v>
          </cell>
          <cell r="H7697" t="str">
            <v>605000-332-10</v>
          </cell>
        </row>
        <row r="7698">
          <cell r="G7698">
            <v>0.09</v>
          </cell>
          <cell r="H7698" t="str">
            <v>605000-332-11</v>
          </cell>
        </row>
        <row r="7699">
          <cell r="G7699">
            <v>0.09</v>
          </cell>
          <cell r="H7699" t="str">
            <v>605000-332-12</v>
          </cell>
        </row>
        <row r="7700">
          <cell r="G7700">
            <v>0.09</v>
          </cell>
          <cell r="H7700" t="str">
            <v>615000-332-1</v>
          </cell>
        </row>
        <row r="7701">
          <cell r="G7701">
            <v>0.09</v>
          </cell>
          <cell r="H7701" t="str">
            <v>615000-332-2</v>
          </cell>
        </row>
        <row r="7702">
          <cell r="G7702">
            <v>0.09</v>
          </cell>
          <cell r="H7702" t="str">
            <v>615000-332-3</v>
          </cell>
        </row>
        <row r="7703">
          <cell r="G7703">
            <v>0.09</v>
          </cell>
          <cell r="H7703" t="str">
            <v>615000-332-4</v>
          </cell>
        </row>
        <row r="7704">
          <cell r="G7704">
            <v>0.09</v>
          </cell>
          <cell r="H7704" t="str">
            <v>615000-332-5</v>
          </cell>
        </row>
        <row r="7705">
          <cell r="G7705">
            <v>0.09</v>
          </cell>
          <cell r="H7705" t="str">
            <v>615000-332-6</v>
          </cell>
        </row>
        <row r="7706">
          <cell r="G7706">
            <v>0.09</v>
          </cell>
          <cell r="H7706" t="str">
            <v>615000-332-7</v>
          </cell>
        </row>
        <row r="7707">
          <cell r="G7707">
            <v>0.09</v>
          </cell>
          <cell r="H7707" t="str">
            <v>615000-332-8</v>
          </cell>
        </row>
        <row r="7708">
          <cell r="G7708">
            <v>0.09</v>
          </cell>
          <cell r="H7708" t="str">
            <v>615000-332-9</v>
          </cell>
        </row>
        <row r="7709">
          <cell r="G7709">
            <v>0.09</v>
          </cell>
          <cell r="H7709" t="str">
            <v>615000-332-10</v>
          </cell>
        </row>
        <row r="7710">
          <cell r="G7710">
            <v>0.09</v>
          </cell>
          <cell r="H7710" t="str">
            <v>615000-332-11</v>
          </cell>
        </row>
        <row r="7711">
          <cell r="G7711">
            <v>0.09</v>
          </cell>
          <cell r="H7711" t="str">
            <v>615000-332-12</v>
          </cell>
        </row>
        <row r="7712">
          <cell r="G7712">
            <v>0.12</v>
          </cell>
          <cell r="H7712" t="str">
            <v>638000-332-1</v>
          </cell>
        </row>
        <row r="7713">
          <cell r="G7713">
            <v>0.12</v>
          </cell>
          <cell r="H7713" t="str">
            <v>638000-332-2</v>
          </cell>
        </row>
        <row r="7714">
          <cell r="G7714">
            <v>0.12</v>
          </cell>
          <cell r="H7714" t="str">
            <v>638000-332-3</v>
          </cell>
        </row>
        <row r="7715">
          <cell r="G7715">
            <v>0.12</v>
          </cell>
          <cell r="H7715" t="str">
            <v>638000-332-4</v>
          </cell>
        </row>
        <row r="7716">
          <cell r="G7716">
            <v>0.12</v>
          </cell>
          <cell r="H7716" t="str">
            <v>638000-332-5</v>
          </cell>
        </row>
        <row r="7717">
          <cell r="G7717">
            <v>0.12</v>
          </cell>
          <cell r="H7717" t="str">
            <v>638000-332-6</v>
          </cell>
        </row>
        <row r="7718">
          <cell r="G7718">
            <v>0.12</v>
          </cell>
          <cell r="H7718" t="str">
            <v>638000-332-7</v>
          </cell>
        </row>
        <row r="7719">
          <cell r="G7719">
            <v>0.12</v>
          </cell>
          <cell r="H7719" t="str">
            <v>638000-332-8</v>
          </cell>
        </row>
        <row r="7720">
          <cell r="G7720">
            <v>0.12</v>
          </cell>
          <cell r="H7720" t="str">
            <v>638000-332-9</v>
          </cell>
        </row>
        <row r="7721">
          <cell r="G7721">
            <v>0.12</v>
          </cell>
          <cell r="H7721" t="str">
            <v>638000-332-10</v>
          </cell>
        </row>
        <row r="7722">
          <cell r="G7722">
            <v>0.12</v>
          </cell>
          <cell r="H7722" t="str">
            <v>638000-332-11</v>
          </cell>
        </row>
        <row r="7723">
          <cell r="G7723">
            <v>0.12</v>
          </cell>
          <cell r="H7723" t="str">
            <v>638000-332-12</v>
          </cell>
        </row>
        <row r="7724">
          <cell r="G7724">
            <v>25.995999999999999</v>
          </cell>
          <cell r="H7724" t="str">
            <v>604000-333-10</v>
          </cell>
        </row>
        <row r="7725">
          <cell r="G7725">
            <v>25.995999999999999</v>
          </cell>
          <cell r="H7725" t="str">
            <v>604000-333-11</v>
          </cell>
        </row>
        <row r="7726">
          <cell r="G7726">
            <v>25.995999999999999</v>
          </cell>
          <cell r="H7726" t="str">
            <v>604000-333-12</v>
          </cell>
        </row>
        <row r="7727">
          <cell r="G7727">
            <v>1.17</v>
          </cell>
          <cell r="H7727" t="str">
            <v>605000-333-1</v>
          </cell>
        </row>
        <row r="7728">
          <cell r="G7728">
            <v>1.17</v>
          </cell>
          <cell r="H7728" t="str">
            <v>605000-333-2</v>
          </cell>
        </row>
        <row r="7729">
          <cell r="G7729">
            <v>1.17</v>
          </cell>
          <cell r="H7729" t="str">
            <v>605000-333-3</v>
          </cell>
        </row>
        <row r="7730">
          <cell r="G7730">
            <v>1.17</v>
          </cell>
          <cell r="H7730" t="str">
            <v>605000-333-4</v>
          </cell>
        </row>
        <row r="7731">
          <cell r="G7731">
            <v>1.17</v>
          </cell>
          <cell r="H7731" t="str">
            <v>605000-333-5</v>
          </cell>
        </row>
        <row r="7732">
          <cell r="G7732">
            <v>1.17</v>
          </cell>
          <cell r="H7732" t="str">
            <v>605000-333-6</v>
          </cell>
        </row>
        <row r="7733">
          <cell r="G7733">
            <v>1.17</v>
          </cell>
          <cell r="H7733" t="str">
            <v>605000-333-7</v>
          </cell>
        </row>
        <row r="7734">
          <cell r="G7734">
            <v>1.17</v>
          </cell>
          <cell r="H7734" t="str">
            <v>605000-333-8</v>
          </cell>
        </row>
        <row r="7735">
          <cell r="G7735">
            <v>1.17</v>
          </cell>
          <cell r="H7735" t="str">
            <v>605000-333-9</v>
          </cell>
        </row>
        <row r="7736">
          <cell r="G7736">
            <v>1.17</v>
          </cell>
          <cell r="H7736" t="str">
            <v>605000-333-10</v>
          </cell>
        </row>
        <row r="7737">
          <cell r="G7737">
            <v>1.17</v>
          </cell>
          <cell r="H7737" t="str">
            <v>605000-333-11</v>
          </cell>
        </row>
        <row r="7738">
          <cell r="G7738">
            <v>1.17</v>
          </cell>
          <cell r="H7738" t="str">
            <v>605000-333-12</v>
          </cell>
        </row>
        <row r="7739">
          <cell r="G7739">
            <v>0.35</v>
          </cell>
          <cell r="H7739" t="str">
            <v>615000-333-1</v>
          </cell>
        </row>
        <row r="7740">
          <cell r="G7740">
            <v>0.35</v>
          </cell>
          <cell r="H7740" t="str">
            <v>615000-333-2</v>
          </cell>
        </row>
        <row r="7741">
          <cell r="G7741">
            <v>0.35</v>
          </cell>
          <cell r="H7741" t="str">
            <v>615000-333-3</v>
          </cell>
        </row>
        <row r="7742">
          <cell r="G7742">
            <v>0.35</v>
          </cell>
          <cell r="H7742" t="str">
            <v>615000-333-4</v>
          </cell>
        </row>
        <row r="7743">
          <cell r="G7743">
            <v>0.35</v>
          </cell>
          <cell r="H7743" t="str">
            <v>615000-333-5</v>
          </cell>
        </row>
        <row r="7744">
          <cell r="G7744">
            <v>0.35</v>
          </cell>
          <cell r="H7744" t="str">
            <v>615000-333-6</v>
          </cell>
        </row>
        <row r="7745">
          <cell r="G7745">
            <v>0.35</v>
          </cell>
          <cell r="H7745" t="str">
            <v>615000-333-7</v>
          </cell>
        </row>
        <row r="7746">
          <cell r="G7746">
            <v>0.35</v>
          </cell>
          <cell r="H7746" t="str">
            <v>615000-333-8</v>
          </cell>
        </row>
        <row r="7747">
          <cell r="G7747">
            <v>0.35</v>
          </cell>
          <cell r="H7747" t="str">
            <v>615000-333-9</v>
          </cell>
        </row>
        <row r="7748">
          <cell r="G7748">
            <v>0.35</v>
          </cell>
          <cell r="H7748" t="str">
            <v>615000-333-10</v>
          </cell>
        </row>
        <row r="7749">
          <cell r="G7749">
            <v>0.35</v>
          </cell>
          <cell r="H7749" t="str">
            <v>615000-333-11</v>
          </cell>
        </row>
        <row r="7750">
          <cell r="G7750">
            <v>0.35</v>
          </cell>
          <cell r="H7750" t="str">
            <v>615000-333-12</v>
          </cell>
        </row>
        <row r="7751">
          <cell r="G7751">
            <v>0.82</v>
          </cell>
          <cell r="H7751" t="str">
            <v>617000-333-1</v>
          </cell>
        </row>
        <row r="7752">
          <cell r="G7752">
            <v>0.82</v>
          </cell>
          <cell r="H7752" t="str">
            <v>617000-333-2</v>
          </cell>
        </row>
        <row r="7753">
          <cell r="G7753">
            <v>0.82</v>
          </cell>
          <cell r="H7753" t="str">
            <v>617000-333-3</v>
          </cell>
        </row>
        <row r="7754">
          <cell r="G7754">
            <v>0.82</v>
          </cell>
          <cell r="H7754" t="str">
            <v>617000-333-4</v>
          </cell>
        </row>
        <row r="7755">
          <cell r="G7755">
            <v>0.82</v>
          </cell>
          <cell r="H7755" t="str">
            <v>617000-333-5</v>
          </cell>
        </row>
        <row r="7756">
          <cell r="G7756">
            <v>0.82</v>
          </cell>
          <cell r="H7756" t="str">
            <v>617000-333-6</v>
          </cell>
        </row>
        <row r="7757">
          <cell r="G7757">
            <v>0.82</v>
          </cell>
          <cell r="H7757" t="str">
            <v>617000-333-7</v>
          </cell>
        </row>
        <row r="7758">
          <cell r="G7758">
            <v>0.82</v>
          </cell>
          <cell r="H7758" t="str">
            <v>617000-333-8</v>
          </cell>
        </row>
        <row r="7759">
          <cell r="G7759">
            <v>0.82</v>
          </cell>
          <cell r="H7759" t="str">
            <v>617000-333-9</v>
          </cell>
        </row>
        <row r="7760">
          <cell r="G7760">
            <v>0.82</v>
          </cell>
          <cell r="H7760" t="str">
            <v>617000-333-10</v>
          </cell>
        </row>
        <row r="7761">
          <cell r="G7761">
            <v>0.82</v>
          </cell>
          <cell r="H7761" t="str">
            <v>617000-333-11</v>
          </cell>
        </row>
        <row r="7762">
          <cell r="G7762">
            <v>0.82</v>
          </cell>
          <cell r="H7762" t="str">
            <v>617000-333-12</v>
          </cell>
        </row>
        <row r="7763">
          <cell r="G7763">
            <v>2.593</v>
          </cell>
          <cell r="H7763" t="str">
            <v>623000-333-1</v>
          </cell>
        </row>
        <row r="7764">
          <cell r="G7764">
            <v>2.593</v>
          </cell>
          <cell r="H7764" t="str">
            <v>623000-333-2</v>
          </cell>
        </row>
        <row r="7765">
          <cell r="G7765">
            <v>2.593</v>
          </cell>
          <cell r="H7765" t="str">
            <v>623000-333-3</v>
          </cell>
        </row>
        <row r="7766">
          <cell r="G7766">
            <v>2.593</v>
          </cell>
          <cell r="H7766" t="str">
            <v>623000-333-4</v>
          </cell>
        </row>
        <row r="7767">
          <cell r="G7767">
            <v>2.593</v>
          </cell>
          <cell r="H7767" t="str">
            <v>623000-333-5</v>
          </cell>
        </row>
        <row r="7768">
          <cell r="G7768">
            <v>2.593</v>
          </cell>
          <cell r="H7768" t="str">
            <v>623000-333-6</v>
          </cell>
        </row>
        <row r="7769">
          <cell r="G7769">
            <v>2.593</v>
          </cell>
          <cell r="H7769" t="str">
            <v>623000-333-7</v>
          </cell>
        </row>
        <row r="7770">
          <cell r="G7770">
            <v>0.5</v>
          </cell>
          <cell r="H7770" t="str">
            <v>635000-333-10</v>
          </cell>
        </row>
        <row r="7771">
          <cell r="G7771">
            <v>0.5</v>
          </cell>
          <cell r="H7771" t="str">
            <v>635000-333-11</v>
          </cell>
        </row>
        <row r="7772">
          <cell r="G7772">
            <v>0.5</v>
          </cell>
          <cell r="H7772" t="str">
            <v>635000-333-12</v>
          </cell>
        </row>
        <row r="7773">
          <cell r="G7773">
            <v>21.733000000000001</v>
          </cell>
          <cell r="H7773" t="str">
            <v>638000-333-1</v>
          </cell>
        </row>
        <row r="7774">
          <cell r="G7774">
            <v>21.733000000000001</v>
          </cell>
          <cell r="H7774" t="str">
            <v>638000-333-2</v>
          </cell>
        </row>
        <row r="7775">
          <cell r="G7775">
            <v>21.733000000000001</v>
          </cell>
          <cell r="H7775" t="str">
            <v>638000-333-3</v>
          </cell>
        </row>
        <row r="7776">
          <cell r="G7776">
            <v>21.733000000000001</v>
          </cell>
          <cell r="H7776" t="str">
            <v>638000-333-4</v>
          </cell>
        </row>
        <row r="7777">
          <cell r="G7777">
            <v>21.733000000000001</v>
          </cell>
          <cell r="H7777" t="str">
            <v>638000-333-5</v>
          </cell>
        </row>
        <row r="7778">
          <cell r="G7778">
            <v>21.733000000000001</v>
          </cell>
          <cell r="H7778" t="str">
            <v>638000-333-6</v>
          </cell>
        </row>
        <row r="7779">
          <cell r="G7779">
            <v>21.733000000000001</v>
          </cell>
          <cell r="H7779" t="str">
            <v>638000-333-7</v>
          </cell>
        </row>
        <row r="7780">
          <cell r="G7780">
            <v>21.733000000000001</v>
          </cell>
          <cell r="H7780" t="str">
            <v>638000-333-8</v>
          </cell>
        </row>
        <row r="7781">
          <cell r="G7781">
            <v>21.733000000000001</v>
          </cell>
          <cell r="H7781" t="str">
            <v>638000-333-9</v>
          </cell>
        </row>
        <row r="7782">
          <cell r="G7782">
            <v>21.733000000000001</v>
          </cell>
          <cell r="H7782" t="str">
            <v>638000-333-10</v>
          </cell>
        </row>
        <row r="7783">
          <cell r="G7783">
            <v>21.733000000000001</v>
          </cell>
          <cell r="H7783" t="str">
            <v>638000-333-11</v>
          </cell>
        </row>
        <row r="7784">
          <cell r="G7784">
            <v>21.733000000000001</v>
          </cell>
          <cell r="H7784" t="str">
            <v>638000-333-12</v>
          </cell>
        </row>
        <row r="7785">
          <cell r="G7785">
            <v>2.8069999999999999</v>
          </cell>
          <cell r="H7785" t="str">
            <v>638200-333-1</v>
          </cell>
        </row>
        <row r="7786">
          <cell r="G7786">
            <v>2.8069999999999999</v>
          </cell>
          <cell r="H7786" t="str">
            <v>638200-333-2</v>
          </cell>
        </row>
        <row r="7787">
          <cell r="G7787">
            <v>2.8069999999999999</v>
          </cell>
          <cell r="H7787" t="str">
            <v>638200-333-3</v>
          </cell>
        </row>
        <row r="7788">
          <cell r="G7788">
            <v>2.8069999999999999</v>
          </cell>
          <cell r="H7788" t="str">
            <v>638200-333-4</v>
          </cell>
        </row>
        <row r="7789">
          <cell r="G7789">
            <v>2.8069999999999999</v>
          </cell>
          <cell r="H7789" t="str">
            <v>638200-333-5</v>
          </cell>
        </row>
        <row r="7790">
          <cell r="G7790">
            <v>2.8069999999999999</v>
          </cell>
          <cell r="H7790" t="str">
            <v>638200-333-6</v>
          </cell>
        </row>
        <row r="7791">
          <cell r="G7791">
            <v>2.8069999999999999</v>
          </cell>
          <cell r="H7791" t="str">
            <v>638200-333-7</v>
          </cell>
        </row>
        <row r="7792">
          <cell r="G7792">
            <v>2.8069999999999999</v>
          </cell>
          <cell r="H7792" t="str">
            <v>638200-333-8</v>
          </cell>
        </row>
        <row r="7793">
          <cell r="G7793">
            <v>2.8069999999999999</v>
          </cell>
          <cell r="H7793" t="str">
            <v>638200-333-9</v>
          </cell>
        </row>
        <row r="7794">
          <cell r="G7794">
            <v>2.8069999999999999</v>
          </cell>
          <cell r="H7794" t="str">
            <v>638200-333-10</v>
          </cell>
        </row>
        <row r="7795">
          <cell r="G7795">
            <v>2.8069999999999999</v>
          </cell>
          <cell r="H7795" t="str">
            <v>638200-333-11</v>
          </cell>
        </row>
        <row r="7796">
          <cell r="G7796">
            <v>2.8069999999999999</v>
          </cell>
          <cell r="H7796" t="str">
            <v>638200-333-12</v>
          </cell>
        </row>
        <row r="7797">
          <cell r="G7797">
            <v>0.42499999999999999</v>
          </cell>
          <cell r="H7797" t="str">
            <v>641000-333-1</v>
          </cell>
        </row>
        <row r="7798">
          <cell r="G7798">
            <v>0.42499999999999999</v>
          </cell>
          <cell r="H7798" t="str">
            <v>641000-333-2</v>
          </cell>
        </row>
        <row r="7799">
          <cell r="G7799">
            <v>0.42499999999999999</v>
          </cell>
          <cell r="H7799" t="str">
            <v>641000-333-3</v>
          </cell>
        </row>
        <row r="7800">
          <cell r="G7800">
            <v>0.42499999999999999</v>
          </cell>
          <cell r="H7800" t="str">
            <v>641000-333-4</v>
          </cell>
        </row>
        <row r="7801">
          <cell r="G7801">
            <v>0.42499999999999999</v>
          </cell>
          <cell r="H7801" t="str">
            <v>641000-333-5</v>
          </cell>
        </row>
        <row r="7802">
          <cell r="G7802">
            <v>0.42499999999999999</v>
          </cell>
          <cell r="H7802" t="str">
            <v>641000-333-6</v>
          </cell>
        </row>
        <row r="7803">
          <cell r="G7803">
            <v>0.42499999999999999</v>
          </cell>
          <cell r="H7803" t="str">
            <v>641000-333-7</v>
          </cell>
        </row>
        <row r="7804">
          <cell r="G7804">
            <v>0.42499999999999999</v>
          </cell>
          <cell r="H7804" t="str">
            <v>641000-333-8</v>
          </cell>
        </row>
        <row r="7805">
          <cell r="G7805">
            <v>0.42499999999999999</v>
          </cell>
          <cell r="H7805" t="str">
            <v>641000-333-9</v>
          </cell>
        </row>
        <row r="7806">
          <cell r="G7806">
            <v>0.42499999999999999</v>
          </cell>
          <cell r="H7806" t="str">
            <v>641000-333-10</v>
          </cell>
        </row>
        <row r="7807">
          <cell r="G7807">
            <v>0.42499999999999999</v>
          </cell>
          <cell r="H7807" t="str">
            <v>641000-333-11</v>
          </cell>
        </row>
        <row r="7808">
          <cell r="G7808">
            <v>0.42499999999999999</v>
          </cell>
          <cell r="H7808" t="str">
            <v>641000-333-12</v>
          </cell>
        </row>
        <row r="7809">
          <cell r="G7809">
            <v>6.0999999999999999E-2</v>
          </cell>
          <cell r="H7809" t="str">
            <v>643000-333-1</v>
          </cell>
        </row>
        <row r="7810">
          <cell r="G7810">
            <v>6.0999999999999999E-2</v>
          </cell>
          <cell r="H7810" t="str">
            <v>643000-333-2</v>
          </cell>
        </row>
        <row r="7811">
          <cell r="G7811">
            <v>6.0999999999999999E-2</v>
          </cell>
          <cell r="H7811" t="str">
            <v>643000-333-3</v>
          </cell>
        </row>
        <row r="7812">
          <cell r="G7812">
            <v>6.0999999999999999E-2</v>
          </cell>
          <cell r="H7812" t="str">
            <v>643000-333-4</v>
          </cell>
        </row>
        <row r="7813">
          <cell r="G7813">
            <v>6.0999999999999999E-2</v>
          </cell>
          <cell r="H7813" t="str">
            <v>643000-333-5</v>
          </cell>
        </row>
        <row r="7814">
          <cell r="G7814">
            <v>6.0999999999999999E-2</v>
          </cell>
          <cell r="H7814" t="str">
            <v>643000-333-6</v>
          </cell>
        </row>
        <row r="7815">
          <cell r="G7815">
            <v>6.0999999999999999E-2</v>
          </cell>
          <cell r="H7815" t="str">
            <v>643000-333-7</v>
          </cell>
        </row>
        <row r="7816">
          <cell r="G7816">
            <v>6.0999999999999999E-2</v>
          </cell>
          <cell r="H7816" t="str">
            <v>643000-333-8</v>
          </cell>
        </row>
        <row r="7817">
          <cell r="G7817">
            <v>6.0999999999999999E-2</v>
          </cell>
          <cell r="H7817" t="str">
            <v>643000-333-9</v>
          </cell>
        </row>
        <row r="7818">
          <cell r="G7818">
            <v>6.0999999999999999E-2</v>
          </cell>
          <cell r="H7818" t="str">
            <v>643000-333-10</v>
          </cell>
        </row>
        <row r="7819">
          <cell r="G7819">
            <v>6.0999999999999999E-2</v>
          </cell>
          <cell r="H7819" t="str">
            <v>643000-333-11</v>
          </cell>
        </row>
        <row r="7820">
          <cell r="G7820">
            <v>6.0999999999999999E-2</v>
          </cell>
          <cell r="H7820" t="str">
            <v>643000-333-12</v>
          </cell>
        </row>
        <row r="7821">
          <cell r="G7821">
            <v>0.25</v>
          </cell>
          <cell r="H7821" t="str">
            <v>647000-333-1</v>
          </cell>
        </row>
        <row r="7822">
          <cell r="G7822">
            <v>0.25</v>
          </cell>
          <cell r="H7822" t="str">
            <v>647000-333-2</v>
          </cell>
        </row>
        <row r="7823">
          <cell r="G7823">
            <v>0.25</v>
          </cell>
          <cell r="H7823" t="str">
            <v>647000-333-3</v>
          </cell>
        </row>
        <row r="7824">
          <cell r="G7824">
            <v>0.25</v>
          </cell>
          <cell r="H7824" t="str">
            <v>647000-333-4</v>
          </cell>
        </row>
        <row r="7825">
          <cell r="G7825">
            <v>0.25</v>
          </cell>
          <cell r="H7825" t="str">
            <v>647000-333-5</v>
          </cell>
        </row>
        <row r="7826">
          <cell r="G7826">
            <v>0.25</v>
          </cell>
          <cell r="H7826" t="str">
            <v>647000-333-6</v>
          </cell>
        </row>
        <row r="7827">
          <cell r="G7827">
            <v>0.25</v>
          </cell>
          <cell r="H7827" t="str">
            <v>647000-333-7</v>
          </cell>
        </row>
        <row r="7828">
          <cell r="G7828">
            <v>0.25</v>
          </cell>
          <cell r="H7828" t="str">
            <v>647000-333-8</v>
          </cell>
        </row>
        <row r="7829">
          <cell r="G7829">
            <v>0.25</v>
          </cell>
          <cell r="H7829" t="str">
            <v>647000-333-9</v>
          </cell>
        </row>
        <row r="7830">
          <cell r="G7830">
            <v>0.25</v>
          </cell>
          <cell r="H7830" t="str">
            <v>647000-333-10</v>
          </cell>
        </row>
        <row r="7831">
          <cell r="G7831">
            <v>0.25</v>
          </cell>
          <cell r="H7831" t="str">
            <v>647000-333-11</v>
          </cell>
        </row>
        <row r="7832">
          <cell r="G7832">
            <v>0.25</v>
          </cell>
          <cell r="H7832" t="str">
            <v>647000-333-12</v>
          </cell>
        </row>
        <row r="7833">
          <cell r="G7833">
            <v>17.940000000000001</v>
          </cell>
          <cell r="H7833" t="str">
            <v>654000-333-1</v>
          </cell>
        </row>
        <row r="7834">
          <cell r="G7834">
            <v>17.940000000000001</v>
          </cell>
          <cell r="H7834" t="str">
            <v>654000-333-2</v>
          </cell>
        </row>
        <row r="7835">
          <cell r="G7835">
            <v>17.940000000000001</v>
          </cell>
          <cell r="H7835" t="str">
            <v>654000-333-3</v>
          </cell>
        </row>
        <row r="7836">
          <cell r="G7836">
            <v>17.940000000000001</v>
          </cell>
          <cell r="H7836" t="str">
            <v>654000-333-4</v>
          </cell>
        </row>
        <row r="7837">
          <cell r="G7837">
            <v>17.940000000000001</v>
          </cell>
          <cell r="H7837" t="str">
            <v>654000-333-5</v>
          </cell>
        </row>
        <row r="7838">
          <cell r="G7838">
            <v>17.940000000000001</v>
          </cell>
          <cell r="H7838" t="str">
            <v>654000-333-6</v>
          </cell>
        </row>
        <row r="7839">
          <cell r="G7839">
            <v>17.940000000000001</v>
          </cell>
          <cell r="H7839" t="str">
            <v>654000-333-7</v>
          </cell>
        </row>
        <row r="7840">
          <cell r="G7840">
            <v>17.940000000000001</v>
          </cell>
          <cell r="H7840" t="str">
            <v>654000-333-8</v>
          </cell>
        </row>
        <row r="7841">
          <cell r="G7841">
            <v>17.940000000000001</v>
          </cell>
          <cell r="H7841" t="str">
            <v>654000-333-9</v>
          </cell>
        </row>
        <row r="7842">
          <cell r="G7842">
            <v>17.940000000000001</v>
          </cell>
          <cell r="H7842" t="str">
            <v>654000-333-10</v>
          </cell>
        </row>
        <row r="7843">
          <cell r="G7843">
            <v>17.940000000000001</v>
          </cell>
          <cell r="H7843" t="str">
            <v>654000-333-11</v>
          </cell>
        </row>
        <row r="7844">
          <cell r="G7844">
            <v>17.940000000000001</v>
          </cell>
          <cell r="H7844" t="str">
            <v>654000-333-12</v>
          </cell>
        </row>
        <row r="7845">
          <cell r="G7845">
            <v>0.25</v>
          </cell>
          <cell r="H7845" t="str">
            <v>658000-333-1</v>
          </cell>
        </row>
        <row r="7846">
          <cell r="G7846">
            <v>0.25</v>
          </cell>
          <cell r="H7846" t="str">
            <v>658000-333-2</v>
          </cell>
        </row>
        <row r="7847">
          <cell r="G7847">
            <v>0.25</v>
          </cell>
          <cell r="H7847" t="str">
            <v>658000-333-3</v>
          </cell>
        </row>
        <row r="7848">
          <cell r="G7848">
            <v>0.25</v>
          </cell>
          <cell r="H7848" t="str">
            <v>658000-333-4</v>
          </cell>
        </row>
        <row r="7849">
          <cell r="G7849">
            <v>0.25</v>
          </cell>
          <cell r="H7849" t="str">
            <v>658000-333-5</v>
          </cell>
        </row>
        <row r="7850">
          <cell r="G7850">
            <v>0.25</v>
          </cell>
          <cell r="H7850" t="str">
            <v>658000-333-6</v>
          </cell>
        </row>
        <row r="7851">
          <cell r="G7851">
            <v>0.25</v>
          </cell>
          <cell r="H7851" t="str">
            <v>658000-333-7</v>
          </cell>
        </row>
        <row r="7852">
          <cell r="G7852">
            <v>0.25</v>
          </cell>
          <cell r="H7852" t="str">
            <v>658000-333-8</v>
          </cell>
        </row>
        <row r="7853">
          <cell r="G7853">
            <v>0.25</v>
          </cell>
          <cell r="H7853" t="str">
            <v>658000-333-9</v>
          </cell>
        </row>
        <row r="7854">
          <cell r="G7854">
            <v>0.25</v>
          </cell>
          <cell r="H7854" t="str">
            <v>658000-333-10</v>
          </cell>
        </row>
        <row r="7855">
          <cell r="G7855">
            <v>0.25</v>
          </cell>
          <cell r="H7855" t="str">
            <v>658000-333-11</v>
          </cell>
        </row>
        <row r="7856">
          <cell r="G7856">
            <v>0.25</v>
          </cell>
          <cell r="H7856" t="str">
            <v>658000-333-12</v>
          </cell>
        </row>
        <row r="7857">
          <cell r="G7857">
            <v>-25.995999999999999</v>
          </cell>
          <cell r="H7857" t="str">
            <v>667000-333-1</v>
          </cell>
        </row>
        <row r="7858">
          <cell r="G7858">
            <v>-25.995999999999999</v>
          </cell>
          <cell r="H7858" t="str">
            <v>667000-333-2</v>
          </cell>
        </row>
        <row r="7859">
          <cell r="G7859">
            <v>-25.995999999999999</v>
          </cell>
          <cell r="H7859" t="str">
            <v>667000-333-3</v>
          </cell>
        </row>
        <row r="7860">
          <cell r="G7860">
            <v>-25.995999999999999</v>
          </cell>
          <cell r="H7860" t="str">
            <v>667000-333-4</v>
          </cell>
        </row>
        <row r="7861">
          <cell r="G7861">
            <v>-25.995999999999999</v>
          </cell>
          <cell r="H7861" t="str">
            <v>667000-333-5</v>
          </cell>
        </row>
        <row r="7862">
          <cell r="G7862">
            <v>-25.995999999999999</v>
          </cell>
          <cell r="H7862" t="str">
            <v>667000-333-6</v>
          </cell>
        </row>
        <row r="7863">
          <cell r="G7863">
            <v>-25.995999999999999</v>
          </cell>
          <cell r="H7863" t="str">
            <v>667000-333-7</v>
          </cell>
        </row>
        <row r="7864">
          <cell r="G7864">
            <v>-25.995999999999999</v>
          </cell>
          <cell r="H7864" t="str">
            <v>667000-333-8</v>
          </cell>
        </row>
        <row r="7865">
          <cell r="G7865">
            <v>-25.995999999999999</v>
          </cell>
          <cell r="H7865" t="str">
            <v>667000-333-9</v>
          </cell>
        </row>
        <row r="7866">
          <cell r="G7866">
            <v>-25.995999999999999</v>
          </cell>
          <cell r="H7866" t="str">
            <v>667000-333-10</v>
          </cell>
        </row>
        <row r="7867">
          <cell r="G7867">
            <v>-25.995999999999999</v>
          </cell>
          <cell r="H7867" t="str">
            <v>667000-333-11</v>
          </cell>
        </row>
        <row r="7868">
          <cell r="G7868">
            <v>-25.995999999999999</v>
          </cell>
          <cell r="H7868" t="str">
            <v>667000-333-12</v>
          </cell>
        </row>
        <row r="7869">
          <cell r="G7869">
            <v>-25.995999999999999</v>
          </cell>
          <cell r="H7869" t="str">
            <v>670000-333-1</v>
          </cell>
        </row>
        <row r="7870">
          <cell r="G7870">
            <v>-25.995999999999999</v>
          </cell>
          <cell r="H7870" t="str">
            <v>670000-333-2</v>
          </cell>
        </row>
        <row r="7871">
          <cell r="G7871">
            <v>-25.995999999999999</v>
          </cell>
          <cell r="H7871" t="str">
            <v>670000-333-3</v>
          </cell>
        </row>
        <row r="7872">
          <cell r="G7872">
            <v>-25.995999999999999</v>
          </cell>
          <cell r="H7872" t="str">
            <v>670000-333-4</v>
          </cell>
        </row>
        <row r="7873">
          <cell r="G7873">
            <v>-25.995999999999999</v>
          </cell>
          <cell r="H7873" t="str">
            <v>670000-333-5</v>
          </cell>
        </row>
        <row r="7874">
          <cell r="G7874">
            <v>-25.995999999999999</v>
          </cell>
          <cell r="H7874" t="str">
            <v>670000-333-6</v>
          </cell>
        </row>
        <row r="7875">
          <cell r="G7875">
            <v>-25.995999999999999</v>
          </cell>
          <cell r="H7875" t="str">
            <v>670000-333-7</v>
          </cell>
        </row>
        <row r="7876">
          <cell r="G7876">
            <v>-25.995999999999999</v>
          </cell>
          <cell r="H7876" t="str">
            <v>670000-333-8</v>
          </cell>
        </row>
        <row r="7877">
          <cell r="G7877">
            <v>-25.995999999999999</v>
          </cell>
          <cell r="H7877" t="str">
            <v>670000-333-9</v>
          </cell>
        </row>
        <row r="7878">
          <cell r="G7878">
            <v>-25.995999999999999</v>
          </cell>
          <cell r="H7878" t="str">
            <v>670000-333-10</v>
          </cell>
        </row>
        <row r="7879">
          <cell r="G7879">
            <v>-25.995999999999999</v>
          </cell>
          <cell r="H7879" t="str">
            <v>670000-333-11</v>
          </cell>
        </row>
        <row r="7880">
          <cell r="G7880">
            <v>-25.995999999999999</v>
          </cell>
          <cell r="H7880" t="str">
            <v>670000-333-12</v>
          </cell>
        </row>
        <row r="7881">
          <cell r="G7881">
            <v>2.593</v>
          </cell>
          <cell r="H7881" t="str">
            <v>623000-333-8</v>
          </cell>
        </row>
        <row r="7882">
          <cell r="G7882">
            <v>2.593</v>
          </cell>
          <cell r="H7882" t="str">
            <v>623000-333-9</v>
          </cell>
        </row>
        <row r="7883">
          <cell r="G7883">
            <v>2.593</v>
          </cell>
          <cell r="H7883" t="str">
            <v>623000-333-10</v>
          </cell>
        </row>
        <row r="7884">
          <cell r="G7884">
            <v>2.593</v>
          </cell>
          <cell r="H7884" t="str">
            <v>623000-333-11</v>
          </cell>
        </row>
        <row r="7885">
          <cell r="G7885">
            <v>2.593</v>
          </cell>
          <cell r="H7885" t="str">
            <v>623000-333-12</v>
          </cell>
        </row>
        <row r="7886">
          <cell r="G7886">
            <v>0.52200000000000002</v>
          </cell>
          <cell r="H7886" t="str">
            <v>625000-333-1</v>
          </cell>
        </row>
        <row r="7887">
          <cell r="G7887">
            <v>0.52200000000000002</v>
          </cell>
          <cell r="H7887" t="str">
            <v>625000-333-2</v>
          </cell>
        </row>
        <row r="7888">
          <cell r="G7888">
            <v>0.52200000000000002</v>
          </cell>
          <cell r="H7888" t="str">
            <v>625000-333-3</v>
          </cell>
        </row>
        <row r="7889">
          <cell r="G7889">
            <v>0.52200000000000002</v>
          </cell>
          <cell r="H7889" t="str">
            <v>625000-333-4</v>
          </cell>
        </row>
        <row r="7890">
          <cell r="G7890">
            <v>0.52200000000000002</v>
          </cell>
          <cell r="H7890" t="str">
            <v>625000-333-5</v>
          </cell>
        </row>
        <row r="7891">
          <cell r="G7891">
            <v>0.52200000000000002</v>
          </cell>
          <cell r="H7891" t="str">
            <v>625000-333-6</v>
          </cell>
        </row>
        <row r="7892">
          <cell r="G7892">
            <v>0.52200000000000002</v>
          </cell>
          <cell r="H7892" t="str">
            <v>625000-333-7</v>
          </cell>
        </row>
        <row r="7893">
          <cell r="G7893">
            <v>0.52200000000000002</v>
          </cell>
          <cell r="H7893" t="str">
            <v>625000-333-8</v>
          </cell>
        </row>
        <row r="7894">
          <cell r="G7894">
            <v>0.52200000000000002</v>
          </cell>
          <cell r="H7894" t="str">
            <v>625000-333-9</v>
          </cell>
        </row>
        <row r="7895">
          <cell r="G7895">
            <v>0.52200000000000002</v>
          </cell>
          <cell r="H7895" t="str">
            <v>625000-333-10</v>
          </cell>
        </row>
        <row r="7896">
          <cell r="G7896">
            <v>0.52200000000000002</v>
          </cell>
          <cell r="H7896" t="str">
            <v>625000-333-11</v>
          </cell>
        </row>
        <row r="7897">
          <cell r="G7897">
            <v>0.52200000000000002</v>
          </cell>
          <cell r="H7897" t="str">
            <v>625000-333-12</v>
          </cell>
        </row>
        <row r="7898">
          <cell r="G7898">
            <v>2.0710000000000002</v>
          </cell>
          <cell r="H7898" t="str">
            <v>626000-333-1</v>
          </cell>
        </row>
        <row r="7899">
          <cell r="G7899">
            <v>2.0710000000000002</v>
          </cell>
          <cell r="H7899" t="str">
            <v>626000-333-2</v>
          </cell>
        </row>
        <row r="7900">
          <cell r="G7900">
            <v>2.0710000000000002</v>
          </cell>
          <cell r="H7900" t="str">
            <v>626000-333-3</v>
          </cell>
        </row>
        <row r="7901">
          <cell r="G7901">
            <v>2.0710000000000002</v>
          </cell>
          <cell r="H7901" t="str">
            <v>626000-333-4</v>
          </cell>
        </row>
        <row r="7902">
          <cell r="G7902">
            <v>2.0710000000000002</v>
          </cell>
          <cell r="H7902" t="str">
            <v>626000-333-5</v>
          </cell>
        </row>
        <row r="7903">
          <cell r="G7903">
            <v>2.0710000000000002</v>
          </cell>
          <cell r="H7903" t="str">
            <v>626000-333-6</v>
          </cell>
        </row>
        <row r="7904">
          <cell r="G7904">
            <v>2.0710000000000002</v>
          </cell>
          <cell r="H7904" t="str">
            <v>626000-333-7</v>
          </cell>
        </row>
        <row r="7905">
          <cell r="G7905">
            <v>2.0710000000000002</v>
          </cell>
          <cell r="H7905" t="str">
            <v>626000-333-8</v>
          </cell>
        </row>
        <row r="7906">
          <cell r="G7906">
            <v>2.0710000000000002</v>
          </cell>
          <cell r="H7906" t="str">
            <v>626000-333-9</v>
          </cell>
        </row>
        <row r="7907">
          <cell r="G7907">
            <v>2.0710000000000002</v>
          </cell>
          <cell r="H7907" t="str">
            <v>626000-333-10</v>
          </cell>
        </row>
        <row r="7908">
          <cell r="G7908">
            <v>2.0710000000000002</v>
          </cell>
          <cell r="H7908" t="str">
            <v>626000-333-11</v>
          </cell>
        </row>
        <row r="7909">
          <cell r="G7909">
            <v>2.0710000000000002</v>
          </cell>
          <cell r="H7909" t="str">
            <v>626000-333-12</v>
          </cell>
        </row>
        <row r="7910">
          <cell r="G7910">
            <v>0.5</v>
          </cell>
          <cell r="H7910" t="str">
            <v>630000-333-1</v>
          </cell>
        </row>
        <row r="7911">
          <cell r="G7911">
            <v>0.5</v>
          </cell>
          <cell r="H7911" t="str">
            <v>630000-333-2</v>
          </cell>
        </row>
        <row r="7912">
          <cell r="G7912">
            <v>0.5</v>
          </cell>
          <cell r="H7912" t="str">
            <v>630000-333-3</v>
          </cell>
        </row>
        <row r="7913">
          <cell r="G7913">
            <v>0.5</v>
          </cell>
          <cell r="H7913" t="str">
            <v>630000-333-4</v>
          </cell>
        </row>
        <row r="7914">
          <cell r="G7914">
            <v>0.5</v>
          </cell>
          <cell r="H7914" t="str">
            <v>630000-333-5</v>
          </cell>
        </row>
        <row r="7915">
          <cell r="G7915">
            <v>0.5</v>
          </cell>
          <cell r="H7915" t="str">
            <v>630000-333-6</v>
          </cell>
        </row>
        <row r="7916">
          <cell r="G7916">
            <v>0.5</v>
          </cell>
          <cell r="H7916" t="str">
            <v>630000-333-7</v>
          </cell>
        </row>
        <row r="7917">
          <cell r="G7917">
            <v>0.5</v>
          </cell>
          <cell r="H7917" t="str">
            <v>630000-333-8</v>
          </cell>
        </row>
        <row r="7918">
          <cell r="G7918">
            <v>0.5</v>
          </cell>
          <cell r="H7918" t="str">
            <v>630000-333-9</v>
          </cell>
        </row>
        <row r="7919">
          <cell r="G7919">
            <v>0.5</v>
          </cell>
          <cell r="H7919" t="str">
            <v>630000-333-10</v>
          </cell>
        </row>
        <row r="7920">
          <cell r="G7920">
            <v>0.5</v>
          </cell>
          <cell r="H7920" t="str">
            <v>630000-333-11</v>
          </cell>
        </row>
        <row r="7921">
          <cell r="G7921">
            <v>0.5</v>
          </cell>
          <cell r="H7921" t="str">
            <v>630000-333-12</v>
          </cell>
        </row>
        <row r="7922">
          <cell r="G7922">
            <v>0.5</v>
          </cell>
          <cell r="H7922" t="str">
            <v>635000-333-1</v>
          </cell>
        </row>
        <row r="7923">
          <cell r="G7923">
            <v>0.5</v>
          </cell>
          <cell r="H7923" t="str">
            <v>635000-333-2</v>
          </cell>
        </row>
        <row r="7924">
          <cell r="G7924">
            <v>0.5</v>
          </cell>
          <cell r="H7924" t="str">
            <v>635000-333-3</v>
          </cell>
        </row>
        <row r="7925">
          <cell r="G7925">
            <v>0.5</v>
          </cell>
          <cell r="H7925" t="str">
            <v>635000-333-4</v>
          </cell>
        </row>
        <row r="7926">
          <cell r="G7926">
            <v>0.5</v>
          </cell>
          <cell r="H7926" t="str">
            <v>635000-333-5</v>
          </cell>
        </row>
        <row r="7927">
          <cell r="G7927">
            <v>0.5</v>
          </cell>
          <cell r="H7927" t="str">
            <v>635000-333-6</v>
          </cell>
        </row>
        <row r="7928">
          <cell r="G7928">
            <v>0.5</v>
          </cell>
          <cell r="H7928" t="str">
            <v>635000-333-7</v>
          </cell>
        </row>
        <row r="7929">
          <cell r="G7929">
            <v>0.5</v>
          </cell>
          <cell r="H7929" t="str">
            <v>635000-333-8</v>
          </cell>
        </row>
        <row r="7930">
          <cell r="G7930">
            <v>0.5</v>
          </cell>
          <cell r="H7930" t="str">
            <v>635000-333-9</v>
          </cell>
        </row>
        <row r="7931">
          <cell r="G7931">
            <v>7.9530928070175505E-2</v>
          </cell>
          <cell r="H7931" t="str">
            <v>599000-334-1</v>
          </cell>
        </row>
        <row r="7932">
          <cell r="G7932">
            <v>7.9530928070175505E-2</v>
          </cell>
          <cell r="H7932" t="str">
            <v>599000-334-2</v>
          </cell>
        </row>
        <row r="7933">
          <cell r="G7933">
            <v>7.9530928070175505E-2</v>
          </cell>
          <cell r="H7933" t="str">
            <v>599000-334-3</v>
          </cell>
        </row>
        <row r="7934">
          <cell r="G7934">
            <v>7.9530928070175505E-2</v>
          </cell>
          <cell r="H7934" t="str">
            <v>599000-334-4</v>
          </cell>
        </row>
        <row r="7935">
          <cell r="G7935">
            <v>7.9530928070175505E-2</v>
          </cell>
          <cell r="H7935" t="str">
            <v>599000-334-5</v>
          </cell>
        </row>
        <row r="7936">
          <cell r="G7936">
            <v>7.9530928070175505E-2</v>
          </cell>
          <cell r="H7936" t="str">
            <v>599000-334-6</v>
          </cell>
        </row>
        <row r="7937">
          <cell r="G7937">
            <v>7.9530928070175505E-2</v>
          </cell>
          <cell r="H7937" t="str">
            <v>599000-334-7</v>
          </cell>
        </row>
        <row r="7938">
          <cell r="G7938">
            <v>7.9530928070175505E-2</v>
          </cell>
          <cell r="H7938" t="str">
            <v>599000-334-8</v>
          </cell>
        </row>
        <row r="7939">
          <cell r="G7939">
            <v>7.9530928070175505E-2</v>
          </cell>
          <cell r="H7939" t="str">
            <v>599000-334-9</v>
          </cell>
        </row>
        <row r="7940">
          <cell r="G7940">
            <v>7.9530928070175505E-2</v>
          </cell>
          <cell r="H7940" t="str">
            <v>599000-334-10</v>
          </cell>
        </row>
        <row r="7941">
          <cell r="G7941">
            <v>7.9530928070175505E-2</v>
          </cell>
          <cell r="H7941" t="str">
            <v>599000-334-11</v>
          </cell>
        </row>
        <row r="7942">
          <cell r="G7942">
            <v>7.9530928070175505E-2</v>
          </cell>
          <cell r="H7942" t="str">
            <v>599000-334-12</v>
          </cell>
        </row>
        <row r="7943">
          <cell r="G7943">
            <v>7.0000000000000007E-2</v>
          </cell>
          <cell r="H7943" t="str">
            <v>604000-334-1</v>
          </cell>
        </row>
        <row r="7944">
          <cell r="G7944">
            <v>7.0000000000000007E-2</v>
          </cell>
          <cell r="H7944" t="str">
            <v>604000-334-2</v>
          </cell>
        </row>
        <row r="7945">
          <cell r="G7945">
            <v>7.0000000000000007E-2</v>
          </cell>
          <cell r="H7945" t="str">
            <v>604000-334-3</v>
          </cell>
        </row>
        <row r="7946">
          <cell r="G7946">
            <v>7.0000000000000007E-2</v>
          </cell>
          <cell r="H7946" t="str">
            <v>604000-334-4</v>
          </cell>
        </row>
        <row r="7947">
          <cell r="G7947">
            <v>7.0000000000000007E-2</v>
          </cell>
          <cell r="H7947" t="str">
            <v>604000-334-5</v>
          </cell>
        </row>
        <row r="7948">
          <cell r="G7948">
            <v>7.0000000000000007E-2</v>
          </cell>
          <cell r="H7948" t="str">
            <v>604000-334-6</v>
          </cell>
        </row>
        <row r="7949">
          <cell r="G7949">
            <v>7.0000000000000007E-2</v>
          </cell>
          <cell r="H7949" t="str">
            <v>604000-334-7</v>
          </cell>
        </row>
        <row r="7950">
          <cell r="G7950">
            <v>7.0000000000000007E-2</v>
          </cell>
          <cell r="H7950" t="str">
            <v>604000-334-8</v>
          </cell>
        </row>
        <row r="7951">
          <cell r="G7951">
            <v>7.0000000000000007E-2</v>
          </cell>
          <cell r="H7951" t="str">
            <v>604000-334-9</v>
          </cell>
        </row>
        <row r="7952">
          <cell r="G7952">
            <v>7.0000000000000007E-2</v>
          </cell>
          <cell r="H7952" t="str">
            <v>604000-334-10</v>
          </cell>
        </row>
        <row r="7953">
          <cell r="G7953">
            <v>7.0000000000000007E-2</v>
          </cell>
          <cell r="H7953" t="str">
            <v>604000-334-11</v>
          </cell>
        </row>
        <row r="7954">
          <cell r="G7954">
            <v>7.0000000000000007E-2</v>
          </cell>
          <cell r="H7954" t="str">
            <v>604000-334-12</v>
          </cell>
        </row>
        <row r="7955">
          <cell r="G7955">
            <v>7.0000000000000007E-2</v>
          </cell>
          <cell r="H7955" t="str">
            <v>638000-334-1</v>
          </cell>
        </row>
        <row r="7956">
          <cell r="G7956">
            <v>7.0000000000000007E-2</v>
          </cell>
          <cell r="H7956" t="str">
            <v>638000-334-2</v>
          </cell>
        </row>
        <row r="7957">
          <cell r="G7957">
            <v>7.0000000000000007E-2</v>
          </cell>
          <cell r="H7957" t="str">
            <v>638000-334-3</v>
          </cell>
        </row>
        <row r="7958">
          <cell r="G7958">
            <v>7.0000000000000007E-2</v>
          </cell>
          <cell r="H7958" t="str">
            <v>638000-334-4</v>
          </cell>
        </row>
        <row r="7959">
          <cell r="G7959">
            <v>7.0000000000000007E-2</v>
          </cell>
          <cell r="H7959" t="str">
            <v>638000-334-5</v>
          </cell>
        </row>
        <row r="7960">
          <cell r="G7960">
            <v>7.0000000000000007E-2</v>
          </cell>
          <cell r="H7960" t="str">
            <v>638000-334-6</v>
          </cell>
        </row>
        <row r="7961">
          <cell r="G7961">
            <v>7.0000000000000007E-2</v>
          </cell>
          <cell r="H7961" t="str">
            <v>638000-334-7</v>
          </cell>
        </row>
        <row r="7962">
          <cell r="G7962">
            <v>7.0000000000000007E-2</v>
          </cell>
          <cell r="H7962" t="str">
            <v>638000-334-8</v>
          </cell>
        </row>
        <row r="7963">
          <cell r="G7963">
            <v>7.0000000000000007E-2</v>
          </cell>
          <cell r="H7963" t="str">
            <v>638000-334-9</v>
          </cell>
        </row>
        <row r="7964">
          <cell r="G7964">
            <v>7.0000000000000007E-2</v>
          </cell>
          <cell r="H7964" t="str">
            <v>638000-334-10</v>
          </cell>
        </row>
        <row r="7965">
          <cell r="G7965">
            <v>7.0000000000000007E-2</v>
          </cell>
          <cell r="H7965" t="str">
            <v>638000-334-11</v>
          </cell>
        </row>
        <row r="7966">
          <cell r="G7966">
            <v>7.0000000000000007E-2</v>
          </cell>
          <cell r="H7966" t="str">
            <v>638000-334-12</v>
          </cell>
        </row>
        <row r="7967">
          <cell r="G7967">
            <v>0.02</v>
          </cell>
          <cell r="H7967" t="str">
            <v>643000-334-1</v>
          </cell>
        </row>
        <row r="7968">
          <cell r="G7968">
            <v>0.02</v>
          </cell>
          <cell r="H7968" t="str">
            <v>643000-334-2</v>
          </cell>
        </row>
        <row r="7969">
          <cell r="G7969">
            <v>0.02</v>
          </cell>
          <cell r="H7969" t="str">
            <v>643000-334-3</v>
          </cell>
        </row>
        <row r="7970">
          <cell r="G7970">
            <v>0.02</v>
          </cell>
          <cell r="H7970" t="str">
            <v>643000-334-4</v>
          </cell>
        </row>
        <row r="7971">
          <cell r="G7971">
            <v>0.02</v>
          </cell>
          <cell r="H7971" t="str">
            <v>643000-334-5</v>
          </cell>
        </row>
        <row r="7972">
          <cell r="G7972">
            <v>0.02</v>
          </cell>
          <cell r="H7972" t="str">
            <v>643000-334-6</v>
          </cell>
        </row>
        <row r="7973">
          <cell r="G7973">
            <v>0.02</v>
          </cell>
          <cell r="H7973" t="str">
            <v>643000-334-7</v>
          </cell>
        </row>
        <row r="7974">
          <cell r="G7974">
            <v>0.02</v>
          </cell>
          <cell r="H7974" t="str">
            <v>643000-334-8</v>
          </cell>
        </row>
        <row r="7975">
          <cell r="G7975">
            <v>0.02</v>
          </cell>
          <cell r="H7975" t="str">
            <v>643000-334-9</v>
          </cell>
        </row>
        <row r="7976">
          <cell r="G7976">
            <v>0.02</v>
          </cell>
          <cell r="H7976" t="str">
            <v>643000-334-10</v>
          </cell>
        </row>
        <row r="7977">
          <cell r="G7977">
            <v>0.02</v>
          </cell>
          <cell r="H7977" t="str">
            <v>643000-334-11</v>
          </cell>
        </row>
        <row r="7978">
          <cell r="G7978">
            <v>0.02</v>
          </cell>
          <cell r="H7978" t="str">
            <v>643000-334-12</v>
          </cell>
        </row>
        <row r="7979">
          <cell r="G7979">
            <v>0.05</v>
          </cell>
          <cell r="H7979" t="str">
            <v>647000-334-1</v>
          </cell>
        </row>
        <row r="7980">
          <cell r="G7980">
            <v>0.05</v>
          </cell>
          <cell r="H7980" t="str">
            <v>647000-334-2</v>
          </cell>
        </row>
        <row r="7981">
          <cell r="G7981">
            <v>0.05</v>
          </cell>
          <cell r="H7981" t="str">
            <v>647000-334-3</v>
          </cell>
        </row>
        <row r="7982">
          <cell r="G7982">
            <v>0.05</v>
          </cell>
          <cell r="H7982" t="str">
            <v>647000-334-4</v>
          </cell>
        </row>
        <row r="7983">
          <cell r="G7983">
            <v>0.05</v>
          </cell>
          <cell r="H7983" t="str">
            <v>647000-334-5</v>
          </cell>
        </row>
        <row r="7984">
          <cell r="G7984">
            <v>0.05</v>
          </cell>
          <cell r="H7984" t="str">
            <v>647000-334-6</v>
          </cell>
        </row>
        <row r="7985">
          <cell r="G7985">
            <v>0.05</v>
          </cell>
          <cell r="H7985" t="str">
            <v>647000-334-7</v>
          </cell>
        </row>
        <row r="7986">
          <cell r="G7986">
            <v>0.05</v>
          </cell>
          <cell r="H7986" t="str">
            <v>647000-334-8</v>
          </cell>
        </row>
        <row r="7987">
          <cell r="G7987">
            <v>0.05</v>
          </cell>
          <cell r="H7987" t="str">
            <v>647000-334-9</v>
          </cell>
        </row>
        <row r="7988">
          <cell r="G7988">
            <v>0.05</v>
          </cell>
          <cell r="H7988" t="str">
            <v>647000-334-10</v>
          </cell>
        </row>
        <row r="7989">
          <cell r="G7989">
            <v>0.05</v>
          </cell>
          <cell r="H7989" t="str">
            <v>647000-334-11</v>
          </cell>
        </row>
        <row r="7990">
          <cell r="G7990">
            <v>0.05</v>
          </cell>
          <cell r="H7990" t="str">
            <v>647000-334-12</v>
          </cell>
        </row>
        <row r="7991">
          <cell r="G7991">
            <v>9.5309280701754394E-3</v>
          </cell>
          <cell r="H7991" t="str">
            <v>664000-334-1</v>
          </cell>
        </row>
        <row r="7992">
          <cell r="G7992">
            <v>9.5309280701754394E-3</v>
          </cell>
          <cell r="H7992" t="str">
            <v>664000-334-2</v>
          </cell>
        </row>
        <row r="7993">
          <cell r="G7993">
            <v>9.5309280701754394E-3</v>
          </cell>
          <cell r="H7993" t="str">
            <v>664000-334-3</v>
          </cell>
        </row>
        <row r="7994">
          <cell r="G7994">
            <v>9.5309280701754394E-3</v>
          </cell>
          <cell r="H7994" t="str">
            <v>664000-334-4</v>
          </cell>
        </row>
        <row r="7995">
          <cell r="G7995">
            <v>9.5309280701754394E-3</v>
          </cell>
          <cell r="H7995" t="str">
            <v>664000-334-5</v>
          </cell>
        </row>
        <row r="7996">
          <cell r="G7996">
            <v>9.5309280701754394E-3</v>
          </cell>
          <cell r="H7996" t="str">
            <v>664000-334-6</v>
          </cell>
        </row>
        <row r="7997">
          <cell r="G7997">
            <v>9.5309280701754394E-3</v>
          </cell>
          <cell r="H7997" t="str">
            <v>664000-334-7</v>
          </cell>
        </row>
        <row r="7998">
          <cell r="G7998">
            <v>9.5309280701754394E-3</v>
          </cell>
          <cell r="H7998" t="str">
            <v>664000-334-8</v>
          </cell>
        </row>
        <row r="7999">
          <cell r="G7999">
            <v>9.5309280701754394E-3</v>
          </cell>
          <cell r="H7999" t="str">
            <v>664000-334-9</v>
          </cell>
        </row>
        <row r="8000">
          <cell r="G8000">
            <v>9.5309280701754394E-3</v>
          </cell>
          <cell r="H8000" t="str">
            <v>664000-334-10</v>
          </cell>
        </row>
        <row r="8001">
          <cell r="G8001">
            <v>9.5309280701754394E-3</v>
          </cell>
          <cell r="H8001" t="str">
            <v>664000-334-11</v>
          </cell>
        </row>
        <row r="8002">
          <cell r="G8002">
            <v>9.5309280701754394E-3</v>
          </cell>
          <cell r="H8002" t="str">
            <v>664000-334-12</v>
          </cell>
        </row>
        <row r="8003">
          <cell r="G8003">
            <v>9.5309280701754394E-3</v>
          </cell>
          <cell r="H8003" t="str">
            <v>665000-334-1</v>
          </cell>
        </row>
        <row r="8004">
          <cell r="G8004">
            <v>9.5309280701754394E-3</v>
          </cell>
          <cell r="H8004" t="str">
            <v>665000-334-2</v>
          </cell>
        </row>
        <row r="8005">
          <cell r="G8005">
            <v>9.5309280701754394E-3</v>
          </cell>
          <cell r="H8005" t="str">
            <v>665000-334-3</v>
          </cell>
        </row>
        <row r="8006">
          <cell r="G8006">
            <v>9.5309280701754394E-3</v>
          </cell>
          <cell r="H8006" t="str">
            <v>665000-334-4</v>
          </cell>
        </row>
        <row r="8007">
          <cell r="G8007">
            <v>9.5309280701754394E-3</v>
          </cell>
          <cell r="H8007" t="str">
            <v>665000-334-5</v>
          </cell>
        </row>
        <row r="8008">
          <cell r="G8008">
            <v>9.5309280701754394E-3</v>
          </cell>
          <cell r="H8008" t="str">
            <v>665000-334-6</v>
          </cell>
        </row>
        <row r="8009">
          <cell r="G8009">
            <v>9.5309280701754394E-3</v>
          </cell>
          <cell r="H8009" t="str">
            <v>665000-334-7</v>
          </cell>
        </row>
        <row r="8010">
          <cell r="G8010">
            <v>9.5309280701754394E-3</v>
          </cell>
          <cell r="H8010" t="str">
            <v>665000-334-8</v>
          </cell>
        </row>
        <row r="8011">
          <cell r="G8011">
            <v>9.5309280701754394E-3</v>
          </cell>
          <cell r="H8011" t="str">
            <v>665000-334-9</v>
          </cell>
        </row>
        <row r="8012">
          <cell r="G8012">
            <v>9.5309280701754394E-3</v>
          </cell>
          <cell r="H8012" t="str">
            <v>665000-334-10</v>
          </cell>
        </row>
        <row r="8013">
          <cell r="G8013">
            <v>9.5309280701754394E-3</v>
          </cell>
          <cell r="H8013" t="str">
            <v>665000-334-11</v>
          </cell>
        </row>
        <row r="8014">
          <cell r="G8014">
            <v>9.5309280701754394E-3</v>
          </cell>
          <cell r="H8014" t="str">
            <v>665000-334-12</v>
          </cell>
        </row>
        <row r="8015">
          <cell r="G8015">
            <v>-7.9530928070175505E-2</v>
          </cell>
          <cell r="H8015" t="str">
            <v>667000-334-1</v>
          </cell>
        </row>
        <row r="8016">
          <cell r="G8016">
            <v>-7.9530928070175505E-2</v>
          </cell>
          <cell r="H8016" t="str">
            <v>667000-334-2</v>
          </cell>
        </row>
        <row r="8017">
          <cell r="G8017">
            <v>-7.9530928070175505E-2</v>
          </cell>
          <cell r="H8017" t="str">
            <v>667000-334-3</v>
          </cell>
        </row>
        <row r="8018">
          <cell r="G8018">
            <v>-7.9530928070175505E-2</v>
          </cell>
          <cell r="H8018" t="str">
            <v>667000-334-4</v>
          </cell>
        </row>
        <row r="8019">
          <cell r="G8019">
            <v>-7.9530928070175505E-2</v>
          </cell>
          <cell r="H8019" t="str">
            <v>667000-334-5</v>
          </cell>
        </row>
        <row r="8020">
          <cell r="G8020">
            <v>-7.9530928070175505E-2</v>
          </cell>
          <cell r="H8020" t="str">
            <v>667000-334-6</v>
          </cell>
        </row>
        <row r="8021">
          <cell r="G8021">
            <v>-7.9530928070175505E-2</v>
          </cell>
          <cell r="H8021" t="str">
            <v>667000-334-7</v>
          </cell>
        </row>
        <row r="8022">
          <cell r="G8022">
            <v>-7.9530928070175505E-2</v>
          </cell>
          <cell r="H8022" t="str">
            <v>667000-334-8</v>
          </cell>
        </row>
        <row r="8023">
          <cell r="G8023">
            <v>-7.9530928070175505E-2</v>
          </cell>
          <cell r="H8023" t="str">
            <v>667000-334-9</v>
          </cell>
        </row>
        <row r="8024">
          <cell r="G8024">
            <v>-7.9530928070175505E-2</v>
          </cell>
          <cell r="H8024" t="str">
            <v>667000-334-10</v>
          </cell>
        </row>
        <row r="8025">
          <cell r="G8025">
            <v>-7.9530928070175505E-2</v>
          </cell>
          <cell r="H8025" t="str">
            <v>667000-334-11</v>
          </cell>
        </row>
        <row r="8026">
          <cell r="G8026">
            <v>-7.9530928070175505E-2</v>
          </cell>
          <cell r="H8026" t="str">
            <v>667000-334-12</v>
          </cell>
        </row>
        <row r="8027">
          <cell r="G8027">
            <v>-7.9530928070175505E-2</v>
          </cell>
          <cell r="H8027" t="str">
            <v>670000-334-1</v>
          </cell>
        </row>
        <row r="8028">
          <cell r="G8028">
            <v>-7.9530928070175505E-2</v>
          </cell>
          <cell r="H8028" t="str">
            <v>670000-334-2</v>
          </cell>
        </row>
        <row r="8029">
          <cell r="G8029">
            <v>-7.9530928070175505E-2</v>
          </cell>
          <cell r="H8029" t="str">
            <v>670000-334-3</v>
          </cell>
        </row>
        <row r="8030">
          <cell r="G8030">
            <v>-7.9530928070175505E-2</v>
          </cell>
          <cell r="H8030" t="str">
            <v>670000-334-4</v>
          </cell>
        </row>
        <row r="8031">
          <cell r="G8031">
            <v>-7.9530928070175505E-2</v>
          </cell>
          <cell r="H8031" t="str">
            <v>670000-334-5</v>
          </cell>
        </row>
        <row r="8032">
          <cell r="G8032">
            <v>-7.9530928070175505E-2</v>
          </cell>
          <cell r="H8032" t="str">
            <v>670000-334-6</v>
          </cell>
        </row>
        <row r="8033">
          <cell r="G8033">
            <v>-7.9530928070175505E-2</v>
          </cell>
          <cell r="H8033" t="str">
            <v>670000-334-7</v>
          </cell>
        </row>
        <row r="8034">
          <cell r="G8034">
            <v>-7.9530928070175505E-2</v>
          </cell>
          <cell r="H8034" t="str">
            <v>670000-334-8</v>
          </cell>
        </row>
        <row r="8035">
          <cell r="G8035">
            <v>-7.9530928070175505E-2</v>
          </cell>
          <cell r="H8035" t="str">
            <v>670000-334-9</v>
          </cell>
        </row>
        <row r="8036">
          <cell r="G8036">
            <v>-7.9530928070175505E-2</v>
          </cell>
          <cell r="H8036" t="str">
            <v>670000-334-10</v>
          </cell>
        </row>
        <row r="8037">
          <cell r="G8037">
            <v>-7.9530928070175505E-2</v>
          </cell>
          <cell r="H8037" t="str">
            <v>670000-334-11</v>
          </cell>
        </row>
        <row r="8038">
          <cell r="G8038">
            <v>-7.9530928070175505E-2</v>
          </cell>
          <cell r="H8038" t="str">
            <v>670000-334-12</v>
          </cell>
        </row>
        <row r="8039">
          <cell r="G8039">
            <v>19.019415055305601</v>
          </cell>
          <cell r="H8039" t="str">
            <v>599000-335-1</v>
          </cell>
        </row>
        <row r="8040">
          <cell r="G8040">
            <v>19.019415055305601</v>
          </cell>
          <cell r="H8040" t="str">
            <v>599000-335-2</v>
          </cell>
        </row>
        <row r="8041">
          <cell r="G8041">
            <v>19.019415055305601</v>
          </cell>
          <cell r="H8041" t="str">
            <v>599000-335-3</v>
          </cell>
        </row>
        <row r="8042">
          <cell r="G8042">
            <v>19.0874181602703</v>
          </cell>
          <cell r="H8042" t="str">
            <v>599000-335-4</v>
          </cell>
        </row>
        <row r="8043">
          <cell r="G8043">
            <v>19.019415055305601</v>
          </cell>
          <cell r="H8043" t="str">
            <v>599000-335-5</v>
          </cell>
        </row>
        <row r="8044">
          <cell r="G8044">
            <v>19.019415055305601</v>
          </cell>
          <cell r="H8044" t="str">
            <v>599000-335-6</v>
          </cell>
        </row>
        <row r="8045">
          <cell r="G8045">
            <v>19.019415055305601</v>
          </cell>
          <cell r="H8045" t="str">
            <v>599000-335-7</v>
          </cell>
        </row>
        <row r="8046">
          <cell r="G8046">
            <v>19.0874181602703</v>
          </cell>
          <cell r="H8046" t="str">
            <v>599000-335-8</v>
          </cell>
        </row>
        <row r="8047">
          <cell r="G8047">
            <v>19.019415055305601</v>
          </cell>
          <cell r="H8047" t="str">
            <v>599000-335-9</v>
          </cell>
        </row>
        <row r="8048">
          <cell r="G8048">
            <v>19.019415055305601</v>
          </cell>
          <cell r="H8048" t="str">
            <v>599000-335-10</v>
          </cell>
        </row>
        <row r="8049">
          <cell r="G8049">
            <v>19.019415055305601</v>
          </cell>
          <cell r="H8049" t="str">
            <v>599000-335-11</v>
          </cell>
        </row>
        <row r="8050">
          <cell r="G8050">
            <v>19.019415055305601</v>
          </cell>
          <cell r="H8050" t="str">
            <v>599000-335-12</v>
          </cell>
        </row>
        <row r="8051">
          <cell r="G8051">
            <v>19.019415055305601</v>
          </cell>
          <cell r="H8051" t="str">
            <v>604000-335-1</v>
          </cell>
        </row>
        <row r="8052">
          <cell r="G8052">
            <v>19.019415055305601</v>
          </cell>
          <cell r="H8052" t="str">
            <v>604000-335-2</v>
          </cell>
        </row>
        <row r="8053">
          <cell r="G8053">
            <v>19.019415055305601</v>
          </cell>
          <cell r="H8053" t="str">
            <v>604000-335-3</v>
          </cell>
        </row>
        <row r="8054">
          <cell r="G8054">
            <v>19.0874181602703</v>
          </cell>
          <cell r="H8054" t="str">
            <v>604000-335-4</v>
          </cell>
        </row>
        <row r="8055">
          <cell r="G8055">
            <v>19.019415055305601</v>
          </cell>
          <cell r="H8055" t="str">
            <v>604000-335-5</v>
          </cell>
        </row>
        <row r="8056">
          <cell r="G8056">
            <v>19.019415055305601</v>
          </cell>
          <cell r="H8056" t="str">
            <v>604000-335-6</v>
          </cell>
        </row>
        <row r="8057">
          <cell r="G8057">
            <v>19.019415055305601</v>
          </cell>
          <cell r="H8057" t="str">
            <v>604000-335-7</v>
          </cell>
        </row>
        <row r="8058">
          <cell r="G8058">
            <v>19.0874181602703</v>
          </cell>
          <cell r="H8058" t="str">
            <v>604000-335-8</v>
          </cell>
        </row>
        <row r="8059">
          <cell r="G8059">
            <v>19.019415055305601</v>
          </cell>
          <cell r="H8059" t="str">
            <v>604000-335-9</v>
          </cell>
        </row>
        <row r="8060">
          <cell r="G8060">
            <v>19.019415055305601</v>
          </cell>
          <cell r="H8060" t="str">
            <v>604000-335-10</v>
          </cell>
        </row>
        <row r="8061">
          <cell r="G8061">
            <v>19.019415055305601</v>
          </cell>
          <cell r="H8061" t="str">
            <v>604000-335-11</v>
          </cell>
        </row>
        <row r="8062">
          <cell r="G8062">
            <v>19.019415055305601</v>
          </cell>
          <cell r="H8062" t="str">
            <v>604000-335-12</v>
          </cell>
        </row>
        <row r="8063">
          <cell r="G8063">
            <v>18.899999999999999</v>
          </cell>
          <cell r="H8063" t="str">
            <v>630000-335-1</v>
          </cell>
        </row>
        <row r="8064">
          <cell r="G8064">
            <v>18.899999999999999</v>
          </cell>
          <cell r="H8064" t="str">
            <v>630000-335-2</v>
          </cell>
        </row>
        <row r="8065">
          <cell r="G8065">
            <v>18.899999999999999</v>
          </cell>
          <cell r="H8065" t="str">
            <v>630000-335-3</v>
          </cell>
        </row>
        <row r="8066">
          <cell r="G8066">
            <v>18.899999999999999</v>
          </cell>
          <cell r="H8066" t="str">
            <v>630000-335-4</v>
          </cell>
        </row>
        <row r="8067">
          <cell r="G8067">
            <v>18.899999999999999</v>
          </cell>
          <cell r="H8067" t="str">
            <v>630000-335-5</v>
          </cell>
        </row>
        <row r="8068">
          <cell r="G8068">
            <v>18.899999999999999</v>
          </cell>
          <cell r="H8068" t="str">
            <v>630000-335-6</v>
          </cell>
        </row>
        <row r="8069">
          <cell r="G8069">
            <v>18.899999999999999</v>
          </cell>
          <cell r="H8069" t="str">
            <v>630000-335-7</v>
          </cell>
        </row>
        <row r="8070">
          <cell r="G8070">
            <v>18.899999999999999</v>
          </cell>
          <cell r="H8070" t="str">
            <v>630000-335-8</v>
          </cell>
        </row>
        <row r="8071">
          <cell r="G8071">
            <v>18.899999999999999</v>
          </cell>
          <cell r="H8071" t="str">
            <v>630000-335-9</v>
          </cell>
        </row>
        <row r="8072">
          <cell r="G8072">
            <v>18.899999999999999</v>
          </cell>
          <cell r="H8072" t="str">
            <v>630000-335-10</v>
          </cell>
        </row>
        <row r="8073">
          <cell r="G8073">
            <v>18.899999999999999</v>
          </cell>
          <cell r="H8073" t="str">
            <v>630000-335-11</v>
          </cell>
        </row>
        <row r="8074">
          <cell r="G8074">
            <v>18.899999999999999</v>
          </cell>
          <cell r="H8074" t="str">
            <v>630000-335-12</v>
          </cell>
        </row>
        <row r="8075">
          <cell r="G8075">
            <v>18.899999999999999</v>
          </cell>
          <cell r="H8075" t="str">
            <v>635000-335-1</v>
          </cell>
        </row>
        <row r="8076">
          <cell r="G8076">
            <v>18.899999999999999</v>
          </cell>
          <cell r="H8076" t="str">
            <v>635000-335-2</v>
          </cell>
        </row>
        <row r="8077">
          <cell r="G8077">
            <v>18.899999999999999</v>
          </cell>
          <cell r="H8077" t="str">
            <v>635000-335-3</v>
          </cell>
        </row>
        <row r="8078">
          <cell r="G8078">
            <v>18.899999999999999</v>
          </cell>
          <cell r="H8078" t="str">
            <v>635000-335-4</v>
          </cell>
        </row>
        <row r="8079">
          <cell r="G8079">
            <v>18.899999999999999</v>
          </cell>
          <cell r="H8079" t="str">
            <v>635000-335-5</v>
          </cell>
        </row>
        <row r="8080">
          <cell r="G8080">
            <v>18.899999999999999</v>
          </cell>
          <cell r="H8080" t="str">
            <v>635000-335-6</v>
          </cell>
        </row>
        <row r="8081">
          <cell r="G8081">
            <v>18.899999999999999</v>
          </cell>
          <cell r="H8081" t="str">
            <v>635000-335-7</v>
          </cell>
        </row>
        <row r="8082">
          <cell r="G8082">
            <v>18.899999999999999</v>
          </cell>
          <cell r="H8082" t="str">
            <v>635000-335-8</v>
          </cell>
        </row>
        <row r="8083">
          <cell r="G8083">
            <v>18.899999999999999</v>
          </cell>
          <cell r="H8083" t="str">
            <v>635000-335-9</v>
          </cell>
        </row>
        <row r="8084">
          <cell r="G8084">
            <v>18.899999999999999</v>
          </cell>
          <cell r="H8084" t="str">
            <v>635000-335-10</v>
          </cell>
        </row>
        <row r="8085">
          <cell r="G8085">
            <v>18.899999999999999</v>
          </cell>
          <cell r="H8085" t="str">
            <v>635000-335-11</v>
          </cell>
        </row>
        <row r="8086">
          <cell r="G8086">
            <v>18.899999999999999</v>
          </cell>
          <cell r="H8086" t="str">
            <v>635000-335-12</v>
          </cell>
        </row>
        <row r="8087">
          <cell r="G8087">
            <v>0.119415055305632</v>
          </cell>
          <cell r="H8087" t="str">
            <v>638000-335-1</v>
          </cell>
        </row>
        <row r="8088">
          <cell r="G8088">
            <v>0.119415055305632</v>
          </cell>
          <cell r="H8088" t="str">
            <v>638000-335-2</v>
          </cell>
        </row>
        <row r="8089">
          <cell r="G8089">
            <v>0.119415055305632</v>
          </cell>
          <cell r="H8089" t="str">
            <v>638000-335-3</v>
          </cell>
        </row>
        <row r="8090">
          <cell r="G8090">
            <v>0.18741816027026301</v>
          </cell>
          <cell r="H8090" t="str">
            <v>638000-335-4</v>
          </cell>
        </row>
        <row r="8091">
          <cell r="G8091">
            <v>0.119415055305632</v>
          </cell>
          <cell r="H8091" t="str">
            <v>638000-335-5</v>
          </cell>
        </row>
        <row r="8092">
          <cell r="G8092">
            <v>0.119415055305632</v>
          </cell>
          <cell r="H8092" t="str">
            <v>638000-335-6</v>
          </cell>
        </row>
        <row r="8093">
          <cell r="G8093">
            <v>0.119415055305632</v>
          </cell>
          <cell r="H8093" t="str">
            <v>638000-335-7</v>
          </cell>
        </row>
        <row r="8094">
          <cell r="G8094">
            <v>0.18741816027026301</v>
          </cell>
          <cell r="H8094" t="str">
            <v>638000-335-8</v>
          </cell>
        </row>
        <row r="8095">
          <cell r="G8095">
            <v>0.119415055305632</v>
          </cell>
          <cell r="H8095" t="str">
            <v>638000-335-9</v>
          </cell>
        </row>
        <row r="8096">
          <cell r="G8096">
            <v>0.119415055305632</v>
          </cell>
          <cell r="H8096" t="str">
            <v>638000-335-10</v>
          </cell>
        </row>
        <row r="8097">
          <cell r="G8097">
            <v>0.119415055305632</v>
          </cell>
          <cell r="H8097" t="str">
            <v>638000-335-11</v>
          </cell>
        </row>
        <row r="8098">
          <cell r="G8098">
            <v>0.119415055305632</v>
          </cell>
          <cell r="H8098" t="str">
            <v>638000-335-12</v>
          </cell>
        </row>
        <row r="8099">
          <cell r="G8099">
            <v>0.02</v>
          </cell>
          <cell r="H8099" t="str">
            <v>643000-335-1</v>
          </cell>
        </row>
        <row r="8100">
          <cell r="G8100">
            <v>0.02</v>
          </cell>
          <cell r="H8100" t="str">
            <v>643000-335-2</v>
          </cell>
        </row>
        <row r="8101">
          <cell r="G8101">
            <v>0.02</v>
          </cell>
          <cell r="H8101" t="str">
            <v>643000-335-3</v>
          </cell>
        </row>
        <row r="8102">
          <cell r="G8102">
            <v>0.02</v>
          </cell>
          <cell r="H8102" t="str">
            <v>643000-335-4</v>
          </cell>
        </row>
        <row r="8103">
          <cell r="G8103">
            <v>0.02</v>
          </cell>
          <cell r="H8103" t="str">
            <v>643000-335-5</v>
          </cell>
        </row>
        <row r="8104">
          <cell r="G8104">
            <v>0.02</v>
          </cell>
          <cell r="H8104" t="str">
            <v>643000-335-6</v>
          </cell>
        </row>
        <row r="8105">
          <cell r="G8105">
            <v>0.02</v>
          </cell>
          <cell r="H8105" t="str">
            <v>643000-335-7</v>
          </cell>
        </row>
        <row r="8106">
          <cell r="G8106">
            <v>0.02</v>
          </cell>
          <cell r="H8106" t="str">
            <v>643000-335-8</v>
          </cell>
        </row>
        <row r="8107">
          <cell r="G8107">
            <v>0.02</v>
          </cell>
          <cell r="H8107" t="str">
            <v>643000-335-9</v>
          </cell>
        </row>
        <row r="8108">
          <cell r="G8108">
            <v>0.02</v>
          </cell>
          <cell r="H8108" t="str">
            <v>643000-335-10</v>
          </cell>
        </row>
        <row r="8109">
          <cell r="G8109">
            <v>0.02</v>
          </cell>
          <cell r="H8109" t="str">
            <v>643000-335-11</v>
          </cell>
        </row>
        <row r="8110">
          <cell r="G8110">
            <v>0.02</v>
          </cell>
          <cell r="H8110" t="str">
            <v>643000-335-12</v>
          </cell>
        </row>
        <row r="8111">
          <cell r="G8111">
            <v>2.5000000000000001E-2</v>
          </cell>
          <cell r="H8111" t="str">
            <v>647000-335-1</v>
          </cell>
        </row>
        <row r="8112">
          <cell r="G8112">
            <v>2.5000000000000001E-2</v>
          </cell>
          <cell r="H8112" t="str">
            <v>647000-335-2</v>
          </cell>
        </row>
        <row r="8113">
          <cell r="G8113">
            <v>2.5000000000000001E-2</v>
          </cell>
          <cell r="H8113" t="str">
            <v>647000-335-3</v>
          </cell>
        </row>
        <row r="8114">
          <cell r="G8114">
            <v>2.5000000000000001E-2</v>
          </cell>
          <cell r="H8114" t="str">
            <v>647000-335-4</v>
          </cell>
        </row>
        <row r="8115">
          <cell r="G8115">
            <v>0.1</v>
          </cell>
          <cell r="H8115" t="str">
            <v>599000-336-1</v>
          </cell>
        </row>
        <row r="8116">
          <cell r="G8116">
            <v>0.1</v>
          </cell>
          <cell r="H8116" t="str">
            <v>599000-336-2</v>
          </cell>
        </row>
        <row r="8117">
          <cell r="G8117">
            <v>0.1</v>
          </cell>
          <cell r="H8117" t="str">
            <v>599000-336-3</v>
          </cell>
        </row>
        <row r="8118">
          <cell r="G8118">
            <v>0.1</v>
          </cell>
          <cell r="H8118" t="str">
            <v>599000-336-4</v>
          </cell>
        </row>
        <row r="8119">
          <cell r="G8119">
            <v>0.1</v>
          </cell>
          <cell r="H8119" t="str">
            <v>599000-336-5</v>
          </cell>
        </row>
        <row r="8120">
          <cell r="G8120">
            <v>0.1</v>
          </cell>
          <cell r="H8120" t="str">
            <v>599000-336-6</v>
          </cell>
        </row>
        <row r="8121">
          <cell r="G8121">
            <v>0.1</v>
          </cell>
          <cell r="H8121" t="str">
            <v>599000-336-7</v>
          </cell>
        </row>
        <row r="8122">
          <cell r="G8122">
            <v>0.1</v>
          </cell>
          <cell r="H8122" t="str">
            <v>599000-336-8</v>
          </cell>
        </row>
        <row r="8123">
          <cell r="G8123">
            <v>0.1</v>
          </cell>
          <cell r="H8123" t="str">
            <v>599000-336-9</v>
          </cell>
        </row>
        <row r="8124">
          <cell r="G8124">
            <v>0.1</v>
          </cell>
          <cell r="H8124" t="str">
            <v>599000-336-10</v>
          </cell>
        </row>
        <row r="8125">
          <cell r="G8125">
            <v>0.1</v>
          </cell>
          <cell r="H8125" t="str">
            <v>599000-336-11</v>
          </cell>
        </row>
        <row r="8126">
          <cell r="G8126">
            <v>0.1</v>
          </cell>
          <cell r="H8126" t="str">
            <v>599000-336-12</v>
          </cell>
        </row>
        <row r="8127">
          <cell r="G8127">
            <v>0.1</v>
          </cell>
          <cell r="H8127" t="str">
            <v>604000-336-1</v>
          </cell>
        </row>
        <row r="8128">
          <cell r="G8128">
            <v>0.1</v>
          </cell>
          <cell r="H8128" t="str">
            <v>604000-336-2</v>
          </cell>
        </row>
        <row r="8129">
          <cell r="G8129">
            <v>0.1</v>
          </cell>
          <cell r="H8129" t="str">
            <v>604000-336-3</v>
          </cell>
        </row>
        <row r="8130">
          <cell r="G8130">
            <v>0.1</v>
          </cell>
          <cell r="H8130" t="str">
            <v>604000-336-4</v>
          </cell>
        </row>
        <row r="8131">
          <cell r="G8131">
            <v>0.1</v>
          </cell>
          <cell r="H8131" t="str">
            <v>604000-336-5</v>
          </cell>
        </row>
        <row r="8132">
          <cell r="G8132">
            <v>0.1</v>
          </cell>
          <cell r="H8132" t="str">
            <v>604000-336-6</v>
          </cell>
        </row>
        <row r="8133">
          <cell r="G8133">
            <v>0.1</v>
          </cell>
          <cell r="H8133" t="str">
            <v>604000-336-7</v>
          </cell>
        </row>
        <row r="8134">
          <cell r="G8134">
            <v>0.1</v>
          </cell>
          <cell r="H8134" t="str">
            <v>604000-336-8</v>
          </cell>
        </row>
        <row r="8135">
          <cell r="G8135">
            <v>0.1</v>
          </cell>
          <cell r="H8135" t="str">
            <v>604000-336-9</v>
          </cell>
        </row>
        <row r="8136">
          <cell r="G8136">
            <v>0.1</v>
          </cell>
          <cell r="H8136" t="str">
            <v>604000-336-10</v>
          </cell>
        </row>
        <row r="8137">
          <cell r="G8137">
            <v>0.1</v>
          </cell>
          <cell r="H8137" t="str">
            <v>604000-336-11</v>
          </cell>
        </row>
        <row r="8138">
          <cell r="G8138">
            <v>0.1</v>
          </cell>
          <cell r="H8138" t="str">
            <v>604000-336-12</v>
          </cell>
        </row>
        <row r="8139">
          <cell r="G8139">
            <v>0.1</v>
          </cell>
          <cell r="H8139" t="str">
            <v>638000-336-1</v>
          </cell>
        </row>
        <row r="8140">
          <cell r="G8140">
            <v>0.1</v>
          </cell>
          <cell r="H8140" t="str">
            <v>638000-336-2</v>
          </cell>
        </row>
        <row r="8141">
          <cell r="G8141">
            <v>0.1</v>
          </cell>
          <cell r="H8141" t="str">
            <v>638000-336-3</v>
          </cell>
        </row>
        <row r="8142">
          <cell r="G8142">
            <v>0.1</v>
          </cell>
          <cell r="H8142" t="str">
            <v>638000-336-4</v>
          </cell>
        </row>
        <row r="8143">
          <cell r="G8143">
            <v>0.1</v>
          </cell>
          <cell r="H8143" t="str">
            <v>638000-336-5</v>
          </cell>
        </row>
        <row r="8144">
          <cell r="G8144">
            <v>0.1</v>
          </cell>
          <cell r="H8144" t="str">
            <v>638000-336-6</v>
          </cell>
        </row>
        <row r="8145">
          <cell r="G8145">
            <v>0.1</v>
          </cell>
          <cell r="H8145" t="str">
            <v>638000-336-7</v>
          </cell>
        </row>
        <row r="8146">
          <cell r="G8146">
            <v>0.1</v>
          </cell>
          <cell r="H8146" t="str">
            <v>638000-336-8</v>
          </cell>
        </row>
        <row r="8147">
          <cell r="G8147">
            <v>0.1</v>
          </cell>
          <cell r="H8147" t="str">
            <v>638000-336-9</v>
          </cell>
        </row>
        <row r="8148">
          <cell r="G8148">
            <v>0.1</v>
          </cell>
          <cell r="H8148" t="str">
            <v>638000-336-10</v>
          </cell>
        </row>
        <row r="8149">
          <cell r="G8149">
            <v>0.1</v>
          </cell>
          <cell r="H8149" t="str">
            <v>638000-336-11</v>
          </cell>
        </row>
        <row r="8150">
          <cell r="G8150">
            <v>0.1</v>
          </cell>
          <cell r="H8150" t="str">
            <v>638000-336-12</v>
          </cell>
        </row>
        <row r="8151">
          <cell r="G8151">
            <v>0.1</v>
          </cell>
          <cell r="H8151" t="str">
            <v>643000-336-1</v>
          </cell>
        </row>
        <row r="8152">
          <cell r="G8152">
            <v>0.1</v>
          </cell>
          <cell r="H8152" t="str">
            <v>643000-336-2</v>
          </cell>
        </row>
        <row r="8153">
          <cell r="G8153">
            <v>0.1</v>
          </cell>
          <cell r="H8153" t="str">
            <v>643000-336-3</v>
          </cell>
        </row>
        <row r="8154">
          <cell r="G8154">
            <v>0.1</v>
          </cell>
          <cell r="H8154" t="str">
            <v>643000-336-4</v>
          </cell>
        </row>
        <row r="8155">
          <cell r="G8155">
            <v>0.1</v>
          </cell>
          <cell r="H8155" t="str">
            <v>643000-336-5</v>
          </cell>
        </row>
        <row r="8156">
          <cell r="G8156">
            <v>0.1</v>
          </cell>
          <cell r="H8156" t="str">
            <v>643000-336-6</v>
          </cell>
        </row>
        <row r="8157">
          <cell r="G8157">
            <v>0.1</v>
          </cell>
          <cell r="H8157" t="str">
            <v>643000-336-7</v>
          </cell>
        </row>
        <row r="8158">
          <cell r="G8158">
            <v>0.1</v>
          </cell>
          <cell r="H8158" t="str">
            <v>643000-336-8</v>
          </cell>
        </row>
        <row r="8159">
          <cell r="G8159">
            <v>0.1</v>
          </cell>
          <cell r="H8159" t="str">
            <v>643000-336-9</v>
          </cell>
        </row>
        <row r="8160">
          <cell r="G8160">
            <v>0.1</v>
          </cell>
          <cell r="H8160" t="str">
            <v>643000-336-10</v>
          </cell>
        </row>
        <row r="8161">
          <cell r="G8161">
            <v>0.1</v>
          </cell>
          <cell r="H8161" t="str">
            <v>643000-336-11</v>
          </cell>
        </row>
        <row r="8162">
          <cell r="G8162">
            <v>0.1</v>
          </cell>
          <cell r="H8162" t="str">
            <v>643000-336-12</v>
          </cell>
        </row>
        <row r="8163">
          <cell r="G8163">
            <v>-0.1</v>
          </cell>
          <cell r="H8163" t="str">
            <v>667000-336-1</v>
          </cell>
        </row>
        <row r="8164">
          <cell r="G8164">
            <v>-0.1</v>
          </cell>
          <cell r="H8164" t="str">
            <v>667000-336-2</v>
          </cell>
        </row>
        <row r="8165">
          <cell r="G8165">
            <v>-0.1</v>
          </cell>
          <cell r="H8165" t="str">
            <v>667000-336-3</v>
          </cell>
        </row>
        <row r="8166">
          <cell r="G8166">
            <v>-0.1</v>
          </cell>
          <cell r="H8166" t="str">
            <v>667000-336-4</v>
          </cell>
        </row>
        <row r="8167">
          <cell r="G8167">
            <v>-0.1</v>
          </cell>
          <cell r="H8167" t="str">
            <v>667000-336-5</v>
          </cell>
        </row>
        <row r="8168">
          <cell r="G8168">
            <v>-0.1</v>
          </cell>
          <cell r="H8168" t="str">
            <v>667000-336-6</v>
          </cell>
        </row>
        <row r="8169">
          <cell r="G8169">
            <v>-0.1</v>
          </cell>
          <cell r="H8169" t="str">
            <v>667000-336-7</v>
          </cell>
        </row>
        <row r="8170">
          <cell r="G8170">
            <v>-0.1</v>
          </cell>
          <cell r="H8170" t="str">
            <v>667000-336-8</v>
          </cell>
        </row>
        <row r="8171">
          <cell r="G8171">
            <v>-0.1</v>
          </cell>
          <cell r="H8171" t="str">
            <v>667000-336-9</v>
          </cell>
        </row>
        <row r="8172">
          <cell r="G8172">
            <v>-0.1</v>
          </cell>
          <cell r="H8172" t="str">
            <v>667000-336-10</v>
          </cell>
        </row>
        <row r="8173">
          <cell r="G8173">
            <v>-0.1</v>
          </cell>
          <cell r="H8173" t="str">
            <v>667000-336-11</v>
          </cell>
        </row>
        <row r="8174">
          <cell r="G8174">
            <v>-0.1</v>
          </cell>
          <cell r="H8174" t="str">
            <v>667000-336-12</v>
          </cell>
        </row>
        <row r="8175">
          <cell r="G8175">
            <v>-0.1</v>
          </cell>
          <cell r="H8175" t="str">
            <v>670000-336-1</v>
          </cell>
        </row>
        <row r="8176">
          <cell r="G8176">
            <v>-0.1</v>
          </cell>
          <cell r="H8176" t="str">
            <v>670000-336-2</v>
          </cell>
        </row>
        <row r="8177">
          <cell r="G8177">
            <v>-0.1</v>
          </cell>
          <cell r="H8177" t="str">
            <v>670000-336-3</v>
          </cell>
        </row>
        <row r="8178">
          <cell r="G8178">
            <v>-0.1</v>
          </cell>
          <cell r="H8178" t="str">
            <v>670000-336-4</v>
          </cell>
        </row>
        <row r="8179">
          <cell r="G8179">
            <v>-0.1</v>
          </cell>
          <cell r="H8179" t="str">
            <v>670000-336-5</v>
          </cell>
        </row>
        <row r="8180">
          <cell r="G8180">
            <v>-0.1</v>
          </cell>
          <cell r="H8180" t="str">
            <v>670000-336-6</v>
          </cell>
        </row>
        <row r="8181">
          <cell r="G8181">
            <v>-0.1</v>
          </cell>
          <cell r="H8181" t="str">
            <v>670000-336-7</v>
          </cell>
        </row>
        <row r="8182">
          <cell r="G8182">
            <v>-0.1</v>
          </cell>
          <cell r="H8182" t="str">
            <v>670000-336-8</v>
          </cell>
        </row>
        <row r="8183">
          <cell r="G8183">
            <v>-0.1</v>
          </cell>
          <cell r="H8183" t="str">
            <v>670000-336-9</v>
          </cell>
        </row>
        <row r="8184">
          <cell r="G8184">
            <v>-0.1</v>
          </cell>
          <cell r="H8184" t="str">
            <v>670000-336-10</v>
          </cell>
        </row>
        <row r="8185">
          <cell r="G8185">
            <v>-0.1</v>
          </cell>
          <cell r="H8185" t="str">
            <v>670000-336-11</v>
          </cell>
        </row>
        <row r="8186">
          <cell r="G8186">
            <v>-0.1</v>
          </cell>
          <cell r="H8186" t="str">
            <v>670000-336-12</v>
          </cell>
        </row>
        <row r="8187">
          <cell r="G8187">
            <v>2.5000000000000001E-2</v>
          </cell>
          <cell r="H8187" t="str">
            <v>647000-335-5</v>
          </cell>
        </row>
        <row r="8188">
          <cell r="G8188">
            <v>2.5000000000000001E-2</v>
          </cell>
          <cell r="H8188" t="str">
            <v>647000-335-6</v>
          </cell>
        </row>
        <row r="8189">
          <cell r="G8189">
            <v>2.5000000000000001E-2</v>
          </cell>
          <cell r="H8189" t="str">
            <v>647000-335-7</v>
          </cell>
        </row>
        <row r="8190">
          <cell r="G8190">
            <v>2.5000000000000001E-2</v>
          </cell>
          <cell r="H8190" t="str">
            <v>647000-335-8</v>
          </cell>
        </row>
        <row r="8191">
          <cell r="G8191">
            <v>2.5000000000000001E-2</v>
          </cell>
          <cell r="H8191" t="str">
            <v>647000-335-9</v>
          </cell>
        </row>
        <row r="8192">
          <cell r="G8192">
            <v>2.5000000000000001E-2</v>
          </cell>
          <cell r="H8192" t="str">
            <v>647000-335-10</v>
          </cell>
        </row>
        <row r="8193">
          <cell r="G8193">
            <v>2.5000000000000001E-2</v>
          </cell>
          <cell r="H8193" t="str">
            <v>647000-335-11</v>
          </cell>
        </row>
        <row r="8194">
          <cell r="G8194">
            <v>2.5000000000000001E-2</v>
          </cell>
          <cell r="H8194" t="str">
            <v>647000-335-12</v>
          </cell>
        </row>
        <row r="8195">
          <cell r="G8195">
            <v>7.4415055305631805E-2</v>
          </cell>
          <cell r="H8195" t="str">
            <v>657000-335-1</v>
          </cell>
        </row>
        <row r="8196">
          <cell r="G8196">
            <v>7.4415055305631805E-2</v>
          </cell>
          <cell r="H8196" t="str">
            <v>657000-335-2</v>
          </cell>
        </row>
        <row r="8197">
          <cell r="G8197">
            <v>7.4415055305631805E-2</v>
          </cell>
          <cell r="H8197" t="str">
            <v>657000-335-3</v>
          </cell>
        </row>
        <row r="8198">
          <cell r="G8198">
            <v>0.14241816027026299</v>
          </cell>
          <cell r="H8198" t="str">
            <v>657000-335-4</v>
          </cell>
        </row>
        <row r="8199">
          <cell r="G8199">
            <v>7.4415055305631805E-2</v>
          </cell>
          <cell r="H8199" t="str">
            <v>657000-335-5</v>
          </cell>
        </row>
        <row r="8200">
          <cell r="G8200">
            <v>7.4415055305631805E-2</v>
          </cell>
          <cell r="H8200" t="str">
            <v>657000-335-6</v>
          </cell>
        </row>
        <row r="8201">
          <cell r="G8201">
            <v>7.4415055305631805E-2</v>
          </cell>
          <cell r="H8201" t="str">
            <v>657000-335-7</v>
          </cell>
        </row>
        <row r="8202">
          <cell r="G8202">
            <v>0.14241816027026299</v>
          </cell>
          <cell r="H8202" t="str">
            <v>657000-335-8</v>
          </cell>
        </row>
        <row r="8203">
          <cell r="G8203">
            <v>7.4415055305631805E-2</v>
          </cell>
          <cell r="H8203" t="str">
            <v>657000-335-9</v>
          </cell>
        </row>
        <row r="8204">
          <cell r="G8204">
            <v>7.4415055305631805E-2</v>
          </cell>
          <cell r="H8204" t="str">
            <v>657000-335-10</v>
          </cell>
        </row>
        <row r="8205">
          <cell r="G8205">
            <v>7.4415055305631805E-2</v>
          </cell>
          <cell r="H8205" t="str">
            <v>657000-335-11</v>
          </cell>
        </row>
        <row r="8206">
          <cell r="G8206">
            <v>7.4415055305631805E-2</v>
          </cell>
          <cell r="H8206" t="str">
            <v>657000-335-12</v>
          </cell>
        </row>
        <row r="8207">
          <cell r="G8207">
            <v>-19.019415055305601</v>
          </cell>
          <cell r="H8207" t="str">
            <v>667000-335-1</v>
          </cell>
        </row>
        <row r="8208">
          <cell r="G8208">
            <v>-19.019415055305601</v>
          </cell>
          <cell r="H8208" t="str">
            <v>667000-335-2</v>
          </cell>
        </row>
        <row r="8209">
          <cell r="G8209">
            <v>-19.019415055305601</v>
          </cell>
          <cell r="H8209" t="str">
            <v>667000-335-3</v>
          </cell>
        </row>
        <row r="8210">
          <cell r="G8210">
            <v>-19.0874181602703</v>
          </cell>
          <cell r="H8210" t="str">
            <v>667000-335-4</v>
          </cell>
        </row>
        <row r="8211">
          <cell r="G8211">
            <v>-19.019415055305601</v>
          </cell>
          <cell r="H8211" t="str">
            <v>667000-335-5</v>
          </cell>
        </row>
        <row r="8212">
          <cell r="G8212">
            <v>-19.019415055305601</v>
          </cell>
          <cell r="H8212" t="str">
            <v>667000-335-6</v>
          </cell>
        </row>
        <row r="8213">
          <cell r="G8213">
            <v>-19.019415055305601</v>
          </cell>
          <cell r="H8213" t="str">
            <v>667000-335-7</v>
          </cell>
        </row>
        <row r="8214">
          <cell r="G8214">
            <v>-19.0874181602703</v>
          </cell>
          <cell r="H8214" t="str">
            <v>667000-335-8</v>
          </cell>
        </row>
        <row r="8215">
          <cell r="G8215">
            <v>-19.019415055305601</v>
          </cell>
          <cell r="H8215" t="str">
            <v>667000-335-9</v>
          </cell>
        </row>
        <row r="8216">
          <cell r="G8216">
            <v>-19.019415055305601</v>
          </cell>
          <cell r="H8216" t="str">
            <v>667000-335-10</v>
          </cell>
        </row>
        <row r="8217">
          <cell r="G8217">
            <v>-19.019415055305601</v>
          </cell>
          <cell r="H8217" t="str">
            <v>667000-335-11</v>
          </cell>
        </row>
        <row r="8218">
          <cell r="G8218">
            <v>-19.019415055305601</v>
          </cell>
          <cell r="H8218" t="str">
            <v>667000-335-12</v>
          </cell>
        </row>
        <row r="8219">
          <cell r="G8219">
            <v>-19.019415055305601</v>
          </cell>
          <cell r="H8219" t="str">
            <v>670000-335-1</v>
          </cell>
        </row>
        <row r="8220">
          <cell r="G8220">
            <v>-19.019415055305601</v>
          </cell>
          <cell r="H8220" t="str">
            <v>670000-335-2</v>
          </cell>
        </row>
        <row r="8221">
          <cell r="G8221">
            <v>-19.019415055305601</v>
          </cell>
          <cell r="H8221" t="str">
            <v>670000-335-3</v>
          </cell>
        </row>
        <row r="8222">
          <cell r="G8222">
            <v>-19.0874181602703</v>
          </cell>
          <cell r="H8222" t="str">
            <v>670000-335-4</v>
          </cell>
        </row>
        <row r="8223">
          <cell r="G8223">
            <v>-19.019415055305601</v>
          </cell>
          <cell r="H8223" t="str">
            <v>670000-335-5</v>
          </cell>
        </row>
        <row r="8224">
          <cell r="G8224">
            <v>-19.019415055305601</v>
          </cell>
          <cell r="H8224" t="str">
            <v>670000-335-6</v>
          </cell>
        </row>
        <row r="8225">
          <cell r="G8225">
            <v>-19.019415055305601</v>
          </cell>
          <cell r="H8225" t="str">
            <v>670000-335-7</v>
          </cell>
        </row>
        <row r="8226">
          <cell r="G8226">
            <v>-19.0874181602703</v>
          </cell>
          <cell r="H8226" t="str">
            <v>670000-335-8</v>
          </cell>
        </row>
        <row r="8227">
          <cell r="G8227">
            <v>-19.019415055305601</v>
          </cell>
          <cell r="H8227" t="str">
            <v>670000-335-9</v>
          </cell>
        </row>
        <row r="8228">
          <cell r="G8228">
            <v>-19.019415055305601</v>
          </cell>
          <cell r="H8228" t="str">
            <v>670000-335-10</v>
          </cell>
        </row>
        <row r="8229">
          <cell r="G8229">
            <v>-19.019415055305601</v>
          </cell>
          <cell r="H8229" t="str">
            <v>670000-335-11</v>
          </cell>
        </row>
        <row r="8230">
          <cell r="G8230">
            <v>-19.019415055305601</v>
          </cell>
          <cell r="H8230" t="str">
            <v>670000-335-12</v>
          </cell>
        </row>
        <row r="8231">
          <cell r="G8231">
            <v>0.05</v>
          </cell>
          <cell r="H8231" t="str">
            <v>604000-340-1</v>
          </cell>
        </row>
        <row r="8232">
          <cell r="G8232">
            <v>0.05</v>
          </cell>
          <cell r="H8232" t="str">
            <v>604000-340-2</v>
          </cell>
        </row>
        <row r="8233">
          <cell r="G8233">
            <v>0.05</v>
          </cell>
          <cell r="H8233" t="str">
            <v>604000-340-3</v>
          </cell>
        </row>
        <row r="8234">
          <cell r="G8234">
            <v>0.05</v>
          </cell>
          <cell r="H8234" t="str">
            <v>604000-340-4</v>
          </cell>
        </row>
        <row r="8235">
          <cell r="G8235">
            <v>0.05</v>
          </cell>
          <cell r="H8235" t="str">
            <v>604000-340-5</v>
          </cell>
        </row>
        <row r="8236">
          <cell r="G8236">
            <v>0.05</v>
          </cell>
          <cell r="H8236" t="str">
            <v>604000-340-6</v>
          </cell>
        </row>
        <row r="8237">
          <cell r="G8237">
            <v>0.05</v>
          </cell>
          <cell r="H8237" t="str">
            <v>604000-340-7</v>
          </cell>
        </row>
        <row r="8238">
          <cell r="G8238">
            <v>0.05</v>
          </cell>
          <cell r="H8238" t="str">
            <v>604000-340-8</v>
          </cell>
        </row>
        <row r="8239">
          <cell r="G8239">
            <v>0.05</v>
          </cell>
          <cell r="H8239" t="str">
            <v>604000-340-9</v>
          </cell>
        </row>
        <row r="8240">
          <cell r="G8240">
            <v>0.05</v>
          </cell>
          <cell r="H8240" t="str">
            <v>604000-340-10</v>
          </cell>
        </row>
        <row r="8241">
          <cell r="G8241">
            <v>0.05</v>
          </cell>
          <cell r="H8241" t="str">
            <v>604000-340-11</v>
          </cell>
        </row>
        <row r="8242">
          <cell r="G8242">
            <v>0.05</v>
          </cell>
          <cell r="H8242" t="str">
            <v>604000-340-12</v>
          </cell>
        </row>
        <row r="8243">
          <cell r="G8243">
            <v>0.05</v>
          </cell>
          <cell r="H8243" t="str">
            <v>638000-340-1</v>
          </cell>
        </row>
        <row r="8244">
          <cell r="G8244">
            <v>0.05</v>
          </cell>
          <cell r="H8244" t="str">
            <v>638000-340-2</v>
          </cell>
        </row>
        <row r="8245">
          <cell r="G8245">
            <v>0.05</v>
          </cell>
          <cell r="H8245" t="str">
            <v>638000-340-3</v>
          </cell>
        </row>
        <row r="8246">
          <cell r="G8246">
            <v>0.05</v>
          </cell>
          <cell r="H8246" t="str">
            <v>638000-340-4</v>
          </cell>
        </row>
        <row r="8247">
          <cell r="G8247">
            <v>0.05</v>
          </cell>
          <cell r="H8247" t="str">
            <v>638000-340-5</v>
          </cell>
        </row>
        <row r="8248">
          <cell r="G8248">
            <v>0.05</v>
          </cell>
          <cell r="H8248" t="str">
            <v>638000-340-6</v>
          </cell>
        </row>
        <row r="8249">
          <cell r="G8249">
            <v>0.05</v>
          </cell>
          <cell r="H8249" t="str">
            <v>638000-340-7</v>
          </cell>
        </row>
        <row r="8250">
          <cell r="G8250">
            <v>0.05</v>
          </cell>
          <cell r="H8250" t="str">
            <v>638000-340-8</v>
          </cell>
        </row>
        <row r="8251">
          <cell r="G8251">
            <v>0.05</v>
          </cell>
          <cell r="H8251" t="str">
            <v>638000-340-9</v>
          </cell>
        </row>
        <row r="8252">
          <cell r="G8252">
            <v>0.05</v>
          </cell>
          <cell r="H8252" t="str">
            <v>638000-340-10</v>
          </cell>
        </row>
        <row r="8253">
          <cell r="G8253">
            <v>0.05</v>
          </cell>
          <cell r="H8253" t="str">
            <v>638000-340-11</v>
          </cell>
        </row>
        <row r="8254">
          <cell r="G8254">
            <v>0.05</v>
          </cell>
          <cell r="H8254" t="str">
            <v>638000-340-12</v>
          </cell>
        </row>
        <row r="8255">
          <cell r="G8255">
            <v>0.05</v>
          </cell>
          <cell r="H8255" t="str">
            <v>643000-340-1</v>
          </cell>
        </row>
        <row r="8256">
          <cell r="G8256">
            <v>0.05</v>
          </cell>
          <cell r="H8256" t="str">
            <v>643000-340-2</v>
          </cell>
        </row>
        <row r="8257">
          <cell r="G8257">
            <v>0.05</v>
          </cell>
          <cell r="H8257" t="str">
            <v>643000-340-3</v>
          </cell>
        </row>
        <row r="8258">
          <cell r="G8258">
            <v>0.05</v>
          </cell>
          <cell r="H8258" t="str">
            <v>643000-340-4</v>
          </cell>
        </row>
        <row r="8259">
          <cell r="G8259">
            <v>0.05</v>
          </cell>
          <cell r="H8259" t="str">
            <v>643000-340-5</v>
          </cell>
        </row>
        <row r="8260">
          <cell r="G8260">
            <v>0.05</v>
          </cell>
          <cell r="H8260" t="str">
            <v>643000-340-6</v>
          </cell>
        </row>
        <row r="8261">
          <cell r="G8261">
            <v>0.05</v>
          </cell>
          <cell r="H8261" t="str">
            <v>643000-340-7</v>
          </cell>
        </row>
        <row r="8262">
          <cell r="G8262">
            <v>0.05</v>
          </cell>
          <cell r="H8262" t="str">
            <v>643000-340-8</v>
          </cell>
        </row>
        <row r="8263">
          <cell r="G8263">
            <v>0.05</v>
          </cell>
          <cell r="H8263" t="str">
            <v>643000-340-9</v>
          </cell>
        </row>
        <row r="8264">
          <cell r="G8264">
            <v>0.05</v>
          </cell>
          <cell r="H8264" t="str">
            <v>643000-340-10</v>
          </cell>
        </row>
        <row r="8265">
          <cell r="G8265">
            <v>0.05</v>
          </cell>
          <cell r="H8265" t="str">
            <v>643000-340-11</v>
          </cell>
        </row>
        <row r="8266">
          <cell r="G8266">
            <v>0.05</v>
          </cell>
          <cell r="H8266" t="str">
            <v>643000-340-12</v>
          </cell>
        </row>
        <row r="8267">
          <cell r="G8267">
            <v>-0.05</v>
          </cell>
          <cell r="H8267" t="str">
            <v>667000-340-1</v>
          </cell>
        </row>
        <row r="8268">
          <cell r="G8268">
            <v>-0.05</v>
          </cell>
          <cell r="H8268" t="str">
            <v>667000-340-2</v>
          </cell>
        </row>
        <row r="8269">
          <cell r="G8269">
            <v>-0.05</v>
          </cell>
          <cell r="H8269" t="str">
            <v>667000-340-3</v>
          </cell>
        </row>
        <row r="8270">
          <cell r="G8270">
            <v>-0.05</v>
          </cell>
          <cell r="H8270" t="str">
            <v>667000-340-4</v>
          </cell>
        </row>
        <row r="8271">
          <cell r="G8271">
            <v>-0.05</v>
          </cell>
          <cell r="H8271" t="str">
            <v>667000-340-5</v>
          </cell>
        </row>
        <row r="8272">
          <cell r="G8272">
            <v>-0.05</v>
          </cell>
          <cell r="H8272" t="str">
            <v>667000-340-6</v>
          </cell>
        </row>
        <row r="8273">
          <cell r="G8273">
            <v>-0.05</v>
          </cell>
          <cell r="H8273" t="str">
            <v>667000-340-7</v>
          </cell>
        </row>
        <row r="8274">
          <cell r="G8274">
            <v>-0.05</v>
          </cell>
          <cell r="H8274" t="str">
            <v>667000-340-8</v>
          </cell>
        </row>
        <row r="8275">
          <cell r="G8275">
            <v>-0.05</v>
          </cell>
          <cell r="H8275" t="str">
            <v>667000-340-9</v>
          </cell>
        </row>
        <row r="8276">
          <cell r="G8276">
            <v>-0.05</v>
          </cell>
          <cell r="H8276" t="str">
            <v>667000-340-10</v>
          </cell>
        </row>
        <row r="8277">
          <cell r="G8277">
            <v>-0.05</v>
          </cell>
          <cell r="H8277" t="str">
            <v>667000-340-11</v>
          </cell>
        </row>
        <row r="8278">
          <cell r="G8278">
            <v>-0.05</v>
          </cell>
          <cell r="H8278" t="str">
            <v>667000-340-12</v>
          </cell>
        </row>
        <row r="8279">
          <cell r="G8279">
            <v>2.0310000000000002E-2</v>
          </cell>
          <cell r="H8279" t="str">
            <v>599000-342-1</v>
          </cell>
        </row>
        <row r="8280">
          <cell r="G8280">
            <v>2.0310000000000002E-2</v>
          </cell>
          <cell r="H8280" t="str">
            <v>599000-342-2</v>
          </cell>
        </row>
        <row r="8281">
          <cell r="G8281">
            <v>2.0310000000000002E-2</v>
          </cell>
          <cell r="H8281" t="str">
            <v>599000-342-3</v>
          </cell>
        </row>
        <row r="8282">
          <cell r="G8282">
            <v>2.0310000000000002E-2</v>
          </cell>
          <cell r="H8282" t="str">
            <v>599000-342-4</v>
          </cell>
        </row>
        <row r="8283">
          <cell r="G8283">
            <v>2.0310000000000002E-2</v>
          </cell>
          <cell r="H8283" t="str">
            <v>599000-342-5</v>
          </cell>
        </row>
        <row r="8284">
          <cell r="G8284">
            <v>2.0310000000000002E-2</v>
          </cell>
          <cell r="H8284" t="str">
            <v>599000-342-6</v>
          </cell>
        </row>
        <row r="8285">
          <cell r="G8285">
            <v>2.0310000000000002E-2</v>
          </cell>
          <cell r="H8285" t="str">
            <v>599000-342-7</v>
          </cell>
        </row>
        <row r="8286">
          <cell r="G8286">
            <v>2.0310000000000002E-2</v>
          </cell>
          <cell r="H8286" t="str">
            <v>599000-342-8</v>
          </cell>
        </row>
        <row r="8287">
          <cell r="G8287">
            <v>2.0310000000000002E-2</v>
          </cell>
          <cell r="H8287" t="str">
            <v>599000-342-9</v>
          </cell>
        </row>
        <row r="8288">
          <cell r="G8288">
            <v>2.0310000000000002E-2</v>
          </cell>
          <cell r="H8288" t="str">
            <v>599000-342-10</v>
          </cell>
        </row>
        <row r="8289">
          <cell r="G8289">
            <v>2.0310000000000002E-2</v>
          </cell>
          <cell r="H8289" t="str">
            <v>599000-342-11</v>
          </cell>
        </row>
        <row r="8290">
          <cell r="G8290">
            <v>2.0310000000000002E-2</v>
          </cell>
          <cell r="H8290" t="str">
            <v>599000-342-12</v>
          </cell>
        </row>
        <row r="8291">
          <cell r="G8291">
            <v>-2.0310000000000002E-2</v>
          </cell>
          <cell r="H8291" t="str">
            <v>670000-342-2</v>
          </cell>
        </row>
        <row r="8292">
          <cell r="G8292">
            <v>-2.0310000000000002E-2</v>
          </cell>
          <cell r="H8292" t="str">
            <v>670000-342-3</v>
          </cell>
        </row>
        <row r="8293">
          <cell r="G8293">
            <v>-2.0310000000000002E-2</v>
          </cell>
          <cell r="H8293" t="str">
            <v>670000-342-4</v>
          </cell>
        </row>
        <row r="8294">
          <cell r="G8294">
            <v>-2.0310000000000002E-2</v>
          </cell>
          <cell r="H8294" t="str">
            <v>670000-342-5</v>
          </cell>
        </row>
        <row r="8295">
          <cell r="G8295">
            <v>-2.0310000000000002E-2</v>
          </cell>
          <cell r="H8295" t="str">
            <v>670000-342-6</v>
          </cell>
        </row>
        <row r="8296">
          <cell r="G8296">
            <v>-2.0310000000000002E-2</v>
          </cell>
          <cell r="H8296" t="str">
            <v>670000-342-7</v>
          </cell>
        </row>
        <row r="8297">
          <cell r="G8297">
            <v>-2.0310000000000002E-2</v>
          </cell>
          <cell r="H8297" t="str">
            <v>670000-342-8</v>
          </cell>
        </row>
        <row r="8298">
          <cell r="G8298">
            <v>-2.0310000000000002E-2</v>
          </cell>
          <cell r="H8298" t="str">
            <v>670000-342-9</v>
          </cell>
        </row>
        <row r="8299">
          <cell r="G8299">
            <v>-2.0310000000000002E-2</v>
          </cell>
          <cell r="H8299" t="str">
            <v>670000-342-10</v>
          </cell>
        </row>
        <row r="8300">
          <cell r="G8300">
            <v>-2.0310000000000002E-2</v>
          </cell>
          <cell r="H8300" t="str">
            <v>670000-342-11</v>
          </cell>
        </row>
        <row r="8301">
          <cell r="G8301">
            <v>-2.0310000000000002E-2</v>
          </cell>
          <cell r="H8301" t="str">
            <v>670000-342-12</v>
          </cell>
        </row>
        <row r="8302">
          <cell r="G8302">
            <v>0.05</v>
          </cell>
          <cell r="H8302" t="str">
            <v>599000-344-1</v>
          </cell>
        </row>
        <row r="8303">
          <cell r="G8303">
            <v>0.05</v>
          </cell>
          <cell r="H8303" t="str">
            <v>599000-344-2</v>
          </cell>
        </row>
        <row r="8304">
          <cell r="G8304">
            <v>0.05</v>
          </cell>
          <cell r="H8304" t="str">
            <v>599000-344-3</v>
          </cell>
        </row>
        <row r="8305">
          <cell r="G8305">
            <v>0.05</v>
          </cell>
          <cell r="H8305" t="str">
            <v>599000-344-4</v>
          </cell>
        </row>
        <row r="8306">
          <cell r="G8306">
            <v>0.05</v>
          </cell>
          <cell r="H8306" t="str">
            <v>599000-344-5</v>
          </cell>
        </row>
        <row r="8307">
          <cell r="G8307">
            <v>0.05</v>
          </cell>
          <cell r="H8307" t="str">
            <v>599000-344-6</v>
          </cell>
        </row>
        <row r="8308">
          <cell r="G8308">
            <v>0.05</v>
          </cell>
          <cell r="H8308" t="str">
            <v>599000-344-7</v>
          </cell>
        </row>
        <row r="8309">
          <cell r="G8309">
            <v>0.05</v>
          </cell>
          <cell r="H8309" t="str">
            <v>599000-344-8</v>
          </cell>
        </row>
        <row r="8310">
          <cell r="G8310">
            <v>0.05</v>
          </cell>
          <cell r="H8310" t="str">
            <v>599000-344-9</v>
          </cell>
        </row>
        <row r="8311">
          <cell r="G8311">
            <v>0.05</v>
          </cell>
          <cell r="H8311" t="str">
            <v>599000-344-10</v>
          </cell>
        </row>
        <row r="8312">
          <cell r="G8312">
            <v>0.05</v>
          </cell>
          <cell r="H8312" t="str">
            <v>599000-344-11</v>
          </cell>
        </row>
        <row r="8313">
          <cell r="G8313">
            <v>0.05</v>
          </cell>
          <cell r="H8313" t="str">
            <v>599000-344-12</v>
          </cell>
        </row>
        <row r="8314">
          <cell r="G8314">
            <v>0.05</v>
          </cell>
          <cell r="H8314" t="str">
            <v>604000-344-1</v>
          </cell>
        </row>
        <row r="8315">
          <cell r="G8315">
            <v>0.05</v>
          </cell>
          <cell r="H8315" t="str">
            <v>604000-344-2</v>
          </cell>
        </row>
        <row r="8316">
          <cell r="G8316">
            <v>0.05</v>
          </cell>
          <cell r="H8316" t="str">
            <v>599000-340-1</v>
          </cell>
        </row>
        <row r="8317">
          <cell r="G8317">
            <v>0.05</v>
          </cell>
          <cell r="H8317" t="str">
            <v>599000-340-2</v>
          </cell>
        </row>
        <row r="8318">
          <cell r="G8318">
            <v>0.05</v>
          </cell>
          <cell r="H8318" t="str">
            <v>599000-340-3</v>
          </cell>
        </row>
        <row r="8319">
          <cell r="G8319">
            <v>0.05</v>
          </cell>
          <cell r="H8319" t="str">
            <v>599000-340-4</v>
          </cell>
        </row>
        <row r="8320">
          <cell r="G8320">
            <v>0.05</v>
          </cell>
          <cell r="H8320" t="str">
            <v>599000-340-5</v>
          </cell>
        </row>
        <row r="8321">
          <cell r="G8321">
            <v>0.05</v>
          </cell>
          <cell r="H8321" t="str">
            <v>599000-340-6</v>
          </cell>
        </row>
        <row r="8322">
          <cell r="G8322">
            <v>0.05</v>
          </cell>
          <cell r="H8322" t="str">
            <v>599000-340-7</v>
          </cell>
        </row>
        <row r="8323">
          <cell r="G8323">
            <v>0.05</v>
          </cell>
          <cell r="H8323" t="str">
            <v>599000-340-8</v>
          </cell>
        </row>
        <row r="8324">
          <cell r="G8324">
            <v>0.05</v>
          </cell>
          <cell r="H8324" t="str">
            <v>599000-340-9</v>
          </cell>
        </row>
        <row r="8325">
          <cell r="G8325">
            <v>0.05</v>
          </cell>
          <cell r="H8325" t="str">
            <v>599000-340-10</v>
          </cell>
        </row>
        <row r="8326">
          <cell r="G8326">
            <v>0.05</v>
          </cell>
          <cell r="H8326" t="str">
            <v>599000-340-11</v>
          </cell>
        </row>
        <row r="8327">
          <cell r="G8327">
            <v>0.05</v>
          </cell>
          <cell r="H8327" t="str">
            <v>599000-340-12</v>
          </cell>
        </row>
        <row r="8328">
          <cell r="G8328">
            <v>-0.05</v>
          </cell>
          <cell r="H8328" t="str">
            <v>670000-340-1</v>
          </cell>
        </row>
        <row r="8329">
          <cell r="G8329">
            <v>-0.05</v>
          </cell>
          <cell r="H8329" t="str">
            <v>670000-340-2</v>
          </cell>
        </row>
        <row r="8330">
          <cell r="G8330">
            <v>-0.05</v>
          </cell>
          <cell r="H8330" t="str">
            <v>670000-340-3</v>
          </cell>
        </row>
        <row r="8331">
          <cell r="G8331">
            <v>-0.05</v>
          </cell>
          <cell r="H8331" t="str">
            <v>670000-340-4</v>
          </cell>
        </row>
        <row r="8332">
          <cell r="G8332">
            <v>-0.05</v>
          </cell>
          <cell r="H8332" t="str">
            <v>670000-340-5</v>
          </cell>
        </row>
        <row r="8333">
          <cell r="G8333">
            <v>-0.05</v>
          </cell>
          <cell r="H8333" t="str">
            <v>670000-340-6</v>
          </cell>
        </row>
        <row r="8334">
          <cell r="G8334">
            <v>-0.05</v>
          </cell>
          <cell r="H8334" t="str">
            <v>670000-340-7</v>
          </cell>
        </row>
        <row r="8335">
          <cell r="G8335">
            <v>-0.05</v>
          </cell>
          <cell r="H8335" t="str">
            <v>670000-340-8</v>
          </cell>
        </row>
        <row r="8336">
          <cell r="G8336">
            <v>-0.05</v>
          </cell>
          <cell r="H8336" t="str">
            <v>670000-340-9</v>
          </cell>
        </row>
        <row r="8337">
          <cell r="G8337">
            <v>-0.05</v>
          </cell>
          <cell r="H8337" t="str">
            <v>670000-340-10</v>
          </cell>
        </row>
        <row r="8338">
          <cell r="G8338">
            <v>-0.05</v>
          </cell>
          <cell r="H8338" t="str">
            <v>670000-340-11</v>
          </cell>
        </row>
        <row r="8339">
          <cell r="G8339">
            <v>-0.05</v>
          </cell>
          <cell r="H8339" t="str">
            <v>670000-340-12</v>
          </cell>
        </row>
        <row r="8340">
          <cell r="G8340">
            <v>2.0310000000000002E-2</v>
          </cell>
          <cell r="H8340" t="str">
            <v>604000-342-1</v>
          </cell>
        </row>
        <row r="8341">
          <cell r="G8341">
            <v>2.0310000000000002E-2</v>
          </cell>
          <cell r="H8341" t="str">
            <v>604000-342-2</v>
          </cell>
        </row>
        <row r="8342">
          <cell r="G8342">
            <v>2.0310000000000002E-2</v>
          </cell>
          <cell r="H8342" t="str">
            <v>604000-342-3</v>
          </cell>
        </row>
        <row r="8343">
          <cell r="G8343">
            <v>2.0310000000000002E-2</v>
          </cell>
          <cell r="H8343" t="str">
            <v>604000-342-4</v>
          </cell>
        </row>
        <row r="8344">
          <cell r="G8344">
            <v>2.0310000000000002E-2</v>
          </cell>
          <cell r="H8344" t="str">
            <v>604000-342-5</v>
          </cell>
        </row>
        <row r="8345">
          <cell r="G8345">
            <v>2.0310000000000002E-2</v>
          </cell>
          <cell r="H8345" t="str">
            <v>604000-342-6</v>
          </cell>
        </row>
        <row r="8346">
          <cell r="G8346">
            <v>2.0310000000000002E-2</v>
          </cell>
          <cell r="H8346" t="str">
            <v>604000-342-7</v>
          </cell>
        </row>
        <row r="8347">
          <cell r="G8347">
            <v>2.0310000000000002E-2</v>
          </cell>
          <cell r="H8347" t="str">
            <v>604000-342-8</v>
          </cell>
        </row>
        <row r="8348">
          <cell r="G8348">
            <v>2.0310000000000002E-2</v>
          </cell>
          <cell r="H8348" t="str">
            <v>604000-342-9</v>
          </cell>
        </row>
        <row r="8349">
          <cell r="G8349">
            <v>2.0310000000000002E-2</v>
          </cell>
          <cell r="H8349" t="str">
            <v>604000-342-10</v>
          </cell>
        </row>
        <row r="8350">
          <cell r="G8350">
            <v>2.0310000000000002E-2</v>
          </cell>
          <cell r="H8350" t="str">
            <v>604000-342-11</v>
          </cell>
        </row>
        <row r="8351">
          <cell r="G8351">
            <v>2.0310000000000002E-2</v>
          </cell>
          <cell r="H8351" t="str">
            <v>604000-342-12</v>
          </cell>
        </row>
        <row r="8352">
          <cell r="G8352">
            <v>2.0310000000000002E-2</v>
          </cell>
          <cell r="H8352" t="str">
            <v>638000-342-1</v>
          </cell>
        </row>
        <row r="8353">
          <cell r="G8353">
            <v>2.0310000000000002E-2</v>
          </cell>
          <cell r="H8353" t="str">
            <v>638000-342-2</v>
          </cell>
        </row>
        <row r="8354">
          <cell r="G8354">
            <v>2.0310000000000002E-2</v>
          </cell>
          <cell r="H8354" t="str">
            <v>638000-342-3</v>
          </cell>
        </row>
        <row r="8355">
          <cell r="G8355">
            <v>2.0310000000000002E-2</v>
          </cell>
          <cell r="H8355" t="str">
            <v>638000-342-4</v>
          </cell>
        </row>
        <row r="8356">
          <cell r="G8356">
            <v>2.0310000000000002E-2</v>
          </cell>
          <cell r="H8356" t="str">
            <v>638000-342-5</v>
          </cell>
        </row>
        <row r="8357">
          <cell r="G8357">
            <v>2.0310000000000002E-2</v>
          </cell>
          <cell r="H8357" t="str">
            <v>638000-342-6</v>
          </cell>
        </row>
        <row r="8358">
          <cell r="G8358">
            <v>2.0310000000000002E-2</v>
          </cell>
          <cell r="H8358" t="str">
            <v>638000-342-7</v>
          </cell>
        </row>
        <row r="8359">
          <cell r="G8359">
            <v>2.0310000000000002E-2</v>
          </cell>
          <cell r="H8359" t="str">
            <v>638000-342-8</v>
          </cell>
        </row>
        <row r="8360">
          <cell r="G8360">
            <v>2.0310000000000002E-2</v>
          </cell>
          <cell r="H8360" t="str">
            <v>638000-342-9</v>
          </cell>
        </row>
        <row r="8361">
          <cell r="G8361">
            <v>2.0310000000000002E-2</v>
          </cell>
          <cell r="H8361" t="str">
            <v>638000-342-10</v>
          </cell>
        </row>
        <row r="8362">
          <cell r="G8362">
            <v>2.0310000000000002E-2</v>
          </cell>
          <cell r="H8362" t="str">
            <v>638000-342-11</v>
          </cell>
        </row>
        <row r="8363">
          <cell r="G8363">
            <v>2.0310000000000002E-2</v>
          </cell>
          <cell r="H8363" t="str">
            <v>638000-342-12</v>
          </cell>
        </row>
        <row r="8364">
          <cell r="G8364">
            <v>2.0310000000000002E-2</v>
          </cell>
          <cell r="H8364" t="str">
            <v>643000-342-1</v>
          </cell>
        </row>
        <row r="8365">
          <cell r="G8365">
            <v>2.0310000000000002E-2</v>
          </cell>
          <cell r="H8365" t="str">
            <v>643000-342-2</v>
          </cell>
        </row>
        <row r="8366">
          <cell r="G8366">
            <v>2.0310000000000002E-2</v>
          </cell>
          <cell r="H8366" t="str">
            <v>643000-342-3</v>
          </cell>
        </row>
        <row r="8367">
          <cell r="G8367">
            <v>2.0310000000000002E-2</v>
          </cell>
          <cell r="H8367" t="str">
            <v>643000-342-4</v>
          </cell>
        </row>
        <row r="8368">
          <cell r="G8368">
            <v>2.0310000000000002E-2</v>
          </cell>
          <cell r="H8368" t="str">
            <v>643000-342-5</v>
          </cell>
        </row>
        <row r="8369">
          <cell r="G8369">
            <v>2.0310000000000002E-2</v>
          </cell>
          <cell r="H8369" t="str">
            <v>643000-342-6</v>
          </cell>
        </row>
        <row r="8370">
          <cell r="G8370">
            <v>2.0310000000000002E-2</v>
          </cell>
          <cell r="H8370" t="str">
            <v>643000-342-7</v>
          </cell>
        </row>
        <row r="8371">
          <cell r="G8371">
            <v>2.0310000000000002E-2</v>
          </cell>
          <cell r="H8371" t="str">
            <v>643000-342-8</v>
          </cell>
        </row>
        <row r="8372">
          <cell r="G8372">
            <v>2.0310000000000002E-2</v>
          </cell>
          <cell r="H8372" t="str">
            <v>643000-342-9</v>
          </cell>
        </row>
        <row r="8373">
          <cell r="G8373">
            <v>2.0310000000000002E-2</v>
          </cell>
          <cell r="H8373" t="str">
            <v>643000-342-10</v>
          </cell>
        </row>
        <row r="8374">
          <cell r="G8374">
            <v>2.0310000000000002E-2</v>
          </cell>
          <cell r="H8374" t="str">
            <v>643000-342-11</v>
          </cell>
        </row>
        <row r="8375">
          <cell r="G8375">
            <v>2.0310000000000002E-2</v>
          </cell>
          <cell r="H8375" t="str">
            <v>643000-342-12</v>
          </cell>
        </row>
        <row r="8376">
          <cell r="G8376">
            <v>-2.0310000000000002E-2</v>
          </cell>
          <cell r="H8376" t="str">
            <v>667000-342-1</v>
          </cell>
        </row>
        <row r="8377">
          <cell r="G8377">
            <v>-2.0310000000000002E-2</v>
          </cell>
          <cell r="H8377" t="str">
            <v>667000-342-2</v>
          </cell>
        </row>
        <row r="8378">
          <cell r="G8378">
            <v>-2.0310000000000002E-2</v>
          </cell>
          <cell r="H8378" t="str">
            <v>667000-342-3</v>
          </cell>
        </row>
        <row r="8379">
          <cell r="G8379">
            <v>-2.0310000000000002E-2</v>
          </cell>
          <cell r="H8379" t="str">
            <v>667000-342-4</v>
          </cell>
        </row>
        <row r="8380">
          <cell r="G8380">
            <v>-2.0310000000000002E-2</v>
          </cell>
          <cell r="H8380" t="str">
            <v>667000-342-5</v>
          </cell>
        </row>
        <row r="8381">
          <cell r="G8381">
            <v>-2.0310000000000002E-2</v>
          </cell>
          <cell r="H8381" t="str">
            <v>667000-342-6</v>
          </cell>
        </row>
        <row r="8382">
          <cell r="G8382">
            <v>-2.0310000000000002E-2</v>
          </cell>
          <cell r="H8382" t="str">
            <v>667000-342-7</v>
          </cell>
        </row>
        <row r="8383">
          <cell r="G8383">
            <v>-2.0310000000000002E-2</v>
          </cell>
          <cell r="H8383" t="str">
            <v>667000-342-8</v>
          </cell>
        </row>
        <row r="8384">
          <cell r="G8384">
            <v>-2.0310000000000002E-2</v>
          </cell>
          <cell r="H8384" t="str">
            <v>667000-342-9</v>
          </cell>
        </row>
        <row r="8385">
          <cell r="G8385">
            <v>-2.0310000000000002E-2</v>
          </cell>
          <cell r="H8385" t="str">
            <v>667000-342-10</v>
          </cell>
        </row>
        <row r="8386">
          <cell r="G8386">
            <v>-2.0310000000000002E-2</v>
          </cell>
          <cell r="H8386" t="str">
            <v>667000-342-11</v>
          </cell>
        </row>
        <row r="8387">
          <cell r="G8387">
            <v>-2.0310000000000002E-2</v>
          </cell>
          <cell r="H8387" t="str">
            <v>667000-342-12</v>
          </cell>
        </row>
        <row r="8388">
          <cell r="G8388">
            <v>-2.0310000000000002E-2</v>
          </cell>
          <cell r="H8388" t="str">
            <v>670000-342-1</v>
          </cell>
        </row>
        <row r="8389">
          <cell r="G8389">
            <v>0.05</v>
          </cell>
          <cell r="H8389" t="str">
            <v>604000-344-3</v>
          </cell>
        </row>
        <row r="8390">
          <cell r="G8390">
            <v>0.05</v>
          </cell>
          <cell r="H8390" t="str">
            <v>604000-344-4</v>
          </cell>
        </row>
        <row r="8391">
          <cell r="G8391">
            <v>0.05</v>
          </cell>
          <cell r="H8391" t="str">
            <v>604000-344-5</v>
          </cell>
        </row>
        <row r="8392">
          <cell r="G8392">
            <v>0.05</v>
          </cell>
          <cell r="H8392" t="str">
            <v>604000-344-6</v>
          </cell>
        </row>
        <row r="8393">
          <cell r="G8393">
            <v>0.05</v>
          </cell>
          <cell r="H8393" t="str">
            <v>604000-344-7</v>
          </cell>
        </row>
        <row r="8394">
          <cell r="G8394">
            <v>0.05</v>
          </cell>
          <cell r="H8394" t="str">
            <v>604000-344-8</v>
          </cell>
        </row>
        <row r="8395">
          <cell r="G8395">
            <v>0.05</v>
          </cell>
          <cell r="H8395" t="str">
            <v>604000-344-9</v>
          </cell>
        </row>
        <row r="8396">
          <cell r="G8396">
            <v>0.05</v>
          </cell>
          <cell r="H8396" t="str">
            <v>604000-344-10</v>
          </cell>
        </row>
        <row r="8397">
          <cell r="G8397">
            <v>0.05</v>
          </cell>
          <cell r="H8397" t="str">
            <v>604000-344-11</v>
          </cell>
        </row>
        <row r="8398">
          <cell r="G8398">
            <v>0.05</v>
          </cell>
          <cell r="H8398" t="str">
            <v>604000-344-12</v>
          </cell>
        </row>
        <row r="8399">
          <cell r="G8399">
            <v>0.05</v>
          </cell>
          <cell r="H8399" t="str">
            <v>638000-344-1</v>
          </cell>
        </row>
        <row r="8400">
          <cell r="G8400">
            <v>0.05</v>
          </cell>
          <cell r="H8400" t="str">
            <v>638000-344-2</v>
          </cell>
        </row>
        <row r="8401">
          <cell r="G8401">
            <v>0.05</v>
          </cell>
          <cell r="H8401" t="str">
            <v>638000-344-3</v>
          </cell>
        </row>
        <row r="8402">
          <cell r="G8402">
            <v>0.05</v>
          </cell>
          <cell r="H8402" t="str">
            <v>638000-344-4</v>
          </cell>
        </row>
        <row r="8403">
          <cell r="G8403">
            <v>0.05</v>
          </cell>
          <cell r="H8403" t="str">
            <v>638000-344-5</v>
          </cell>
        </row>
        <row r="8404">
          <cell r="G8404">
            <v>0.05</v>
          </cell>
          <cell r="H8404" t="str">
            <v>638000-344-6</v>
          </cell>
        </row>
        <row r="8405">
          <cell r="G8405">
            <v>0.05</v>
          </cell>
          <cell r="H8405" t="str">
            <v>638000-344-7</v>
          </cell>
        </row>
        <row r="8406">
          <cell r="G8406">
            <v>0.05</v>
          </cell>
          <cell r="H8406" t="str">
            <v>638000-344-8</v>
          </cell>
        </row>
        <row r="8407">
          <cell r="G8407">
            <v>0.05</v>
          </cell>
          <cell r="H8407" t="str">
            <v>638000-344-9</v>
          </cell>
        </row>
        <row r="8408">
          <cell r="G8408">
            <v>0.05</v>
          </cell>
          <cell r="H8408" t="str">
            <v>638000-344-10</v>
          </cell>
        </row>
        <row r="8409">
          <cell r="G8409">
            <v>0.05</v>
          </cell>
          <cell r="H8409" t="str">
            <v>638000-344-11</v>
          </cell>
        </row>
        <row r="8410">
          <cell r="G8410">
            <v>0.05</v>
          </cell>
          <cell r="H8410" t="str">
            <v>638000-344-12</v>
          </cell>
        </row>
        <row r="8411">
          <cell r="G8411">
            <v>0.05</v>
          </cell>
          <cell r="H8411" t="str">
            <v>643000-344-1</v>
          </cell>
        </row>
        <row r="8412">
          <cell r="G8412">
            <v>0.05</v>
          </cell>
          <cell r="H8412" t="str">
            <v>643000-344-2</v>
          </cell>
        </row>
        <row r="8413">
          <cell r="G8413">
            <v>0.05</v>
          </cell>
          <cell r="H8413" t="str">
            <v>643000-344-3</v>
          </cell>
        </row>
        <row r="8414">
          <cell r="G8414">
            <v>0.05</v>
          </cell>
          <cell r="H8414" t="str">
            <v>643000-344-4</v>
          </cell>
        </row>
        <row r="8415">
          <cell r="G8415">
            <v>0.05</v>
          </cell>
          <cell r="H8415" t="str">
            <v>643000-344-5</v>
          </cell>
        </row>
        <row r="8416">
          <cell r="G8416">
            <v>0.05</v>
          </cell>
          <cell r="H8416" t="str">
            <v>643000-344-6</v>
          </cell>
        </row>
        <row r="8417">
          <cell r="G8417">
            <v>0.05</v>
          </cell>
          <cell r="H8417" t="str">
            <v>643000-344-7</v>
          </cell>
        </row>
        <row r="8418">
          <cell r="G8418">
            <v>0.05</v>
          </cell>
          <cell r="H8418" t="str">
            <v>643000-344-8</v>
          </cell>
        </row>
        <row r="8419">
          <cell r="G8419">
            <v>0.05</v>
          </cell>
          <cell r="H8419" t="str">
            <v>643000-344-9</v>
          </cell>
        </row>
        <row r="8420">
          <cell r="G8420">
            <v>0.05</v>
          </cell>
          <cell r="H8420" t="str">
            <v>643000-344-10</v>
          </cell>
        </row>
        <row r="8421">
          <cell r="G8421">
            <v>0.05</v>
          </cell>
          <cell r="H8421" t="str">
            <v>643000-344-11</v>
          </cell>
        </row>
        <row r="8422">
          <cell r="G8422">
            <v>0.05</v>
          </cell>
          <cell r="H8422" t="str">
            <v>643000-344-12</v>
          </cell>
        </row>
        <row r="8423">
          <cell r="G8423">
            <v>-0.05</v>
          </cell>
          <cell r="H8423" t="str">
            <v>667000-344-1</v>
          </cell>
        </row>
        <row r="8424">
          <cell r="G8424">
            <v>-0.05</v>
          </cell>
          <cell r="H8424" t="str">
            <v>667000-344-2</v>
          </cell>
        </row>
        <row r="8425">
          <cell r="G8425">
            <v>-0.05</v>
          </cell>
          <cell r="H8425" t="str">
            <v>667000-344-3</v>
          </cell>
        </row>
        <row r="8426">
          <cell r="G8426">
            <v>-0.05</v>
          </cell>
          <cell r="H8426" t="str">
            <v>667000-344-4</v>
          </cell>
        </row>
        <row r="8427">
          <cell r="G8427">
            <v>-0.05</v>
          </cell>
          <cell r="H8427" t="str">
            <v>667000-344-5</v>
          </cell>
        </row>
        <row r="8428">
          <cell r="G8428">
            <v>-0.05</v>
          </cell>
          <cell r="H8428" t="str">
            <v>667000-344-6</v>
          </cell>
        </row>
        <row r="8429">
          <cell r="G8429">
            <v>-0.05</v>
          </cell>
          <cell r="H8429" t="str">
            <v>667000-344-7</v>
          </cell>
        </row>
        <row r="8430">
          <cell r="G8430">
            <v>-0.05</v>
          </cell>
          <cell r="H8430" t="str">
            <v>667000-344-8</v>
          </cell>
        </row>
        <row r="8431">
          <cell r="G8431">
            <v>-0.05</v>
          </cell>
          <cell r="H8431" t="str">
            <v>667000-344-9</v>
          </cell>
        </row>
        <row r="8432">
          <cell r="G8432">
            <v>-0.05</v>
          </cell>
          <cell r="H8432" t="str">
            <v>667000-344-10</v>
          </cell>
        </row>
        <row r="8433">
          <cell r="G8433">
            <v>-0.05</v>
          </cell>
          <cell r="H8433" t="str">
            <v>667000-344-11</v>
          </cell>
        </row>
        <row r="8434">
          <cell r="G8434">
            <v>-0.05</v>
          </cell>
          <cell r="H8434" t="str">
            <v>667000-344-12</v>
          </cell>
        </row>
        <row r="8435">
          <cell r="G8435">
            <v>2.00294117647059E-2</v>
          </cell>
          <cell r="H8435" t="str">
            <v>599000-402-1</v>
          </cell>
        </row>
        <row r="8436">
          <cell r="G8436">
            <v>2.00294117647059E-2</v>
          </cell>
          <cell r="H8436" t="str">
            <v>599000-402-2</v>
          </cell>
        </row>
        <row r="8437">
          <cell r="G8437">
            <v>2.00294117647059E-2</v>
          </cell>
          <cell r="H8437" t="str">
            <v>599000-402-3</v>
          </cell>
        </row>
        <row r="8438">
          <cell r="G8438">
            <v>2.00294117647059E-2</v>
          </cell>
          <cell r="H8438" t="str">
            <v>599000-402-4</v>
          </cell>
        </row>
        <row r="8439">
          <cell r="G8439">
            <v>2.00294117647059E-2</v>
          </cell>
          <cell r="H8439" t="str">
            <v>599000-402-5</v>
          </cell>
        </row>
        <row r="8440">
          <cell r="G8440">
            <v>2.00294117647059E-2</v>
          </cell>
          <cell r="H8440" t="str">
            <v>599000-402-6</v>
          </cell>
        </row>
        <row r="8441">
          <cell r="G8441">
            <v>2.00294117647059E-2</v>
          </cell>
          <cell r="H8441" t="str">
            <v>599000-402-7</v>
          </cell>
        </row>
        <row r="8442">
          <cell r="G8442">
            <v>2.00294117647059E-2</v>
          </cell>
          <cell r="H8442" t="str">
            <v>599000-402-8</v>
          </cell>
        </row>
        <row r="8443">
          <cell r="G8443">
            <v>2.00294117647059E-2</v>
          </cell>
          <cell r="H8443" t="str">
            <v>599000-402-9</v>
          </cell>
        </row>
        <row r="8444">
          <cell r="G8444">
            <v>2.00294117647059E-2</v>
          </cell>
          <cell r="H8444" t="str">
            <v>599000-402-10</v>
          </cell>
        </row>
        <row r="8445">
          <cell r="G8445">
            <v>2.00294117647059E-2</v>
          </cell>
          <cell r="H8445" t="str">
            <v>599000-402-11</v>
          </cell>
        </row>
        <row r="8446">
          <cell r="G8446">
            <v>2.00294117647059E-2</v>
          </cell>
          <cell r="H8446" t="str">
            <v>599000-402-12</v>
          </cell>
        </row>
        <row r="8447">
          <cell r="G8447">
            <v>2.00294117647059E-2</v>
          </cell>
          <cell r="H8447" t="str">
            <v>664000-402-1</v>
          </cell>
        </row>
        <row r="8448">
          <cell r="G8448">
            <v>2.00294117647059E-2</v>
          </cell>
          <cell r="H8448" t="str">
            <v>664000-402-2</v>
          </cell>
        </row>
        <row r="8449">
          <cell r="G8449">
            <v>2.00294117647059E-2</v>
          </cell>
          <cell r="H8449" t="str">
            <v>664000-402-3</v>
          </cell>
        </row>
        <row r="8450">
          <cell r="G8450">
            <v>2.00294117647059E-2</v>
          </cell>
          <cell r="H8450" t="str">
            <v>664000-402-4</v>
          </cell>
        </row>
        <row r="8451">
          <cell r="G8451">
            <v>2.00294117647059E-2</v>
          </cell>
          <cell r="H8451" t="str">
            <v>664000-402-5</v>
          </cell>
        </row>
        <row r="8452">
          <cell r="G8452">
            <v>2.00294117647059E-2</v>
          </cell>
          <cell r="H8452" t="str">
            <v>664000-402-6</v>
          </cell>
        </row>
        <row r="8453">
          <cell r="G8453">
            <v>2.00294117647059E-2</v>
          </cell>
          <cell r="H8453" t="str">
            <v>664000-402-7</v>
          </cell>
        </row>
        <row r="8454">
          <cell r="G8454">
            <v>2.00294117647059E-2</v>
          </cell>
          <cell r="H8454" t="str">
            <v>664000-402-8</v>
          </cell>
        </row>
        <row r="8455">
          <cell r="G8455">
            <v>2.00294117647059E-2</v>
          </cell>
          <cell r="H8455" t="str">
            <v>664000-402-9</v>
          </cell>
        </row>
        <row r="8456">
          <cell r="G8456">
            <v>2.00294117647059E-2</v>
          </cell>
          <cell r="H8456" t="str">
            <v>664000-402-10</v>
          </cell>
        </row>
        <row r="8457">
          <cell r="G8457">
            <v>2.00294117647059E-2</v>
          </cell>
          <cell r="H8457" t="str">
            <v>664000-402-11</v>
          </cell>
        </row>
        <row r="8458">
          <cell r="G8458">
            <v>2.00294117647059E-2</v>
          </cell>
          <cell r="H8458" t="str">
            <v>664000-402-12</v>
          </cell>
        </row>
        <row r="8459">
          <cell r="G8459">
            <v>2.00294117647059E-2</v>
          </cell>
          <cell r="H8459" t="str">
            <v>665000-402-1</v>
          </cell>
        </row>
        <row r="8460">
          <cell r="G8460">
            <v>2.00294117647059E-2</v>
          </cell>
          <cell r="H8460" t="str">
            <v>665000-402-2</v>
          </cell>
        </row>
        <row r="8461">
          <cell r="G8461">
            <v>2.00294117647059E-2</v>
          </cell>
          <cell r="H8461" t="str">
            <v>665000-402-3</v>
          </cell>
        </row>
        <row r="8462">
          <cell r="G8462">
            <v>2.00294117647059E-2</v>
          </cell>
          <cell r="H8462" t="str">
            <v>665000-402-4</v>
          </cell>
        </row>
        <row r="8463">
          <cell r="G8463">
            <v>2.00294117647059E-2</v>
          </cell>
          <cell r="H8463" t="str">
            <v>665000-402-5</v>
          </cell>
        </row>
        <row r="8464">
          <cell r="G8464">
            <v>2.00294117647059E-2</v>
          </cell>
          <cell r="H8464" t="str">
            <v>665000-402-6</v>
          </cell>
        </row>
        <row r="8465">
          <cell r="G8465">
            <v>2.00294117647059E-2</v>
          </cell>
          <cell r="H8465" t="str">
            <v>665000-402-7</v>
          </cell>
        </row>
        <row r="8466">
          <cell r="G8466">
            <v>2.00294117647059E-2</v>
          </cell>
          <cell r="H8466" t="str">
            <v>665000-402-8</v>
          </cell>
        </row>
        <row r="8467">
          <cell r="G8467">
            <v>2.00294117647059E-2</v>
          </cell>
          <cell r="H8467" t="str">
            <v>665000-402-9</v>
          </cell>
        </row>
        <row r="8468">
          <cell r="G8468">
            <v>2.00294117647059E-2</v>
          </cell>
          <cell r="H8468" t="str">
            <v>665000-402-10</v>
          </cell>
        </row>
        <row r="8469">
          <cell r="G8469">
            <v>2.00294117647059E-2</v>
          </cell>
          <cell r="H8469" t="str">
            <v>665000-402-11</v>
          </cell>
        </row>
        <row r="8470">
          <cell r="G8470">
            <v>2.00294117647059E-2</v>
          </cell>
          <cell r="H8470" t="str">
            <v>665000-402-12</v>
          </cell>
        </row>
        <row r="8471">
          <cell r="G8471">
            <v>-2.00294117647059E-2</v>
          </cell>
          <cell r="H8471" t="str">
            <v>667000-402-1</v>
          </cell>
        </row>
        <row r="8472">
          <cell r="G8472">
            <v>-2.00294117647059E-2</v>
          </cell>
          <cell r="H8472" t="str">
            <v>667000-402-2</v>
          </cell>
        </row>
        <row r="8473">
          <cell r="G8473">
            <v>-2.00294117647059E-2</v>
          </cell>
          <cell r="H8473" t="str">
            <v>667000-402-3</v>
          </cell>
        </row>
        <row r="8474">
          <cell r="G8474">
            <v>-2.00294117647059E-2</v>
          </cell>
          <cell r="H8474" t="str">
            <v>667000-402-4</v>
          </cell>
        </row>
        <row r="8475">
          <cell r="G8475">
            <v>-2.00294117647059E-2</v>
          </cell>
          <cell r="H8475" t="str">
            <v>667000-402-5</v>
          </cell>
        </row>
        <row r="8476">
          <cell r="G8476">
            <v>-2.00294117647059E-2</v>
          </cell>
          <cell r="H8476" t="str">
            <v>667000-402-6</v>
          </cell>
        </row>
        <row r="8477">
          <cell r="G8477">
            <v>-2.00294117647059E-2</v>
          </cell>
          <cell r="H8477" t="str">
            <v>667000-402-7</v>
          </cell>
        </row>
        <row r="8478">
          <cell r="G8478">
            <v>-2.00294117647059E-2</v>
          </cell>
          <cell r="H8478" t="str">
            <v>667000-402-8</v>
          </cell>
        </row>
        <row r="8479">
          <cell r="G8479">
            <v>-2.00294117647059E-2</v>
          </cell>
          <cell r="H8479" t="str">
            <v>667000-402-9</v>
          </cell>
        </row>
        <row r="8480">
          <cell r="G8480">
            <v>-2.00294117647059E-2</v>
          </cell>
          <cell r="H8480" t="str">
            <v>667000-402-10</v>
          </cell>
        </row>
        <row r="8481">
          <cell r="G8481">
            <v>-2.00294117647059E-2</v>
          </cell>
          <cell r="H8481" t="str">
            <v>667000-402-11</v>
          </cell>
        </row>
        <row r="8482">
          <cell r="G8482">
            <v>-2.00294117647059E-2</v>
          </cell>
          <cell r="H8482" t="str">
            <v>667000-402-12</v>
          </cell>
        </row>
        <row r="8483">
          <cell r="G8483">
            <v>-2.00294117647059E-2</v>
          </cell>
          <cell r="H8483" t="str">
            <v>670000-402-1</v>
          </cell>
        </row>
        <row r="8484">
          <cell r="G8484">
            <v>-2.00294117647059E-2</v>
          </cell>
          <cell r="H8484" t="str">
            <v>670000-402-2</v>
          </cell>
        </row>
        <row r="8485">
          <cell r="G8485">
            <v>-2.00294117647059E-2</v>
          </cell>
          <cell r="H8485" t="str">
            <v>670000-402-3</v>
          </cell>
        </row>
        <row r="8486">
          <cell r="G8486">
            <v>-2.00294117647059E-2</v>
          </cell>
          <cell r="H8486" t="str">
            <v>670000-402-4</v>
          </cell>
        </row>
        <row r="8487">
          <cell r="G8487">
            <v>-2.00294117647059E-2</v>
          </cell>
          <cell r="H8487" t="str">
            <v>670000-402-5</v>
          </cell>
        </row>
        <row r="8488">
          <cell r="G8488">
            <v>-2.00294117647059E-2</v>
          </cell>
          <cell r="H8488" t="str">
            <v>670000-402-6</v>
          </cell>
        </row>
        <row r="8489">
          <cell r="G8489">
            <v>-0.05</v>
          </cell>
          <cell r="H8489" t="str">
            <v>670000-344-1</v>
          </cell>
        </row>
        <row r="8490">
          <cell r="G8490">
            <v>-0.05</v>
          </cell>
          <cell r="H8490" t="str">
            <v>670000-344-2</v>
          </cell>
        </row>
        <row r="8491">
          <cell r="G8491">
            <v>-0.05</v>
          </cell>
          <cell r="H8491" t="str">
            <v>670000-344-3</v>
          </cell>
        </row>
        <row r="8492">
          <cell r="G8492">
            <v>-0.05</v>
          </cell>
          <cell r="H8492" t="str">
            <v>670000-344-4</v>
          </cell>
        </row>
        <row r="8493">
          <cell r="G8493">
            <v>-0.05</v>
          </cell>
          <cell r="H8493" t="str">
            <v>670000-344-5</v>
          </cell>
        </row>
        <row r="8494">
          <cell r="G8494">
            <v>-0.05</v>
          </cell>
          <cell r="H8494" t="str">
            <v>670000-344-6</v>
          </cell>
        </row>
        <row r="8495">
          <cell r="G8495">
            <v>-0.05</v>
          </cell>
          <cell r="H8495" t="str">
            <v>670000-344-7</v>
          </cell>
        </row>
        <row r="8496">
          <cell r="G8496">
            <v>-0.05</v>
          </cell>
          <cell r="H8496" t="str">
            <v>670000-344-8</v>
          </cell>
        </row>
        <row r="8497">
          <cell r="G8497">
            <v>-0.05</v>
          </cell>
          <cell r="H8497" t="str">
            <v>670000-344-9</v>
          </cell>
        </row>
        <row r="8498">
          <cell r="G8498">
            <v>-0.05</v>
          </cell>
          <cell r="H8498" t="str">
            <v>670000-344-10</v>
          </cell>
        </row>
        <row r="8499">
          <cell r="G8499">
            <v>-0.05</v>
          </cell>
          <cell r="H8499" t="str">
            <v>670000-344-11</v>
          </cell>
        </row>
        <row r="8500">
          <cell r="G8500">
            <v>-0.05</v>
          </cell>
          <cell r="H8500" t="str">
            <v>670000-344-12</v>
          </cell>
        </row>
        <row r="8501">
          <cell r="G8501">
            <v>-2.00294117647059E-2</v>
          </cell>
          <cell r="H8501" t="str">
            <v>670000-402-7</v>
          </cell>
        </row>
        <row r="8502">
          <cell r="G8502">
            <v>-2.00294117647059E-2</v>
          </cell>
          <cell r="H8502" t="str">
            <v>670000-402-8</v>
          </cell>
        </row>
        <row r="8503">
          <cell r="G8503">
            <v>-2.00294117647059E-2</v>
          </cell>
          <cell r="H8503" t="str">
            <v>670000-402-9</v>
          </cell>
        </row>
        <row r="8504">
          <cell r="G8504">
            <v>-2.00294117647059E-2</v>
          </cell>
          <cell r="H8504" t="str">
            <v>670000-402-10</v>
          </cell>
        </row>
        <row r="8505">
          <cell r="G8505">
            <v>-2.00294117647059E-2</v>
          </cell>
          <cell r="H8505" t="str">
            <v>670000-402-11</v>
          </cell>
        </row>
        <row r="8506">
          <cell r="G8506">
            <v>-2.00294117647059E-2</v>
          </cell>
          <cell r="H8506" t="str">
            <v>670000-402-12</v>
          </cell>
        </row>
        <row r="8507">
          <cell r="G8507">
            <v>0.2</v>
          </cell>
          <cell r="H8507" t="str">
            <v>646000-403-8</v>
          </cell>
        </row>
        <row r="8508">
          <cell r="G8508">
            <v>0.2</v>
          </cell>
          <cell r="H8508" t="str">
            <v>646000-403-9</v>
          </cell>
        </row>
        <row r="8509">
          <cell r="G8509">
            <v>0.2</v>
          </cell>
          <cell r="H8509" t="str">
            <v>646000-403-10</v>
          </cell>
        </row>
        <row r="8510">
          <cell r="G8510">
            <v>0.2</v>
          </cell>
          <cell r="H8510" t="str">
            <v>646000-403-11</v>
          </cell>
        </row>
        <row r="8511">
          <cell r="G8511">
            <v>0.2</v>
          </cell>
          <cell r="H8511" t="str">
            <v>646000-403-12</v>
          </cell>
        </row>
        <row r="8512">
          <cell r="G8512">
            <v>0.12230000000000001</v>
          </cell>
          <cell r="H8512" t="str">
            <v>647000-403-1</v>
          </cell>
        </row>
        <row r="8513">
          <cell r="G8513">
            <v>0.12230000000000001</v>
          </cell>
          <cell r="H8513" t="str">
            <v>647000-403-2</v>
          </cell>
        </row>
        <row r="8514">
          <cell r="G8514">
            <v>0.12230000000000001</v>
          </cell>
          <cell r="H8514" t="str">
            <v>647000-403-3</v>
          </cell>
        </row>
        <row r="8515">
          <cell r="G8515">
            <v>0.12230000000000001</v>
          </cell>
          <cell r="H8515" t="str">
            <v>647000-403-4</v>
          </cell>
        </row>
        <row r="8516">
          <cell r="G8516">
            <v>0.12230000000000001</v>
          </cell>
          <cell r="H8516" t="str">
            <v>647000-403-5</v>
          </cell>
        </row>
        <row r="8517">
          <cell r="G8517">
            <v>0.12230000000000001</v>
          </cell>
          <cell r="H8517" t="str">
            <v>647000-403-6</v>
          </cell>
        </row>
        <row r="8518">
          <cell r="G8518">
            <v>0.12230000000000001</v>
          </cell>
          <cell r="H8518" t="str">
            <v>647000-403-7</v>
          </cell>
        </row>
        <row r="8519">
          <cell r="G8519">
            <v>0.12230000000000001</v>
          </cell>
          <cell r="H8519" t="str">
            <v>647000-403-8</v>
          </cell>
        </row>
        <row r="8520">
          <cell r="G8520">
            <v>0.12230000000000001</v>
          </cell>
          <cell r="H8520" t="str">
            <v>647000-403-9</v>
          </cell>
        </row>
        <row r="8521">
          <cell r="G8521">
            <v>0.12230000000000001</v>
          </cell>
          <cell r="H8521" t="str">
            <v>647000-403-10</v>
          </cell>
        </row>
        <row r="8522">
          <cell r="G8522">
            <v>0.12230000000000001</v>
          </cell>
          <cell r="H8522" t="str">
            <v>647000-403-11</v>
          </cell>
        </row>
        <row r="8523">
          <cell r="G8523">
            <v>0.12230000000000001</v>
          </cell>
          <cell r="H8523" t="str">
            <v>647000-403-12</v>
          </cell>
        </row>
        <row r="8524">
          <cell r="G8524">
            <v>0.48237200000000002</v>
          </cell>
          <cell r="H8524" t="str">
            <v>650000-403-1</v>
          </cell>
        </row>
        <row r="8525">
          <cell r="G8525">
            <v>0.48237200000000002</v>
          </cell>
          <cell r="H8525" t="str">
            <v>650000-403-2</v>
          </cell>
        </row>
        <row r="8526">
          <cell r="G8526">
            <v>0.48237200000000002</v>
          </cell>
          <cell r="H8526" t="str">
            <v>650000-403-3</v>
          </cell>
        </row>
        <row r="8527">
          <cell r="G8527">
            <v>0.48237200000000002</v>
          </cell>
          <cell r="H8527" t="str">
            <v>650000-403-4</v>
          </cell>
        </row>
        <row r="8528">
          <cell r="G8528">
            <v>0.48237200000000002</v>
          </cell>
          <cell r="H8528" t="str">
            <v>650000-403-5</v>
          </cell>
        </row>
        <row r="8529">
          <cell r="G8529">
            <v>0.48237200000000002</v>
          </cell>
          <cell r="H8529" t="str">
            <v>650000-403-6</v>
          </cell>
        </row>
        <row r="8530">
          <cell r="G8530">
            <v>0.48237200000000002</v>
          </cell>
          <cell r="H8530" t="str">
            <v>650000-403-7</v>
          </cell>
        </row>
        <row r="8531">
          <cell r="G8531">
            <v>0.48237200000000002</v>
          </cell>
          <cell r="H8531" t="str">
            <v>650000-403-8</v>
          </cell>
        </row>
        <row r="8532">
          <cell r="G8532">
            <v>0.48237200000000002</v>
          </cell>
          <cell r="H8532" t="str">
            <v>650000-403-9</v>
          </cell>
        </row>
        <row r="8533">
          <cell r="G8533">
            <v>0.48237200000000002</v>
          </cell>
          <cell r="H8533" t="str">
            <v>650000-403-10</v>
          </cell>
        </row>
        <row r="8534">
          <cell r="G8534">
            <v>0.48237200000000002</v>
          </cell>
          <cell r="H8534" t="str">
            <v>650000-403-11</v>
          </cell>
        </row>
        <row r="8535">
          <cell r="G8535">
            <v>0.48237200000000002</v>
          </cell>
          <cell r="H8535" t="str">
            <v>650000-403-12</v>
          </cell>
        </row>
        <row r="8536">
          <cell r="G8536">
            <v>0.98988235294117599</v>
          </cell>
          <cell r="H8536" t="str">
            <v>651000-403-1</v>
          </cell>
        </row>
        <row r="8537">
          <cell r="G8537">
            <v>0.98988235294117599</v>
          </cell>
          <cell r="H8537" t="str">
            <v>651000-403-2</v>
          </cell>
        </row>
        <row r="8538">
          <cell r="G8538">
            <v>0.98988235294117599</v>
          </cell>
          <cell r="H8538" t="str">
            <v>651000-403-3</v>
          </cell>
        </row>
        <row r="8539">
          <cell r="G8539">
            <v>0.98988235294117599</v>
          </cell>
          <cell r="H8539" t="str">
            <v>651000-403-4</v>
          </cell>
        </row>
        <row r="8540">
          <cell r="G8540">
            <v>0.98988235294117599</v>
          </cell>
          <cell r="H8540" t="str">
            <v>651000-403-5</v>
          </cell>
        </row>
        <row r="8541">
          <cell r="G8541">
            <v>0.98988235294117599</v>
          </cell>
          <cell r="H8541" t="str">
            <v>651000-403-6</v>
          </cell>
        </row>
        <row r="8542">
          <cell r="G8542">
            <v>0.98988235294117599</v>
          </cell>
          <cell r="H8542" t="str">
            <v>651000-403-7</v>
          </cell>
        </row>
        <row r="8543">
          <cell r="G8543">
            <v>0.98988235294117599</v>
          </cell>
          <cell r="H8543" t="str">
            <v>651000-403-8</v>
          </cell>
        </row>
        <row r="8544">
          <cell r="G8544">
            <v>0.98988235294117599</v>
          </cell>
          <cell r="H8544" t="str">
            <v>651000-403-9</v>
          </cell>
        </row>
        <row r="8545">
          <cell r="G8545">
            <v>0.98988235294117599</v>
          </cell>
          <cell r="H8545" t="str">
            <v>651000-403-10</v>
          </cell>
        </row>
        <row r="8546">
          <cell r="G8546">
            <v>0.98988235294117599</v>
          </cell>
          <cell r="H8546" t="str">
            <v>651000-403-11</v>
          </cell>
        </row>
        <row r="8547">
          <cell r="G8547">
            <v>0.98988235294117599</v>
          </cell>
          <cell r="H8547" t="str">
            <v>651000-403-12</v>
          </cell>
        </row>
        <row r="8548">
          <cell r="G8548">
            <v>0.375</v>
          </cell>
          <cell r="H8548" t="str">
            <v>654000-403-1</v>
          </cell>
        </row>
        <row r="8549">
          <cell r="G8549">
            <v>7.4788071428564598E-3</v>
          </cell>
          <cell r="H8549" t="str">
            <v>664000-403-1</v>
          </cell>
        </row>
        <row r="8550">
          <cell r="G8550">
            <v>7.4788071428564598E-3</v>
          </cell>
          <cell r="H8550" t="str">
            <v>664000-403-2</v>
          </cell>
        </row>
        <row r="8551">
          <cell r="G8551">
            <v>7.4788071428564598E-3</v>
          </cell>
          <cell r="H8551" t="str">
            <v>664000-403-3</v>
          </cell>
        </row>
        <row r="8552">
          <cell r="G8552">
            <v>7.4788071428564598E-3</v>
          </cell>
          <cell r="H8552" t="str">
            <v>664000-403-4</v>
          </cell>
        </row>
        <row r="8553">
          <cell r="G8553">
            <v>7.4788071428564598E-3</v>
          </cell>
          <cell r="H8553" t="str">
            <v>664000-403-5</v>
          </cell>
        </row>
        <row r="8554">
          <cell r="G8554">
            <v>7.4788071428564598E-3</v>
          </cell>
          <cell r="H8554" t="str">
            <v>664000-403-6</v>
          </cell>
        </row>
        <row r="8555">
          <cell r="G8555">
            <v>7.4788071428564598E-3</v>
          </cell>
          <cell r="H8555" t="str">
            <v>664000-403-7</v>
          </cell>
        </row>
        <row r="8556">
          <cell r="G8556">
            <v>7.4788071428564598E-3</v>
          </cell>
          <cell r="H8556" t="str">
            <v>664000-403-8</v>
          </cell>
        </row>
        <row r="8557">
          <cell r="G8557">
            <v>7.4788071428564598E-3</v>
          </cell>
          <cell r="H8557" t="str">
            <v>664000-403-9</v>
          </cell>
        </row>
        <row r="8558">
          <cell r="G8558">
            <v>7.4788071428564598E-3</v>
          </cell>
          <cell r="H8558" t="str">
            <v>664000-403-10</v>
          </cell>
        </row>
        <row r="8559">
          <cell r="G8559">
            <v>7.4788071428564598E-3</v>
          </cell>
          <cell r="H8559" t="str">
            <v>664000-403-11</v>
          </cell>
        </row>
        <row r="8560">
          <cell r="G8560">
            <v>7.4788071428564598E-3</v>
          </cell>
          <cell r="H8560" t="str">
            <v>664000-403-12</v>
          </cell>
        </row>
        <row r="8561">
          <cell r="G8561">
            <v>7.4788071428564598E-3</v>
          </cell>
          <cell r="H8561" t="str">
            <v>665000-403-1</v>
          </cell>
        </row>
        <row r="8562">
          <cell r="G8562">
            <v>7.4788071428564598E-3</v>
          </cell>
          <cell r="H8562" t="str">
            <v>665000-403-2</v>
          </cell>
        </row>
        <row r="8563">
          <cell r="G8563">
            <v>7.4788071428564598E-3</v>
          </cell>
          <cell r="H8563" t="str">
            <v>665000-403-3</v>
          </cell>
        </row>
        <row r="8564">
          <cell r="G8564">
            <v>7.4788071428564598E-3</v>
          </cell>
          <cell r="H8564" t="str">
            <v>665000-403-4</v>
          </cell>
        </row>
        <row r="8565">
          <cell r="G8565">
            <v>7.4788071428564598E-3</v>
          </cell>
          <cell r="H8565" t="str">
            <v>665000-403-5</v>
          </cell>
        </row>
        <row r="8566">
          <cell r="G8566">
            <v>7.4788071428564598E-3</v>
          </cell>
          <cell r="H8566" t="str">
            <v>665000-403-6</v>
          </cell>
        </row>
        <row r="8567">
          <cell r="G8567">
            <v>7.4788071428564598E-3</v>
          </cell>
          <cell r="H8567" t="str">
            <v>665000-403-7</v>
          </cell>
        </row>
        <row r="8568">
          <cell r="G8568">
            <v>7.4788071428564598E-3</v>
          </cell>
          <cell r="H8568" t="str">
            <v>665000-403-8</v>
          </cell>
        </row>
        <row r="8569">
          <cell r="G8569">
            <v>7.4788071428564598E-3</v>
          </cell>
          <cell r="H8569" t="str">
            <v>665000-403-9</v>
          </cell>
        </row>
        <row r="8570">
          <cell r="G8570">
            <v>7.4788071428564598E-3</v>
          </cell>
          <cell r="H8570" t="str">
            <v>665000-403-10</v>
          </cell>
        </row>
        <row r="8571">
          <cell r="G8571">
            <v>7.4788071428564598E-3</v>
          </cell>
          <cell r="H8571" t="str">
            <v>665000-403-11</v>
          </cell>
        </row>
        <row r="8572">
          <cell r="G8572">
            <v>7.4788071428564598E-3</v>
          </cell>
          <cell r="H8572" t="str">
            <v>665000-403-12</v>
          </cell>
        </row>
        <row r="8573">
          <cell r="G8573">
            <v>-63.071615594539203</v>
          </cell>
          <cell r="H8573" t="str">
            <v>667000-403-1</v>
          </cell>
        </row>
        <row r="8574">
          <cell r="G8574">
            <v>-63.071605702728597</v>
          </cell>
          <cell r="H8574" t="str">
            <v>667000-403-2</v>
          </cell>
        </row>
        <row r="8575">
          <cell r="G8575">
            <v>-63.071605702728597</v>
          </cell>
          <cell r="H8575" t="str">
            <v>667000-403-3</v>
          </cell>
        </row>
        <row r="8576">
          <cell r="G8576">
            <v>-63.181786190636103</v>
          </cell>
          <cell r="H8576" t="str">
            <v>667000-403-4</v>
          </cell>
        </row>
        <row r="8577">
          <cell r="G8577">
            <v>-63.0715991053248</v>
          </cell>
          <cell r="H8577" t="str">
            <v>667000-403-5</v>
          </cell>
        </row>
        <row r="8578">
          <cell r="G8578">
            <v>-63.071590855346599</v>
          </cell>
          <cell r="H8578" t="str">
            <v>667000-403-6</v>
          </cell>
        </row>
        <row r="8579">
          <cell r="G8579">
            <v>-63.071615594539203</v>
          </cell>
          <cell r="H8579" t="str">
            <v>667000-403-7</v>
          </cell>
        </row>
        <row r="8580">
          <cell r="G8580">
            <v>-63.181761451443499</v>
          </cell>
          <cell r="H8580" t="str">
            <v>667000-403-8</v>
          </cell>
        </row>
        <row r="8581">
          <cell r="G8581">
            <v>-63.071590855346599</v>
          </cell>
          <cell r="H8581" t="str">
            <v>667000-403-9</v>
          </cell>
        </row>
        <row r="8582">
          <cell r="G8582">
            <v>-63.071615594539203</v>
          </cell>
          <cell r="H8582" t="str">
            <v>667000-403-10</v>
          </cell>
        </row>
        <row r="8583">
          <cell r="G8583">
            <v>-63.0715991053248</v>
          </cell>
          <cell r="H8583" t="str">
            <v>667000-403-11</v>
          </cell>
        </row>
        <row r="8584">
          <cell r="G8584">
            <v>-63.0715991053248</v>
          </cell>
          <cell r="H8584" t="str">
            <v>667000-403-12</v>
          </cell>
        </row>
        <row r="8585">
          <cell r="G8585">
            <v>-63.071615594539203</v>
          </cell>
          <cell r="H8585" t="str">
            <v>670000-403-1</v>
          </cell>
        </row>
        <row r="8586">
          <cell r="G8586">
            <v>-63.071605702728597</v>
          </cell>
          <cell r="H8586" t="str">
            <v>670000-403-2</v>
          </cell>
        </row>
        <row r="8587">
          <cell r="G8587">
            <v>-63.071605702728597</v>
          </cell>
          <cell r="H8587" t="str">
            <v>670000-403-3</v>
          </cell>
        </row>
        <row r="8588">
          <cell r="G8588">
            <v>-63.181786190636103</v>
          </cell>
          <cell r="H8588" t="str">
            <v>670000-403-4</v>
          </cell>
        </row>
        <row r="8589">
          <cell r="G8589">
            <v>-63.0715991053248</v>
          </cell>
          <cell r="H8589" t="str">
            <v>670000-403-5</v>
          </cell>
        </row>
        <row r="8590">
          <cell r="G8590">
            <v>-63.071590855346599</v>
          </cell>
          <cell r="H8590" t="str">
            <v>670000-403-6</v>
          </cell>
        </row>
        <row r="8591">
          <cell r="G8591">
            <v>-63.071615594539203</v>
          </cell>
          <cell r="H8591" t="str">
            <v>670000-403-7</v>
          </cell>
        </row>
        <row r="8592">
          <cell r="G8592">
            <v>-63.181761451443499</v>
          </cell>
          <cell r="H8592" t="str">
            <v>670000-403-8</v>
          </cell>
        </row>
        <row r="8593">
          <cell r="G8593">
            <v>-63.071590855346599</v>
          </cell>
          <cell r="H8593" t="str">
            <v>670000-403-9</v>
          </cell>
        </row>
        <row r="8594">
          <cell r="G8594">
            <v>-63.071615594539203</v>
          </cell>
          <cell r="H8594" t="str">
            <v>670000-403-10</v>
          </cell>
        </row>
        <row r="8595">
          <cell r="G8595">
            <v>-63.0715991053248</v>
          </cell>
          <cell r="H8595" t="str">
            <v>670000-403-11</v>
          </cell>
        </row>
        <row r="8596">
          <cell r="G8596">
            <v>-63.0715991053248</v>
          </cell>
          <cell r="H8596" t="str">
            <v>670000-403-12</v>
          </cell>
        </row>
        <row r="8597">
          <cell r="G8597">
            <v>63.071615594539203</v>
          </cell>
          <cell r="H8597" t="str">
            <v>599000-403-1</v>
          </cell>
        </row>
        <row r="8598">
          <cell r="G8598">
            <v>63.071605702728597</v>
          </cell>
          <cell r="H8598" t="str">
            <v>599000-403-2</v>
          </cell>
        </row>
        <row r="8599">
          <cell r="G8599">
            <v>63.071605702728597</v>
          </cell>
          <cell r="H8599" t="str">
            <v>599000-403-3</v>
          </cell>
        </row>
        <row r="8600">
          <cell r="G8600">
            <v>63.181786190636103</v>
          </cell>
          <cell r="H8600" t="str">
            <v>599000-403-4</v>
          </cell>
        </row>
        <row r="8601">
          <cell r="G8601">
            <v>63.0715991053248</v>
          </cell>
          <cell r="H8601" t="str">
            <v>599000-403-5</v>
          </cell>
        </row>
        <row r="8602">
          <cell r="G8602">
            <v>63.071590855346599</v>
          </cell>
          <cell r="H8602" t="str">
            <v>599000-403-6</v>
          </cell>
        </row>
        <row r="8603">
          <cell r="G8603">
            <v>63.071615594539203</v>
          </cell>
          <cell r="H8603" t="str">
            <v>599000-403-7</v>
          </cell>
        </row>
        <row r="8604">
          <cell r="G8604">
            <v>63.181761451443499</v>
          </cell>
          <cell r="H8604" t="str">
            <v>599000-403-8</v>
          </cell>
        </row>
        <row r="8605">
          <cell r="G8605">
            <v>63.071590855346599</v>
          </cell>
          <cell r="H8605" t="str">
            <v>599000-403-9</v>
          </cell>
        </row>
        <row r="8606">
          <cell r="G8606">
            <v>63.071615594539203</v>
          </cell>
          <cell r="H8606" t="str">
            <v>599000-403-10</v>
          </cell>
        </row>
        <row r="8607">
          <cell r="G8607">
            <v>63.0715991053248</v>
          </cell>
          <cell r="H8607" t="str">
            <v>599000-403-11</v>
          </cell>
        </row>
        <row r="8608">
          <cell r="G8608">
            <v>63.0715991053248</v>
          </cell>
          <cell r="H8608" t="str">
            <v>599000-403-12</v>
          </cell>
        </row>
        <row r="8609">
          <cell r="G8609">
            <v>63.0641367873964</v>
          </cell>
          <cell r="H8609" t="str">
            <v>604000-403-1</v>
          </cell>
        </row>
        <row r="8610">
          <cell r="G8610">
            <v>63.064126895585702</v>
          </cell>
          <cell r="H8610" t="str">
            <v>604000-403-2</v>
          </cell>
        </row>
        <row r="8611">
          <cell r="G8611">
            <v>63.064126895585702</v>
          </cell>
          <cell r="H8611" t="str">
            <v>604000-403-3</v>
          </cell>
        </row>
        <row r="8612">
          <cell r="G8612">
            <v>63.174307383493201</v>
          </cell>
          <cell r="H8612" t="str">
            <v>604000-403-4</v>
          </cell>
        </row>
        <row r="8613">
          <cell r="G8613">
            <v>63.064120298181898</v>
          </cell>
          <cell r="H8613" t="str">
            <v>604000-403-5</v>
          </cell>
        </row>
        <row r="8614">
          <cell r="G8614">
            <v>63.064112048203803</v>
          </cell>
          <cell r="H8614" t="str">
            <v>604000-403-6</v>
          </cell>
        </row>
        <row r="8615">
          <cell r="G8615">
            <v>63.0641367873964</v>
          </cell>
          <cell r="H8615" t="str">
            <v>604000-403-7</v>
          </cell>
        </row>
        <row r="8616">
          <cell r="G8616">
            <v>63.174282644300597</v>
          </cell>
          <cell r="H8616" t="str">
            <v>604000-403-8</v>
          </cell>
        </row>
        <row r="8617">
          <cell r="G8617">
            <v>63.064112048203803</v>
          </cell>
          <cell r="H8617" t="str">
            <v>604000-403-9</v>
          </cell>
        </row>
        <row r="8618">
          <cell r="G8618">
            <v>63.0641367873964</v>
          </cell>
          <cell r="H8618" t="str">
            <v>604000-403-10</v>
          </cell>
        </row>
        <row r="8619">
          <cell r="G8619">
            <v>63.064120298181898</v>
          </cell>
          <cell r="H8619" t="str">
            <v>604000-403-11</v>
          </cell>
        </row>
        <row r="8620">
          <cell r="G8620">
            <v>63.064120298181898</v>
          </cell>
          <cell r="H8620" t="str">
            <v>604000-403-12</v>
          </cell>
        </row>
        <row r="8621">
          <cell r="G8621">
            <v>58.152023953987801</v>
          </cell>
          <cell r="H8621" t="str">
            <v>605000-403-1</v>
          </cell>
        </row>
        <row r="8622">
          <cell r="G8622">
            <v>58.152014062177102</v>
          </cell>
          <cell r="H8622" t="str">
            <v>605000-403-2</v>
          </cell>
        </row>
        <row r="8623">
          <cell r="G8623">
            <v>58.152014062177102</v>
          </cell>
          <cell r="H8623" t="str">
            <v>605000-403-3</v>
          </cell>
        </row>
        <row r="8624">
          <cell r="G8624">
            <v>58.152023953987801</v>
          </cell>
          <cell r="H8624" t="str">
            <v>605000-403-4</v>
          </cell>
        </row>
        <row r="8625">
          <cell r="G8625">
            <v>58.152007464773298</v>
          </cell>
          <cell r="H8625" t="str">
            <v>605000-403-5</v>
          </cell>
        </row>
        <row r="8626">
          <cell r="G8626">
            <v>58.151999214795197</v>
          </cell>
          <cell r="H8626" t="str">
            <v>605000-403-6</v>
          </cell>
        </row>
        <row r="8627">
          <cell r="G8627">
            <v>58.152023953987801</v>
          </cell>
          <cell r="H8627" t="str">
            <v>605000-403-7</v>
          </cell>
        </row>
        <row r="8628">
          <cell r="G8628">
            <v>58.151999214795197</v>
          </cell>
          <cell r="H8628" t="str">
            <v>605000-403-8</v>
          </cell>
        </row>
        <row r="8629">
          <cell r="G8629">
            <v>58.151999214795197</v>
          </cell>
          <cell r="H8629" t="str">
            <v>605000-403-9</v>
          </cell>
        </row>
        <row r="8630">
          <cell r="G8630">
            <v>0.375</v>
          </cell>
          <cell r="H8630" t="str">
            <v>654000-403-2</v>
          </cell>
        </row>
        <row r="8631">
          <cell r="G8631">
            <v>0.375</v>
          </cell>
          <cell r="H8631" t="str">
            <v>654000-403-3</v>
          </cell>
        </row>
        <row r="8632">
          <cell r="G8632">
            <v>0.375</v>
          </cell>
          <cell r="H8632" t="str">
            <v>654000-403-4</v>
          </cell>
        </row>
        <row r="8633">
          <cell r="G8633">
            <v>0.375</v>
          </cell>
          <cell r="H8633" t="str">
            <v>654000-403-5</v>
          </cell>
        </row>
        <row r="8634">
          <cell r="G8634">
            <v>0.375</v>
          </cell>
          <cell r="H8634" t="str">
            <v>654000-403-6</v>
          </cell>
        </row>
        <row r="8635">
          <cell r="G8635">
            <v>0.375</v>
          </cell>
          <cell r="H8635" t="str">
            <v>654000-403-7</v>
          </cell>
        </row>
        <row r="8636">
          <cell r="G8636">
            <v>0.375</v>
          </cell>
          <cell r="H8636" t="str">
            <v>654000-403-8</v>
          </cell>
        </row>
        <row r="8637">
          <cell r="G8637">
            <v>0.375</v>
          </cell>
          <cell r="H8637" t="str">
            <v>654000-403-9</v>
          </cell>
        </row>
        <row r="8638">
          <cell r="G8638">
            <v>0.375</v>
          </cell>
          <cell r="H8638" t="str">
            <v>654000-403-10</v>
          </cell>
        </row>
        <row r="8639">
          <cell r="G8639">
            <v>0.375</v>
          </cell>
          <cell r="H8639" t="str">
            <v>654000-403-11</v>
          </cell>
        </row>
        <row r="8640">
          <cell r="G8640">
            <v>0.375</v>
          </cell>
          <cell r="H8640" t="str">
            <v>654000-403-12</v>
          </cell>
        </row>
        <row r="8641">
          <cell r="G8641">
            <v>0.1205584804674</v>
          </cell>
          <cell r="H8641" t="str">
            <v>657000-403-1</v>
          </cell>
        </row>
        <row r="8642">
          <cell r="G8642">
            <v>0.1205584804674</v>
          </cell>
          <cell r="H8642" t="str">
            <v>657000-403-2</v>
          </cell>
        </row>
        <row r="8643">
          <cell r="G8643">
            <v>0.1205584804674</v>
          </cell>
          <cell r="H8643" t="str">
            <v>657000-403-3</v>
          </cell>
        </row>
        <row r="8644">
          <cell r="G8644">
            <v>0.23072907656424399</v>
          </cell>
          <cell r="H8644" t="str">
            <v>657000-403-4</v>
          </cell>
        </row>
        <row r="8645">
          <cell r="G8645">
            <v>0.1205584804674</v>
          </cell>
          <cell r="H8645" t="str">
            <v>657000-403-5</v>
          </cell>
        </row>
        <row r="8646">
          <cell r="G8646">
            <v>0.1205584804674</v>
          </cell>
          <cell r="H8646" t="str">
            <v>657000-403-6</v>
          </cell>
        </row>
        <row r="8647">
          <cell r="G8647">
            <v>0.1205584804674</v>
          </cell>
          <cell r="H8647" t="str">
            <v>657000-403-7</v>
          </cell>
        </row>
        <row r="8648">
          <cell r="G8648">
            <v>0.23072907656424399</v>
          </cell>
          <cell r="H8648" t="str">
            <v>657000-403-8</v>
          </cell>
        </row>
        <row r="8649">
          <cell r="G8649">
            <v>0.1205584804674</v>
          </cell>
          <cell r="H8649" t="str">
            <v>657000-403-9</v>
          </cell>
        </row>
        <row r="8650">
          <cell r="G8650">
            <v>0.1205584804674</v>
          </cell>
          <cell r="H8650" t="str">
            <v>657000-403-10</v>
          </cell>
        </row>
        <row r="8651">
          <cell r="G8651">
            <v>0.1205584804674</v>
          </cell>
          <cell r="H8651" t="str">
            <v>657000-403-11</v>
          </cell>
        </row>
        <row r="8652">
          <cell r="G8652">
            <v>0.1205584804674</v>
          </cell>
          <cell r="H8652" t="str">
            <v>657000-403-12</v>
          </cell>
        </row>
        <row r="8653">
          <cell r="G8653">
            <v>0.8</v>
          </cell>
          <cell r="H8653" t="str">
            <v>658000-403-1</v>
          </cell>
        </row>
        <row r="8654">
          <cell r="G8654">
            <v>0.8</v>
          </cell>
          <cell r="H8654" t="str">
            <v>658000-403-2</v>
          </cell>
        </row>
        <row r="8655">
          <cell r="G8655">
            <v>0.8</v>
          </cell>
          <cell r="H8655" t="str">
            <v>658000-403-3</v>
          </cell>
        </row>
        <row r="8656">
          <cell r="G8656">
            <v>0.8</v>
          </cell>
          <cell r="H8656" t="str">
            <v>658000-403-4</v>
          </cell>
        </row>
        <row r="8657">
          <cell r="G8657">
            <v>0.8</v>
          </cell>
          <cell r="H8657" t="str">
            <v>658000-403-5</v>
          </cell>
        </row>
        <row r="8658">
          <cell r="G8658">
            <v>0.8</v>
          </cell>
          <cell r="H8658" t="str">
            <v>658000-403-6</v>
          </cell>
        </row>
        <row r="8659">
          <cell r="G8659">
            <v>0.8</v>
          </cell>
          <cell r="H8659" t="str">
            <v>658000-403-7</v>
          </cell>
        </row>
        <row r="8660">
          <cell r="G8660">
            <v>0.8</v>
          </cell>
          <cell r="H8660" t="str">
            <v>658000-403-8</v>
          </cell>
        </row>
        <row r="8661">
          <cell r="G8661">
            <v>0.8</v>
          </cell>
          <cell r="H8661" t="str">
            <v>658000-403-9</v>
          </cell>
        </row>
        <row r="8662">
          <cell r="G8662">
            <v>0.8</v>
          </cell>
          <cell r="H8662" t="str">
            <v>658000-403-10</v>
          </cell>
        </row>
        <row r="8663">
          <cell r="G8663">
            <v>0.8</v>
          </cell>
          <cell r="H8663" t="str">
            <v>658000-403-11</v>
          </cell>
        </row>
        <row r="8664">
          <cell r="G8664">
            <v>0.8</v>
          </cell>
          <cell r="H8664" t="str">
            <v>658000-403-12</v>
          </cell>
        </row>
        <row r="8665">
          <cell r="G8665">
            <v>0.8</v>
          </cell>
          <cell r="H8665" t="str">
            <v>659000-403-1</v>
          </cell>
        </row>
        <row r="8666">
          <cell r="G8666">
            <v>0.8</v>
          </cell>
          <cell r="H8666" t="str">
            <v>659000-403-2</v>
          </cell>
        </row>
        <row r="8667">
          <cell r="G8667">
            <v>0.8</v>
          </cell>
          <cell r="H8667" t="str">
            <v>659000-403-3</v>
          </cell>
        </row>
        <row r="8668">
          <cell r="G8668">
            <v>0.8</v>
          </cell>
          <cell r="H8668" t="str">
            <v>659000-403-4</v>
          </cell>
        </row>
        <row r="8669">
          <cell r="G8669">
            <v>0.8</v>
          </cell>
          <cell r="H8669" t="str">
            <v>659000-403-5</v>
          </cell>
        </row>
        <row r="8670">
          <cell r="G8670">
            <v>0.8</v>
          </cell>
          <cell r="H8670" t="str">
            <v>659000-403-6</v>
          </cell>
        </row>
        <row r="8671">
          <cell r="G8671">
            <v>0.8</v>
          </cell>
          <cell r="H8671" t="str">
            <v>659000-403-7</v>
          </cell>
        </row>
        <row r="8672">
          <cell r="G8672">
            <v>0.8</v>
          </cell>
          <cell r="H8672" t="str">
            <v>659000-403-8</v>
          </cell>
        </row>
        <row r="8673">
          <cell r="G8673">
            <v>0.8</v>
          </cell>
          <cell r="H8673" t="str">
            <v>659000-403-9</v>
          </cell>
        </row>
        <row r="8674">
          <cell r="G8674">
            <v>0.8</v>
          </cell>
          <cell r="H8674" t="str">
            <v>659000-403-10</v>
          </cell>
        </row>
        <row r="8675">
          <cell r="G8675">
            <v>0.8</v>
          </cell>
          <cell r="H8675" t="str">
            <v>659000-403-11</v>
          </cell>
        </row>
        <row r="8676">
          <cell r="G8676">
            <v>0.8</v>
          </cell>
          <cell r="H8676" t="str">
            <v>659000-403-12</v>
          </cell>
        </row>
        <row r="8677">
          <cell r="G8677">
            <v>27.8376607243355</v>
          </cell>
          <cell r="H8677" t="str">
            <v>599000-404-1</v>
          </cell>
        </row>
        <row r="8678">
          <cell r="G8678">
            <v>27.936883298685501</v>
          </cell>
          <cell r="H8678" t="str">
            <v>599000-404-2</v>
          </cell>
        </row>
        <row r="8679">
          <cell r="G8679">
            <v>27.936883298685501</v>
          </cell>
          <cell r="H8679" t="str">
            <v>599000-404-3</v>
          </cell>
        </row>
        <row r="8680">
          <cell r="G8680">
            <v>28.032087645636</v>
          </cell>
          <cell r="H8680" t="str">
            <v>599000-404-4</v>
          </cell>
        </row>
        <row r="8681">
          <cell r="G8681">
            <v>27.936883298685501</v>
          </cell>
          <cell r="H8681" t="str">
            <v>599000-404-5</v>
          </cell>
        </row>
        <row r="8682">
          <cell r="G8682">
            <v>27.936883298685501</v>
          </cell>
          <cell r="H8682" t="str">
            <v>599000-404-6</v>
          </cell>
        </row>
        <row r="8683">
          <cell r="G8683">
            <v>28.283538997725501</v>
          </cell>
          <cell r="H8683" t="str">
            <v>599000-404-7</v>
          </cell>
        </row>
        <row r="8684">
          <cell r="G8684">
            <v>28.378743344676</v>
          </cell>
          <cell r="H8684" t="str">
            <v>599000-404-8</v>
          </cell>
        </row>
        <row r="8685">
          <cell r="G8685">
            <v>28.283538997725501</v>
          </cell>
          <cell r="H8685" t="str">
            <v>599000-404-9</v>
          </cell>
        </row>
        <row r="8686">
          <cell r="G8686">
            <v>28.283538997725501</v>
          </cell>
          <cell r="H8686" t="str">
            <v>599000-404-10</v>
          </cell>
        </row>
        <row r="8687">
          <cell r="G8687">
            <v>28.283538997725501</v>
          </cell>
          <cell r="H8687" t="str">
            <v>599000-404-11</v>
          </cell>
        </row>
        <row r="8688">
          <cell r="G8688">
            <v>28.283538997725501</v>
          </cell>
          <cell r="H8688" t="str">
            <v>599000-404-12</v>
          </cell>
        </row>
        <row r="8689">
          <cell r="G8689">
            <v>26.8026292310945</v>
          </cell>
          <cell r="H8689" t="str">
            <v>604000-404-1</v>
          </cell>
        </row>
        <row r="8690">
          <cell r="G8690">
            <v>26.901851805444601</v>
          </cell>
          <cell r="H8690" t="str">
            <v>604000-404-2</v>
          </cell>
        </row>
        <row r="8691">
          <cell r="G8691">
            <v>26.901851805444601</v>
          </cell>
          <cell r="H8691" t="str">
            <v>604000-404-3</v>
          </cell>
        </row>
        <row r="8692">
          <cell r="G8692">
            <v>26.997056152395</v>
          </cell>
          <cell r="H8692" t="str">
            <v>604000-404-4</v>
          </cell>
        </row>
        <row r="8693">
          <cell r="G8693">
            <v>26.901851805444601</v>
          </cell>
          <cell r="H8693" t="str">
            <v>604000-404-5</v>
          </cell>
        </row>
        <row r="8694">
          <cell r="G8694">
            <v>26.901851805444601</v>
          </cell>
          <cell r="H8694" t="str">
            <v>604000-404-6</v>
          </cell>
        </row>
        <row r="8695">
          <cell r="G8695">
            <v>27.2485075044846</v>
          </cell>
          <cell r="H8695" t="str">
            <v>604000-404-7</v>
          </cell>
        </row>
        <row r="8696">
          <cell r="G8696">
            <v>27.343711851435</v>
          </cell>
          <cell r="H8696" t="str">
            <v>604000-404-8</v>
          </cell>
        </row>
        <row r="8697">
          <cell r="G8697">
            <v>27.2485075044846</v>
          </cell>
          <cell r="H8697" t="str">
            <v>604000-404-9</v>
          </cell>
        </row>
        <row r="8698">
          <cell r="G8698">
            <v>27.2485075044846</v>
          </cell>
          <cell r="H8698" t="str">
            <v>604000-404-10</v>
          </cell>
        </row>
        <row r="8699">
          <cell r="G8699">
            <v>27.2485075044846</v>
          </cell>
          <cell r="H8699" t="str">
            <v>604000-404-11</v>
          </cell>
        </row>
        <row r="8700">
          <cell r="G8700">
            <v>27.2485075044846</v>
          </cell>
          <cell r="H8700" t="str">
            <v>604000-404-12</v>
          </cell>
        </row>
        <row r="8701">
          <cell r="G8701">
            <v>2.4654481536666699</v>
          </cell>
          <cell r="H8701" t="str">
            <v>605000-404-1</v>
          </cell>
        </row>
        <row r="8702">
          <cell r="G8702">
            <v>2.5646707280166701</v>
          </cell>
          <cell r="H8702" t="str">
            <v>605000-404-2</v>
          </cell>
        </row>
        <row r="8703">
          <cell r="G8703">
            <v>2.5646707280166701</v>
          </cell>
          <cell r="H8703" t="str">
            <v>605000-404-3</v>
          </cell>
        </row>
        <row r="8704">
          <cell r="G8704">
            <v>2.5646707280166701</v>
          </cell>
          <cell r="H8704" t="str">
            <v>605000-404-4</v>
          </cell>
        </row>
        <row r="8705">
          <cell r="G8705">
            <v>2.5646707280166701</v>
          </cell>
          <cell r="H8705" t="str">
            <v>605000-404-5</v>
          </cell>
        </row>
        <row r="8706">
          <cell r="G8706">
            <v>2.5646707280166701</v>
          </cell>
          <cell r="H8706" t="str">
            <v>605000-404-6</v>
          </cell>
        </row>
        <row r="8707">
          <cell r="G8707">
            <v>2.9113264270566699</v>
          </cell>
          <cell r="H8707" t="str">
            <v>605000-404-7</v>
          </cell>
        </row>
        <row r="8708">
          <cell r="G8708">
            <v>2.9113264270566699</v>
          </cell>
          <cell r="H8708" t="str">
            <v>605000-404-8</v>
          </cell>
        </row>
        <row r="8709">
          <cell r="G8709">
            <v>2.9113264270566699</v>
          </cell>
          <cell r="H8709" t="str">
            <v>605000-404-9</v>
          </cell>
        </row>
        <row r="8710">
          <cell r="G8710">
            <v>2.9113264270566699</v>
          </cell>
          <cell r="H8710" t="str">
            <v>605000-404-10</v>
          </cell>
        </row>
        <row r="8711">
          <cell r="G8711">
            <v>2.9113264270566699</v>
          </cell>
          <cell r="H8711" t="str">
            <v>605000-404-11</v>
          </cell>
        </row>
        <row r="8712">
          <cell r="G8712">
            <v>2.9113264270566699</v>
          </cell>
          <cell r="H8712" t="str">
            <v>605000-404-12</v>
          </cell>
        </row>
        <row r="8713">
          <cell r="G8713">
            <v>0.21601999999999999</v>
          </cell>
          <cell r="H8713" t="str">
            <v>616000-404-5</v>
          </cell>
        </row>
        <row r="8714">
          <cell r="G8714">
            <v>0.21601999999999999</v>
          </cell>
          <cell r="H8714" t="str">
            <v>616000-404-6</v>
          </cell>
        </row>
        <row r="8715">
          <cell r="G8715">
            <v>0.21601999999999999</v>
          </cell>
          <cell r="H8715" t="str">
            <v>616000-404-7</v>
          </cell>
        </row>
        <row r="8716">
          <cell r="G8716">
            <v>0.21601999999999999</v>
          </cell>
          <cell r="H8716" t="str">
            <v>616000-404-8</v>
          </cell>
        </row>
        <row r="8717">
          <cell r="G8717">
            <v>0.21601999999999999</v>
          </cell>
          <cell r="H8717" t="str">
            <v>616000-404-9</v>
          </cell>
        </row>
        <row r="8718">
          <cell r="G8718">
            <v>0.21601999999999999</v>
          </cell>
          <cell r="H8718" t="str">
            <v>616000-404-10</v>
          </cell>
        </row>
        <row r="8719">
          <cell r="G8719">
            <v>0.21601999999999999</v>
          </cell>
          <cell r="H8719" t="str">
            <v>616000-404-11</v>
          </cell>
        </row>
        <row r="8720">
          <cell r="G8720">
            <v>0.21601999999999999</v>
          </cell>
          <cell r="H8720" t="str">
            <v>616000-404-12</v>
          </cell>
        </row>
        <row r="8721">
          <cell r="G8721">
            <v>1.4500000000000001E-2</v>
          </cell>
          <cell r="H8721" t="str">
            <v>619000-404-1</v>
          </cell>
        </row>
        <row r="8722">
          <cell r="G8722">
            <v>1.4500000000000001E-2</v>
          </cell>
          <cell r="H8722" t="str">
            <v>619000-404-2</v>
          </cell>
        </row>
        <row r="8723">
          <cell r="G8723">
            <v>1.4500000000000001E-2</v>
          </cell>
          <cell r="H8723" t="str">
            <v>619000-404-3</v>
          </cell>
        </row>
        <row r="8724">
          <cell r="G8724">
            <v>1.4500000000000001E-2</v>
          </cell>
          <cell r="H8724" t="str">
            <v>619000-404-4</v>
          </cell>
        </row>
        <row r="8725">
          <cell r="G8725">
            <v>1.4500000000000001E-2</v>
          </cell>
          <cell r="H8725" t="str">
            <v>619000-404-5</v>
          </cell>
        </row>
        <row r="8726">
          <cell r="G8726">
            <v>1.4500000000000001E-2</v>
          </cell>
          <cell r="H8726" t="str">
            <v>619000-404-6</v>
          </cell>
        </row>
        <row r="8727">
          <cell r="G8727">
            <v>1.4500000000000001E-2</v>
          </cell>
          <cell r="H8727" t="str">
            <v>619000-404-7</v>
          </cell>
        </row>
        <row r="8728">
          <cell r="G8728">
            <v>1.4500000000000001E-2</v>
          </cell>
          <cell r="H8728" t="str">
            <v>619000-404-8</v>
          </cell>
        </row>
        <row r="8729">
          <cell r="G8729">
            <v>1.4500000000000001E-2</v>
          </cell>
          <cell r="H8729" t="str">
            <v>619000-404-9</v>
          </cell>
        </row>
        <row r="8730">
          <cell r="G8730">
            <v>1.4500000000000001E-2</v>
          </cell>
          <cell r="H8730" t="str">
            <v>619000-404-10</v>
          </cell>
        </row>
        <row r="8731">
          <cell r="G8731">
            <v>1.4500000000000001E-2</v>
          </cell>
          <cell r="H8731" t="str">
            <v>619000-404-11</v>
          </cell>
        </row>
        <row r="8732">
          <cell r="G8732">
            <v>1.4500000000000001E-2</v>
          </cell>
          <cell r="H8732" t="str">
            <v>619000-404-12</v>
          </cell>
        </row>
        <row r="8733">
          <cell r="G8733">
            <v>1.32</v>
          </cell>
          <cell r="H8733" t="str">
            <v>623000-404-1</v>
          </cell>
        </row>
        <row r="8734">
          <cell r="G8734">
            <v>1.32</v>
          </cell>
          <cell r="H8734" t="str">
            <v>623000-404-2</v>
          </cell>
        </row>
        <row r="8735">
          <cell r="G8735">
            <v>1.32</v>
          </cell>
          <cell r="H8735" t="str">
            <v>623000-404-3</v>
          </cell>
        </row>
        <row r="8736">
          <cell r="G8736">
            <v>1.32</v>
          </cell>
          <cell r="H8736" t="str">
            <v>623000-404-4</v>
          </cell>
        </row>
        <row r="8737">
          <cell r="G8737">
            <v>1.32</v>
          </cell>
          <cell r="H8737" t="str">
            <v>623000-404-5</v>
          </cell>
        </row>
        <row r="8738">
          <cell r="G8738">
            <v>1.32</v>
          </cell>
          <cell r="H8738" t="str">
            <v>623000-404-6</v>
          </cell>
        </row>
        <row r="8739">
          <cell r="G8739">
            <v>1.32</v>
          </cell>
          <cell r="H8739" t="str">
            <v>623000-404-7</v>
          </cell>
        </row>
        <row r="8740">
          <cell r="G8740">
            <v>1.32</v>
          </cell>
          <cell r="H8740" t="str">
            <v>623000-404-8</v>
          </cell>
        </row>
        <row r="8741">
          <cell r="G8741">
            <v>1.32</v>
          </cell>
          <cell r="H8741" t="str">
            <v>623000-404-9</v>
          </cell>
        </row>
        <row r="8742">
          <cell r="G8742">
            <v>1.32</v>
          </cell>
          <cell r="H8742" t="str">
            <v>623000-404-10</v>
          </cell>
        </row>
        <row r="8743">
          <cell r="G8743">
            <v>1.32</v>
          </cell>
          <cell r="H8743" t="str">
            <v>623000-404-11</v>
          </cell>
        </row>
        <row r="8744">
          <cell r="G8744">
            <v>1.32</v>
          </cell>
          <cell r="H8744" t="str">
            <v>623000-404-12</v>
          </cell>
        </row>
        <row r="8745">
          <cell r="G8745">
            <v>0.02</v>
          </cell>
          <cell r="H8745" t="str">
            <v>625000-404-1</v>
          </cell>
        </row>
        <row r="8746">
          <cell r="G8746">
            <v>0.02</v>
          </cell>
          <cell r="H8746" t="str">
            <v>625000-404-2</v>
          </cell>
        </row>
        <row r="8747">
          <cell r="G8747">
            <v>0.02</v>
          </cell>
          <cell r="H8747" t="str">
            <v>625000-404-3</v>
          </cell>
        </row>
        <row r="8748">
          <cell r="G8748">
            <v>0.02</v>
          </cell>
          <cell r="H8748" t="str">
            <v>625000-404-4</v>
          </cell>
        </row>
        <row r="8749">
          <cell r="G8749">
            <v>0.02</v>
          </cell>
          <cell r="H8749" t="str">
            <v>625000-404-5</v>
          </cell>
        </row>
        <row r="8750">
          <cell r="G8750">
            <v>0.02</v>
          </cell>
          <cell r="H8750" t="str">
            <v>625000-404-6</v>
          </cell>
        </row>
        <row r="8751">
          <cell r="G8751">
            <v>0.02</v>
          </cell>
          <cell r="H8751" t="str">
            <v>625000-404-7</v>
          </cell>
        </row>
        <row r="8752">
          <cell r="G8752">
            <v>0.02</v>
          </cell>
          <cell r="H8752" t="str">
            <v>625000-404-8</v>
          </cell>
        </row>
        <row r="8753">
          <cell r="G8753">
            <v>0.02</v>
          </cell>
          <cell r="H8753" t="str">
            <v>625000-404-9</v>
          </cell>
        </row>
        <row r="8754">
          <cell r="G8754">
            <v>0.02</v>
          </cell>
          <cell r="H8754" t="str">
            <v>625000-404-10</v>
          </cell>
        </row>
        <row r="8755">
          <cell r="G8755">
            <v>0.02</v>
          </cell>
          <cell r="H8755" t="str">
            <v>625000-404-11</v>
          </cell>
        </row>
        <row r="8756">
          <cell r="G8756">
            <v>0.02</v>
          </cell>
          <cell r="H8756" t="str">
            <v>625000-404-12</v>
          </cell>
        </row>
        <row r="8757">
          <cell r="G8757">
            <v>22.987181077427898</v>
          </cell>
          <cell r="H8757" t="str">
            <v>638000-404-9</v>
          </cell>
        </row>
        <row r="8758">
          <cell r="G8758">
            <v>22.987181077427898</v>
          </cell>
          <cell r="H8758" t="str">
            <v>638000-404-10</v>
          </cell>
        </row>
        <row r="8759">
          <cell r="G8759">
            <v>22.987181077427898</v>
          </cell>
          <cell r="H8759" t="str">
            <v>638000-404-11</v>
          </cell>
        </row>
        <row r="8760">
          <cell r="G8760">
            <v>22.987181077427898</v>
          </cell>
          <cell r="H8760" t="str">
            <v>638000-404-12</v>
          </cell>
        </row>
        <row r="8761">
          <cell r="G8761">
            <v>0.115</v>
          </cell>
          <cell r="H8761" t="str">
            <v>638200-404-1</v>
          </cell>
        </row>
        <row r="8762">
          <cell r="G8762">
            <v>0.115</v>
          </cell>
          <cell r="H8762" t="str">
            <v>638200-404-2</v>
          </cell>
        </row>
        <row r="8763">
          <cell r="G8763">
            <v>0.115</v>
          </cell>
          <cell r="H8763" t="str">
            <v>638200-404-3</v>
          </cell>
        </row>
        <row r="8764">
          <cell r="G8764">
            <v>0.115</v>
          </cell>
          <cell r="H8764" t="str">
            <v>638200-404-4</v>
          </cell>
        </row>
        <row r="8765">
          <cell r="G8765">
            <v>0.115</v>
          </cell>
          <cell r="H8765" t="str">
            <v>638200-404-5</v>
          </cell>
        </row>
        <row r="8766">
          <cell r="G8766">
            <v>0.115</v>
          </cell>
          <cell r="H8766" t="str">
            <v>638200-404-6</v>
          </cell>
        </row>
        <row r="8767">
          <cell r="G8767">
            <v>0.115</v>
          </cell>
          <cell r="H8767" t="str">
            <v>638200-404-7</v>
          </cell>
        </row>
        <row r="8768">
          <cell r="G8768">
            <v>0.115</v>
          </cell>
          <cell r="H8768" t="str">
            <v>638200-404-8</v>
          </cell>
        </row>
        <row r="8769">
          <cell r="G8769">
            <v>0.115</v>
          </cell>
          <cell r="H8769" t="str">
            <v>638200-404-9</v>
          </cell>
        </row>
        <row r="8770">
          <cell r="G8770">
            <v>0.115</v>
          </cell>
          <cell r="H8770" t="str">
            <v>638200-404-10</v>
          </cell>
        </row>
        <row r="8771">
          <cell r="G8771">
            <v>0.115</v>
          </cell>
          <cell r="H8771" t="str">
            <v>638200-404-11</v>
          </cell>
        </row>
        <row r="8772">
          <cell r="G8772">
            <v>0.115</v>
          </cell>
          <cell r="H8772" t="str">
            <v>638200-404-12</v>
          </cell>
        </row>
        <row r="8773">
          <cell r="G8773">
            <v>3.0000000000000001E-3</v>
          </cell>
          <cell r="H8773" t="str">
            <v>643000-404-1</v>
          </cell>
        </row>
        <row r="8774">
          <cell r="G8774">
            <v>3.0000000000000001E-3</v>
          </cell>
          <cell r="H8774" t="str">
            <v>643000-404-2</v>
          </cell>
        </row>
        <row r="8775">
          <cell r="G8775">
            <v>3.0000000000000001E-3</v>
          </cell>
          <cell r="H8775" t="str">
            <v>643000-404-3</v>
          </cell>
        </row>
        <row r="8776">
          <cell r="G8776">
            <v>3.0000000000000001E-3</v>
          </cell>
          <cell r="H8776" t="str">
            <v>643000-404-4</v>
          </cell>
        </row>
        <row r="8777">
          <cell r="G8777">
            <v>3.0000000000000001E-3</v>
          </cell>
          <cell r="H8777" t="str">
            <v>643000-404-5</v>
          </cell>
        </row>
        <row r="8778">
          <cell r="G8778">
            <v>3.0000000000000001E-3</v>
          </cell>
          <cell r="H8778" t="str">
            <v>643000-404-6</v>
          </cell>
        </row>
        <row r="8779">
          <cell r="G8779">
            <v>3.0000000000000001E-3</v>
          </cell>
          <cell r="H8779" t="str">
            <v>643000-404-7</v>
          </cell>
        </row>
        <row r="8780">
          <cell r="G8780">
            <v>3.0000000000000001E-3</v>
          </cell>
          <cell r="H8780" t="str">
            <v>643000-404-8</v>
          </cell>
        </row>
        <row r="8781">
          <cell r="G8781">
            <v>3.0000000000000001E-3</v>
          </cell>
          <cell r="H8781" t="str">
            <v>643000-404-9</v>
          </cell>
        </row>
        <row r="8782">
          <cell r="G8782">
            <v>3.0000000000000001E-3</v>
          </cell>
          <cell r="H8782" t="str">
            <v>643000-404-10</v>
          </cell>
        </row>
        <row r="8783">
          <cell r="G8783">
            <v>3.0000000000000001E-3</v>
          </cell>
          <cell r="H8783" t="str">
            <v>643000-404-11</v>
          </cell>
        </row>
        <row r="8784">
          <cell r="G8784">
            <v>3.0000000000000001E-3</v>
          </cell>
          <cell r="H8784" t="str">
            <v>643000-404-12</v>
          </cell>
        </row>
        <row r="8785">
          <cell r="G8785">
            <v>22</v>
          </cell>
          <cell r="H8785" t="str">
            <v>644000-404-1</v>
          </cell>
        </row>
        <row r="8786">
          <cell r="G8786">
            <v>22</v>
          </cell>
          <cell r="H8786" t="str">
            <v>644000-404-2</v>
          </cell>
        </row>
        <row r="8787">
          <cell r="G8787">
            <v>22</v>
          </cell>
          <cell r="H8787" t="str">
            <v>644000-404-3</v>
          </cell>
        </row>
        <row r="8788">
          <cell r="G8788">
            <v>22</v>
          </cell>
          <cell r="H8788" t="str">
            <v>644000-404-4</v>
          </cell>
        </row>
        <row r="8789">
          <cell r="G8789">
            <v>22</v>
          </cell>
          <cell r="H8789" t="str">
            <v>644000-404-5</v>
          </cell>
        </row>
        <row r="8790">
          <cell r="G8790">
            <v>22</v>
          </cell>
          <cell r="H8790" t="str">
            <v>644000-404-6</v>
          </cell>
        </row>
        <row r="8791">
          <cell r="G8791">
            <v>22</v>
          </cell>
          <cell r="H8791" t="str">
            <v>644000-404-7</v>
          </cell>
        </row>
        <row r="8792">
          <cell r="G8792">
            <v>22</v>
          </cell>
          <cell r="H8792" t="str">
            <v>644000-404-8</v>
          </cell>
        </row>
        <row r="8793">
          <cell r="G8793">
            <v>22</v>
          </cell>
          <cell r="H8793" t="str">
            <v>644000-404-9</v>
          </cell>
        </row>
        <row r="8794">
          <cell r="G8794">
            <v>22</v>
          </cell>
          <cell r="H8794" t="str">
            <v>644000-404-10</v>
          </cell>
        </row>
        <row r="8795">
          <cell r="G8795">
            <v>22</v>
          </cell>
          <cell r="H8795" t="str">
            <v>644000-404-11</v>
          </cell>
        </row>
        <row r="8796">
          <cell r="G8796">
            <v>22</v>
          </cell>
          <cell r="H8796" t="str">
            <v>644000-404-12</v>
          </cell>
        </row>
        <row r="8797">
          <cell r="G8797">
            <v>0.05</v>
          </cell>
          <cell r="H8797" t="str">
            <v>646000-404-1</v>
          </cell>
        </row>
        <row r="8798">
          <cell r="G8798">
            <v>0.05</v>
          </cell>
          <cell r="H8798" t="str">
            <v>646000-404-2</v>
          </cell>
        </row>
        <row r="8799">
          <cell r="G8799">
            <v>1.5028600000000001</v>
          </cell>
          <cell r="H8799" t="str">
            <v>607000-404-1</v>
          </cell>
        </row>
        <row r="8800">
          <cell r="G8800">
            <v>1.578003</v>
          </cell>
          <cell r="H8800" t="str">
            <v>607000-404-2</v>
          </cell>
        </row>
        <row r="8801">
          <cell r="G8801">
            <v>1.578003</v>
          </cell>
          <cell r="H8801" t="str">
            <v>607000-404-3</v>
          </cell>
        </row>
        <row r="8802">
          <cell r="G8802">
            <v>1.578003</v>
          </cell>
          <cell r="H8802" t="str">
            <v>607000-404-4</v>
          </cell>
        </row>
        <row r="8803">
          <cell r="G8803">
            <v>1.578003</v>
          </cell>
          <cell r="H8803" t="str">
            <v>607000-404-5</v>
          </cell>
        </row>
        <row r="8804">
          <cell r="G8804">
            <v>1.578003</v>
          </cell>
          <cell r="H8804" t="str">
            <v>607000-404-6</v>
          </cell>
        </row>
        <row r="8805">
          <cell r="G8805">
            <v>1.578003</v>
          </cell>
          <cell r="H8805" t="str">
            <v>607000-404-7</v>
          </cell>
        </row>
        <row r="8806">
          <cell r="G8806">
            <v>1.578003</v>
          </cell>
          <cell r="H8806" t="str">
            <v>607000-404-8</v>
          </cell>
        </row>
        <row r="8807">
          <cell r="G8807">
            <v>1.578003</v>
          </cell>
          <cell r="H8807" t="str">
            <v>607000-404-9</v>
          </cell>
        </row>
        <row r="8808">
          <cell r="G8808">
            <v>1.578003</v>
          </cell>
          <cell r="H8808" t="str">
            <v>607000-404-10</v>
          </cell>
        </row>
        <row r="8809">
          <cell r="G8809">
            <v>1.578003</v>
          </cell>
          <cell r="H8809" t="str">
            <v>607000-404-11</v>
          </cell>
        </row>
        <row r="8810">
          <cell r="G8810">
            <v>1.578003</v>
          </cell>
          <cell r="H8810" t="str">
            <v>607000-404-12</v>
          </cell>
        </row>
        <row r="8811">
          <cell r="G8811">
            <v>0.48159148699999998</v>
          </cell>
          <cell r="H8811" t="str">
            <v>611000-404-1</v>
          </cell>
        </row>
        <row r="8812">
          <cell r="G8812">
            <v>0.50567106134999995</v>
          </cell>
          <cell r="H8812" t="str">
            <v>611000-404-2</v>
          </cell>
        </row>
        <row r="8813">
          <cell r="G8813">
            <v>0.50567106134999995</v>
          </cell>
          <cell r="H8813" t="str">
            <v>611000-404-3</v>
          </cell>
        </row>
        <row r="8814">
          <cell r="G8814">
            <v>0.50567106134999995</v>
          </cell>
          <cell r="H8814" t="str">
            <v>611000-404-4</v>
          </cell>
        </row>
        <row r="8815">
          <cell r="G8815">
            <v>0.50567106134999995</v>
          </cell>
          <cell r="H8815" t="str">
            <v>611000-404-5</v>
          </cell>
        </row>
        <row r="8816">
          <cell r="G8816">
            <v>0.50567106134999995</v>
          </cell>
          <cell r="H8816" t="str">
            <v>611000-404-6</v>
          </cell>
        </row>
        <row r="8817">
          <cell r="G8817">
            <v>0.50567106134999995</v>
          </cell>
          <cell r="H8817" t="str">
            <v>611000-404-7</v>
          </cell>
        </row>
        <row r="8818">
          <cell r="G8818">
            <v>0.50567106134999995</v>
          </cell>
          <cell r="H8818" t="str">
            <v>611000-404-8</v>
          </cell>
        </row>
        <row r="8819">
          <cell r="G8819">
            <v>0.50567106134999995</v>
          </cell>
          <cell r="H8819" t="str">
            <v>611000-404-9</v>
          </cell>
        </row>
        <row r="8820">
          <cell r="G8820">
            <v>0.50567106134999995</v>
          </cell>
          <cell r="H8820" t="str">
            <v>611000-404-10</v>
          </cell>
        </row>
        <row r="8821">
          <cell r="G8821">
            <v>0.50567106134999995</v>
          </cell>
          <cell r="H8821" t="str">
            <v>611000-404-11</v>
          </cell>
        </row>
        <row r="8822">
          <cell r="G8822">
            <v>0.50567106134999995</v>
          </cell>
          <cell r="H8822" t="str">
            <v>611000-404-12</v>
          </cell>
        </row>
        <row r="8823">
          <cell r="G8823">
            <v>0.34665569903999999</v>
          </cell>
          <cell r="H8823" t="str">
            <v>612000-404-7</v>
          </cell>
        </row>
        <row r="8824">
          <cell r="G8824">
            <v>0.34665569903999999</v>
          </cell>
          <cell r="H8824" t="str">
            <v>612000-404-8</v>
          </cell>
        </row>
        <row r="8825">
          <cell r="G8825">
            <v>0.34665569903999999</v>
          </cell>
          <cell r="H8825" t="str">
            <v>612000-404-9</v>
          </cell>
        </row>
        <row r="8826">
          <cell r="G8826">
            <v>0.34665569903999999</v>
          </cell>
          <cell r="H8826" t="str">
            <v>612000-404-10</v>
          </cell>
        </row>
        <row r="8827">
          <cell r="G8827">
            <v>0.34665569903999999</v>
          </cell>
          <cell r="H8827" t="str">
            <v>612000-404-11</v>
          </cell>
        </row>
        <row r="8828">
          <cell r="G8828">
            <v>0.34665569903999999</v>
          </cell>
          <cell r="H8828" t="str">
            <v>612000-404-12</v>
          </cell>
        </row>
        <row r="8829">
          <cell r="G8829">
            <v>0.25047666666666701</v>
          </cell>
          <cell r="H8829" t="str">
            <v>614000-404-1</v>
          </cell>
        </row>
        <row r="8830">
          <cell r="G8830">
            <v>0.25047666666666701</v>
          </cell>
          <cell r="H8830" t="str">
            <v>614000-404-2</v>
          </cell>
        </row>
        <row r="8831">
          <cell r="G8831">
            <v>0.25047666666666701</v>
          </cell>
          <cell r="H8831" t="str">
            <v>614000-404-3</v>
          </cell>
        </row>
        <row r="8832">
          <cell r="G8832">
            <v>0.25047666666666701</v>
          </cell>
          <cell r="H8832" t="str">
            <v>614000-404-4</v>
          </cell>
        </row>
        <row r="8833">
          <cell r="G8833">
            <v>0.25047666666666701</v>
          </cell>
          <cell r="H8833" t="str">
            <v>614000-404-5</v>
          </cell>
        </row>
        <row r="8834">
          <cell r="G8834">
            <v>0.25047666666666701</v>
          </cell>
          <cell r="H8834" t="str">
            <v>614000-404-6</v>
          </cell>
        </row>
        <row r="8835">
          <cell r="G8835">
            <v>0.25047666666666701</v>
          </cell>
          <cell r="H8835" t="str">
            <v>614000-404-7</v>
          </cell>
        </row>
        <row r="8836">
          <cell r="G8836">
            <v>0.25047666666666701</v>
          </cell>
          <cell r="H8836" t="str">
            <v>614000-404-8</v>
          </cell>
        </row>
        <row r="8837">
          <cell r="G8837">
            <v>0.25047666666666701</v>
          </cell>
          <cell r="H8837" t="str">
            <v>614000-404-9</v>
          </cell>
        </row>
        <row r="8838">
          <cell r="G8838">
            <v>0.25047666666666701</v>
          </cell>
          <cell r="H8838" t="str">
            <v>614000-404-10</v>
          </cell>
        </row>
        <row r="8839">
          <cell r="G8839">
            <v>0.25047666666666701</v>
          </cell>
          <cell r="H8839" t="str">
            <v>614000-404-11</v>
          </cell>
        </row>
        <row r="8840">
          <cell r="G8840">
            <v>0.25047666666666701</v>
          </cell>
          <cell r="H8840" t="str">
            <v>614000-404-12</v>
          </cell>
        </row>
        <row r="8841">
          <cell r="G8841">
            <v>0.21601999999999999</v>
          </cell>
          <cell r="H8841" t="str">
            <v>616000-404-1</v>
          </cell>
        </row>
        <row r="8842">
          <cell r="G8842">
            <v>0.21601999999999999</v>
          </cell>
          <cell r="H8842" t="str">
            <v>616000-404-2</v>
          </cell>
        </row>
        <row r="8843">
          <cell r="G8843">
            <v>0.21601999999999999</v>
          </cell>
          <cell r="H8843" t="str">
            <v>616000-404-3</v>
          </cell>
        </row>
        <row r="8844">
          <cell r="G8844">
            <v>0.21601999999999999</v>
          </cell>
          <cell r="H8844" t="str">
            <v>616000-404-4</v>
          </cell>
        </row>
        <row r="8845">
          <cell r="G8845">
            <v>1.3</v>
          </cell>
          <cell r="H8845" t="str">
            <v>626000-404-1</v>
          </cell>
        </row>
        <row r="8846">
          <cell r="G8846">
            <v>1.3</v>
          </cell>
          <cell r="H8846" t="str">
            <v>626000-404-2</v>
          </cell>
        </row>
        <row r="8847">
          <cell r="G8847">
            <v>1.3</v>
          </cell>
          <cell r="H8847" t="str">
            <v>626000-404-3</v>
          </cell>
        </row>
        <row r="8848">
          <cell r="G8848">
            <v>1.3</v>
          </cell>
          <cell r="H8848" t="str">
            <v>626000-404-4</v>
          </cell>
        </row>
        <row r="8849">
          <cell r="G8849">
            <v>1.3</v>
          </cell>
          <cell r="H8849" t="str">
            <v>626000-404-5</v>
          </cell>
        </row>
        <row r="8850">
          <cell r="G8850">
            <v>1.3</v>
          </cell>
          <cell r="H8850" t="str">
            <v>626000-404-6</v>
          </cell>
        </row>
        <row r="8851">
          <cell r="G8851">
            <v>1.3</v>
          </cell>
          <cell r="H8851" t="str">
            <v>626000-404-7</v>
          </cell>
        </row>
        <row r="8852">
          <cell r="G8852">
            <v>1.3</v>
          </cell>
          <cell r="H8852" t="str">
            <v>626000-404-8</v>
          </cell>
        </row>
        <row r="8853">
          <cell r="G8853">
            <v>1.3</v>
          </cell>
          <cell r="H8853" t="str">
            <v>626000-404-9</v>
          </cell>
        </row>
        <row r="8854">
          <cell r="G8854">
            <v>1.3</v>
          </cell>
          <cell r="H8854" t="str">
            <v>626000-404-10</v>
          </cell>
        </row>
        <row r="8855">
          <cell r="G8855">
            <v>1.3</v>
          </cell>
          <cell r="H8855" t="str">
            <v>626000-404-11</v>
          </cell>
        </row>
        <row r="8856">
          <cell r="G8856">
            <v>1.3</v>
          </cell>
          <cell r="H8856" t="str">
            <v>626000-404-12</v>
          </cell>
        </row>
        <row r="8857">
          <cell r="G8857">
            <v>0.03</v>
          </cell>
          <cell r="H8857" t="str">
            <v>630000-404-1</v>
          </cell>
        </row>
        <row r="8858">
          <cell r="G8858">
            <v>0.03</v>
          </cell>
          <cell r="H8858" t="str">
            <v>630000-404-2</v>
          </cell>
        </row>
        <row r="8859">
          <cell r="G8859">
            <v>0.03</v>
          </cell>
          <cell r="H8859" t="str">
            <v>630000-404-3</v>
          </cell>
        </row>
        <row r="8860">
          <cell r="G8860">
            <v>0.03</v>
          </cell>
          <cell r="H8860" t="str">
            <v>630000-404-4</v>
          </cell>
        </row>
        <row r="8861">
          <cell r="G8861">
            <v>0.03</v>
          </cell>
          <cell r="H8861" t="str">
            <v>630000-404-5</v>
          </cell>
        </row>
        <row r="8862">
          <cell r="G8862">
            <v>0.03</v>
          </cell>
          <cell r="H8862" t="str">
            <v>630000-404-6</v>
          </cell>
        </row>
        <row r="8863">
          <cell r="G8863">
            <v>0.03</v>
          </cell>
          <cell r="H8863" t="str">
            <v>630000-404-7</v>
          </cell>
        </row>
        <row r="8864">
          <cell r="G8864">
            <v>0.03</v>
          </cell>
          <cell r="H8864" t="str">
            <v>630000-404-8</v>
          </cell>
        </row>
        <row r="8865">
          <cell r="G8865">
            <v>0.03</v>
          </cell>
          <cell r="H8865" t="str">
            <v>630000-404-9</v>
          </cell>
        </row>
        <row r="8866">
          <cell r="G8866">
            <v>0.03</v>
          </cell>
          <cell r="H8866" t="str">
            <v>630000-404-10</v>
          </cell>
        </row>
        <row r="8867">
          <cell r="G8867">
            <v>0.03</v>
          </cell>
          <cell r="H8867" t="str">
            <v>630000-404-11</v>
          </cell>
        </row>
        <row r="8868">
          <cell r="G8868">
            <v>0.03</v>
          </cell>
          <cell r="H8868" t="str">
            <v>630000-404-12</v>
          </cell>
        </row>
        <row r="8869">
          <cell r="G8869">
            <v>0.03</v>
          </cell>
          <cell r="H8869" t="str">
            <v>636000-404-1</v>
          </cell>
        </row>
        <row r="8870">
          <cell r="G8870">
            <v>0.03</v>
          </cell>
          <cell r="H8870" t="str">
            <v>636000-404-2</v>
          </cell>
        </row>
        <row r="8871">
          <cell r="G8871">
            <v>0.03</v>
          </cell>
          <cell r="H8871" t="str">
            <v>636000-404-3</v>
          </cell>
        </row>
        <row r="8872">
          <cell r="G8872">
            <v>0.03</v>
          </cell>
          <cell r="H8872" t="str">
            <v>636000-404-4</v>
          </cell>
        </row>
        <row r="8873">
          <cell r="G8873">
            <v>0.03</v>
          </cell>
          <cell r="H8873" t="str">
            <v>636000-404-5</v>
          </cell>
        </row>
        <row r="8874">
          <cell r="G8874">
            <v>0.03</v>
          </cell>
          <cell r="H8874" t="str">
            <v>636000-404-6</v>
          </cell>
        </row>
        <row r="8875">
          <cell r="G8875">
            <v>0.03</v>
          </cell>
          <cell r="H8875" t="str">
            <v>636000-404-7</v>
          </cell>
        </row>
        <row r="8876">
          <cell r="G8876">
            <v>0.03</v>
          </cell>
          <cell r="H8876" t="str">
            <v>636000-404-8</v>
          </cell>
        </row>
        <row r="8877">
          <cell r="G8877">
            <v>0.03</v>
          </cell>
          <cell r="H8877" t="str">
            <v>636000-404-9</v>
          </cell>
        </row>
        <row r="8878">
          <cell r="G8878">
            <v>0.03</v>
          </cell>
          <cell r="H8878" t="str">
            <v>636000-404-10</v>
          </cell>
        </row>
        <row r="8879">
          <cell r="G8879">
            <v>0.03</v>
          </cell>
          <cell r="H8879" t="str">
            <v>636000-404-11</v>
          </cell>
        </row>
        <row r="8880">
          <cell r="G8880">
            <v>0.03</v>
          </cell>
          <cell r="H8880" t="str">
            <v>636000-404-12</v>
          </cell>
        </row>
        <row r="8881">
          <cell r="G8881">
            <v>22.987181077427898</v>
          </cell>
          <cell r="H8881" t="str">
            <v>638000-404-1</v>
          </cell>
        </row>
        <row r="8882">
          <cell r="G8882">
            <v>22.987181077427898</v>
          </cell>
          <cell r="H8882" t="str">
            <v>638000-404-2</v>
          </cell>
        </row>
        <row r="8883">
          <cell r="G8883">
            <v>22.987181077427898</v>
          </cell>
          <cell r="H8883" t="str">
            <v>638000-404-3</v>
          </cell>
        </row>
        <row r="8884">
          <cell r="G8884">
            <v>23.082385424378401</v>
          </cell>
          <cell r="H8884" t="str">
            <v>638000-404-4</v>
          </cell>
        </row>
        <row r="8885">
          <cell r="G8885">
            <v>22.987181077427898</v>
          </cell>
          <cell r="H8885" t="str">
            <v>638000-404-5</v>
          </cell>
        </row>
        <row r="8886">
          <cell r="G8886">
            <v>22.987181077427898</v>
          </cell>
          <cell r="H8886" t="str">
            <v>638000-404-6</v>
          </cell>
        </row>
        <row r="8887">
          <cell r="G8887">
            <v>22.987181077427898</v>
          </cell>
          <cell r="H8887" t="str">
            <v>638000-404-7</v>
          </cell>
        </row>
        <row r="8888">
          <cell r="G8888">
            <v>23.082385424378401</v>
          </cell>
          <cell r="H8888" t="str">
            <v>638000-404-8</v>
          </cell>
        </row>
        <row r="8889">
          <cell r="G8889">
            <v>0.05</v>
          </cell>
          <cell r="H8889" t="str">
            <v>646000-404-3</v>
          </cell>
        </row>
        <row r="8890">
          <cell r="G8890">
            <v>0.05</v>
          </cell>
          <cell r="H8890" t="str">
            <v>646000-404-4</v>
          </cell>
        </row>
        <row r="8891">
          <cell r="G8891">
            <v>0.05</v>
          </cell>
          <cell r="H8891" t="str">
            <v>646000-404-5</v>
          </cell>
        </row>
        <row r="8892">
          <cell r="G8892">
            <v>0.05</v>
          </cell>
          <cell r="H8892" t="str">
            <v>646000-404-6</v>
          </cell>
        </row>
        <row r="8893">
          <cell r="G8893">
            <v>0.05</v>
          </cell>
          <cell r="H8893" t="str">
            <v>646000-404-7</v>
          </cell>
        </row>
        <row r="8894">
          <cell r="G8894">
            <v>0.05</v>
          </cell>
          <cell r="H8894" t="str">
            <v>646000-404-8</v>
          </cell>
        </row>
        <row r="8895">
          <cell r="G8895">
            <v>0.05</v>
          </cell>
          <cell r="H8895" t="str">
            <v>646000-404-9</v>
          </cell>
        </row>
        <row r="8896">
          <cell r="G8896">
            <v>0.05</v>
          </cell>
          <cell r="H8896" t="str">
            <v>646000-404-10</v>
          </cell>
        </row>
        <row r="8897">
          <cell r="G8897">
            <v>0.05</v>
          </cell>
          <cell r="H8897" t="str">
            <v>646000-404-11</v>
          </cell>
        </row>
        <row r="8898">
          <cell r="G8898">
            <v>0.05</v>
          </cell>
          <cell r="H8898" t="str">
            <v>646000-404-12</v>
          </cell>
        </row>
        <row r="8899">
          <cell r="G8899">
            <v>0.2</v>
          </cell>
          <cell r="H8899" t="str">
            <v>647000-404-1</v>
          </cell>
        </row>
        <row r="8900">
          <cell r="G8900">
            <v>0.2</v>
          </cell>
          <cell r="H8900" t="str">
            <v>647000-404-2</v>
          </cell>
        </row>
        <row r="8901">
          <cell r="G8901">
            <v>0.2</v>
          </cell>
          <cell r="H8901" t="str">
            <v>647000-404-3</v>
          </cell>
        </row>
        <row r="8902">
          <cell r="G8902">
            <v>0.2</v>
          </cell>
          <cell r="H8902" t="str">
            <v>647000-404-4</v>
          </cell>
        </row>
        <row r="8903">
          <cell r="G8903">
            <v>0.2</v>
          </cell>
          <cell r="H8903" t="str">
            <v>647000-404-5</v>
          </cell>
        </row>
        <row r="8904">
          <cell r="G8904">
            <v>0.2</v>
          </cell>
          <cell r="H8904" t="str">
            <v>647000-404-6</v>
          </cell>
        </row>
        <row r="8905">
          <cell r="G8905">
            <v>0.2</v>
          </cell>
          <cell r="H8905" t="str">
            <v>647000-404-7</v>
          </cell>
        </row>
        <row r="8906">
          <cell r="G8906">
            <v>0.2</v>
          </cell>
          <cell r="H8906" t="str">
            <v>647000-404-8</v>
          </cell>
        </row>
        <row r="8907">
          <cell r="G8907">
            <v>0.2</v>
          </cell>
          <cell r="H8907" t="str">
            <v>647000-404-9</v>
          </cell>
        </row>
        <row r="8908">
          <cell r="G8908">
            <v>0.2</v>
          </cell>
          <cell r="H8908" t="str">
            <v>647000-404-10</v>
          </cell>
        </row>
        <row r="8909">
          <cell r="G8909">
            <v>0.2</v>
          </cell>
          <cell r="H8909" t="str">
            <v>647000-404-11</v>
          </cell>
        </row>
        <row r="8910">
          <cell r="G8910">
            <v>0.2</v>
          </cell>
          <cell r="H8910" t="str">
            <v>647000-404-12</v>
          </cell>
        </row>
        <row r="8911">
          <cell r="G8911">
            <v>0.51500000000000001</v>
          </cell>
          <cell r="H8911" t="str">
            <v>654000-404-1</v>
          </cell>
        </row>
        <row r="8912">
          <cell r="G8912">
            <v>0.51500000000000001</v>
          </cell>
          <cell r="H8912" t="str">
            <v>654000-404-2</v>
          </cell>
        </row>
        <row r="8913">
          <cell r="G8913">
            <v>0.51500000000000001</v>
          </cell>
          <cell r="H8913" t="str">
            <v>654000-404-3</v>
          </cell>
        </row>
        <row r="8914">
          <cell r="G8914">
            <v>0.51500000000000001</v>
          </cell>
          <cell r="H8914" t="str">
            <v>654000-404-4</v>
          </cell>
        </row>
        <row r="8915">
          <cell r="G8915">
            <v>0.51500000000000001</v>
          </cell>
          <cell r="H8915" t="str">
            <v>654000-404-5</v>
          </cell>
        </row>
        <row r="8916">
          <cell r="G8916">
            <v>0.51500000000000001</v>
          </cell>
          <cell r="H8916" t="str">
            <v>654000-404-6</v>
          </cell>
        </row>
        <row r="8917">
          <cell r="G8917">
            <v>0.51500000000000001</v>
          </cell>
          <cell r="H8917" t="str">
            <v>654000-404-7</v>
          </cell>
        </row>
        <row r="8918">
          <cell r="G8918">
            <v>0.51500000000000001</v>
          </cell>
          <cell r="H8918" t="str">
            <v>654000-404-8</v>
          </cell>
        </row>
        <row r="8919">
          <cell r="G8919">
            <v>0.51500000000000001</v>
          </cell>
          <cell r="H8919" t="str">
            <v>654000-404-9</v>
          </cell>
        </row>
        <row r="8920">
          <cell r="G8920">
            <v>0.51500000000000001</v>
          </cell>
          <cell r="H8920" t="str">
            <v>654000-404-10</v>
          </cell>
        </row>
        <row r="8921">
          <cell r="G8921">
            <v>0.51500000000000001</v>
          </cell>
          <cell r="H8921" t="str">
            <v>654000-404-11</v>
          </cell>
        </row>
        <row r="8922">
          <cell r="G8922">
            <v>0.51500000000000001</v>
          </cell>
          <cell r="H8922" t="str">
            <v>654000-404-12</v>
          </cell>
        </row>
        <row r="8923">
          <cell r="G8923">
            <v>0.104181077427884</v>
          </cell>
          <cell r="H8923" t="str">
            <v>657000-404-1</v>
          </cell>
        </row>
        <row r="8924">
          <cell r="G8924">
            <v>0.104181077427884</v>
          </cell>
          <cell r="H8924" t="str">
            <v>657000-404-2</v>
          </cell>
        </row>
        <row r="8925">
          <cell r="G8925">
            <v>0.104181077427884</v>
          </cell>
          <cell r="H8925" t="str">
            <v>657000-404-3</v>
          </cell>
        </row>
        <row r="8926">
          <cell r="G8926">
            <v>0.19938542437836801</v>
          </cell>
          <cell r="H8926" t="str">
            <v>657000-404-4</v>
          </cell>
        </row>
        <row r="8927">
          <cell r="G8927">
            <v>0.104181077427884</v>
          </cell>
          <cell r="H8927" t="str">
            <v>657000-404-5</v>
          </cell>
        </row>
        <row r="8928">
          <cell r="G8928">
            <v>0.104181077427884</v>
          </cell>
          <cell r="H8928" t="str">
            <v>657000-404-6</v>
          </cell>
        </row>
        <row r="8929">
          <cell r="G8929">
            <v>0.104181077427884</v>
          </cell>
          <cell r="H8929" t="str">
            <v>657000-404-7</v>
          </cell>
        </row>
        <row r="8930">
          <cell r="G8930">
            <v>0.19938542437836801</v>
          </cell>
          <cell r="H8930" t="str">
            <v>657000-404-8</v>
          </cell>
        </row>
        <row r="8931">
          <cell r="G8931">
            <v>0.104181077427884</v>
          </cell>
          <cell r="H8931" t="str">
            <v>657000-404-9</v>
          </cell>
        </row>
        <row r="8932">
          <cell r="G8932">
            <v>0.104181077427884</v>
          </cell>
          <cell r="H8932" t="str">
            <v>657000-404-10</v>
          </cell>
        </row>
        <row r="8933">
          <cell r="G8933">
            <v>0.104181077427884</v>
          </cell>
          <cell r="H8933" t="str">
            <v>657000-404-11</v>
          </cell>
        </row>
        <row r="8934">
          <cell r="G8934">
            <v>0.104181077427884</v>
          </cell>
          <cell r="H8934" t="str">
            <v>657000-404-12</v>
          </cell>
        </row>
        <row r="8935">
          <cell r="G8935">
            <v>-28.378743344676</v>
          </cell>
          <cell r="H8935" t="str">
            <v>670000-404-8</v>
          </cell>
        </row>
        <row r="8936">
          <cell r="G8936">
            <v>-28.283538997725501</v>
          </cell>
          <cell r="H8936" t="str">
            <v>670000-404-9</v>
          </cell>
        </row>
        <row r="8937">
          <cell r="G8937">
            <v>-28.283538997725501</v>
          </cell>
          <cell r="H8937" t="str">
            <v>670000-404-10</v>
          </cell>
        </row>
        <row r="8938">
          <cell r="G8938">
            <v>-28.283538997725501</v>
          </cell>
          <cell r="H8938" t="str">
            <v>670000-404-11</v>
          </cell>
        </row>
        <row r="8939">
          <cell r="G8939">
            <v>-28.283538997725501</v>
          </cell>
          <cell r="H8939" t="str">
            <v>670000-404-12</v>
          </cell>
        </row>
        <row r="8940">
          <cell r="G8940">
            <v>1.40238333333333E-3</v>
          </cell>
          <cell r="H8940" t="str">
            <v>599000-405-1</v>
          </cell>
        </row>
        <row r="8941">
          <cell r="G8941">
            <v>1.40238333333333E-3</v>
          </cell>
          <cell r="H8941" t="str">
            <v>599000-405-2</v>
          </cell>
        </row>
        <row r="8942">
          <cell r="G8942">
            <v>1.40238333333333E-3</v>
          </cell>
          <cell r="H8942" t="str">
            <v>599000-405-3</v>
          </cell>
        </row>
        <row r="8943">
          <cell r="G8943">
            <v>1.40238333333333E-3</v>
          </cell>
          <cell r="H8943" t="str">
            <v>599000-405-4</v>
          </cell>
        </row>
        <row r="8944">
          <cell r="G8944">
            <v>1.40238333333333E-3</v>
          </cell>
          <cell r="H8944" t="str">
            <v>599000-405-5</v>
          </cell>
        </row>
        <row r="8945">
          <cell r="G8945">
            <v>1.40238333333333E-3</v>
          </cell>
          <cell r="H8945" t="str">
            <v>599000-405-6</v>
          </cell>
        </row>
        <row r="8946">
          <cell r="G8946">
            <v>1.40238333333333E-3</v>
          </cell>
          <cell r="H8946" t="str">
            <v>599000-405-7</v>
          </cell>
        </row>
        <row r="8947">
          <cell r="G8947">
            <v>1.40238333333333E-3</v>
          </cell>
          <cell r="H8947" t="str">
            <v>599000-405-8</v>
          </cell>
        </row>
        <row r="8948">
          <cell r="G8948">
            <v>1.40238333333333E-3</v>
          </cell>
          <cell r="H8948" t="str">
            <v>599000-405-9</v>
          </cell>
        </row>
        <row r="8949">
          <cell r="G8949">
            <v>1.40238333333333E-3</v>
          </cell>
          <cell r="H8949" t="str">
            <v>599000-405-10</v>
          </cell>
        </row>
        <row r="8950">
          <cell r="G8950">
            <v>1.40238333333333E-3</v>
          </cell>
          <cell r="H8950" t="str">
            <v>599000-405-11</v>
          </cell>
        </row>
        <row r="8951">
          <cell r="G8951">
            <v>1.40238333333333E-3</v>
          </cell>
          <cell r="H8951" t="str">
            <v>599000-405-12</v>
          </cell>
        </row>
        <row r="8952">
          <cell r="G8952">
            <v>1E-3</v>
          </cell>
          <cell r="H8952" t="str">
            <v>604000-405-1</v>
          </cell>
        </row>
        <row r="8953">
          <cell r="G8953">
            <v>1E-3</v>
          </cell>
          <cell r="H8953" t="str">
            <v>604000-405-2</v>
          </cell>
        </row>
        <row r="8954">
          <cell r="G8954">
            <v>1E-3</v>
          </cell>
          <cell r="H8954" t="str">
            <v>604000-405-3</v>
          </cell>
        </row>
        <row r="8955">
          <cell r="G8955">
            <v>1E-3</v>
          </cell>
          <cell r="H8955" t="str">
            <v>604000-405-4</v>
          </cell>
        </row>
        <row r="8956">
          <cell r="G8956">
            <v>1E-3</v>
          </cell>
          <cell r="H8956" t="str">
            <v>604000-405-5</v>
          </cell>
        </row>
        <row r="8957">
          <cell r="G8957">
            <v>1E-3</v>
          </cell>
          <cell r="H8957" t="str">
            <v>604000-405-6</v>
          </cell>
        </row>
        <row r="8958">
          <cell r="G8958">
            <v>1E-3</v>
          </cell>
          <cell r="H8958" t="str">
            <v>604000-405-7</v>
          </cell>
        </row>
        <row r="8959">
          <cell r="G8959">
            <v>1E-3</v>
          </cell>
          <cell r="H8959" t="str">
            <v>604000-405-8</v>
          </cell>
        </row>
        <row r="8960">
          <cell r="G8960">
            <v>1E-3</v>
          </cell>
          <cell r="H8960" t="str">
            <v>604000-405-9</v>
          </cell>
        </row>
        <row r="8961">
          <cell r="G8961">
            <v>1E-3</v>
          </cell>
          <cell r="H8961" t="str">
            <v>604000-405-10</v>
          </cell>
        </row>
        <row r="8962">
          <cell r="G8962">
            <v>1E-3</v>
          </cell>
          <cell r="H8962" t="str">
            <v>604000-405-11</v>
          </cell>
        </row>
        <row r="8963">
          <cell r="G8963">
            <v>1E-3</v>
          </cell>
          <cell r="H8963" t="str">
            <v>604000-405-12</v>
          </cell>
        </row>
        <row r="8964">
          <cell r="G8964">
            <v>1E-3</v>
          </cell>
          <cell r="H8964" t="str">
            <v>638000-405-1</v>
          </cell>
        </row>
        <row r="8965">
          <cell r="G8965">
            <v>1E-3</v>
          </cell>
          <cell r="H8965" t="str">
            <v>638000-405-2</v>
          </cell>
        </row>
        <row r="8966">
          <cell r="G8966">
            <v>1E-3</v>
          </cell>
          <cell r="H8966" t="str">
            <v>638000-405-3</v>
          </cell>
        </row>
        <row r="8967">
          <cell r="G8967">
            <v>1E-3</v>
          </cell>
          <cell r="H8967" t="str">
            <v>638000-405-4</v>
          </cell>
        </row>
        <row r="8968">
          <cell r="G8968">
            <v>1E-3</v>
          </cell>
          <cell r="H8968" t="str">
            <v>638000-405-5</v>
          </cell>
        </row>
        <row r="8969">
          <cell r="G8969">
            <v>1E-3</v>
          </cell>
          <cell r="H8969" t="str">
            <v>638000-405-6</v>
          </cell>
        </row>
        <row r="8970">
          <cell r="G8970">
            <v>1E-3</v>
          </cell>
          <cell r="H8970" t="str">
            <v>638000-405-7</v>
          </cell>
        </row>
        <row r="8971">
          <cell r="G8971">
            <v>1E-3</v>
          </cell>
          <cell r="H8971" t="str">
            <v>638000-405-8</v>
          </cell>
        </row>
        <row r="8972">
          <cell r="G8972">
            <v>1E-3</v>
          </cell>
          <cell r="H8972" t="str">
            <v>638000-405-9</v>
          </cell>
        </row>
        <row r="8973">
          <cell r="G8973">
            <v>1E-3</v>
          </cell>
          <cell r="H8973" t="str">
            <v>638000-405-10</v>
          </cell>
        </row>
        <row r="8974">
          <cell r="G8974">
            <v>1E-3</v>
          </cell>
          <cell r="H8974" t="str">
            <v>638000-405-11</v>
          </cell>
        </row>
        <row r="8975">
          <cell r="G8975">
            <v>1E-3</v>
          </cell>
          <cell r="H8975" t="str">
            <v>638000-405-12</v>
          </cell>
        </row>
        <row r="8976">
          <cell r="G8976">
            <v>1E-3</v>
          </cell>
          <cell r="H8976" t="str">
            <v>643000-405-1</v>
          </cell>
        </row>
        <row r="8977">
          <cell r="G8977">
            <v>1E-3</v>
          </cell>
          <cell r="H8977" t="str">
            <v>643000-405-2</v>
          </cell>
        </row>
        <row r="8978">
          <cell r="G8978">
            <v>1E-3</v>
          </cell>
          <cell r="H8978" t="str">
            <v>643000-405-3</v>
          </cell>
        </row>
        <row r="8979">
          <cell r="G8979">
            <v>1E-3</v>
          </cell>
          <cell r="H8979" t="str">
            <v>643000-405-4</v>
          </cell>
        </row>
        <row r="8980">
          <cell r="G8980">
            <v>1E-3</v>
          </cell>
          <cell r="H8980" t="str">
            <v>643000-405-5</v>
          </cell>
        </row>
        <row r="8981">
          <cell r="G8981">
            <v>1E-3</v>
          </cell>
          <cell r="H8981" t="str">
            <v>643000-405-6</v>
          </cell>
        </row>
        <row r="8982">
          <cell r="G8982">
            <v>1E-3</v>
          </cell>
          <cell r="H8982" t="str">
            <v>643000-405-7</v>
          </cell>
        </row>
        <row r="8983">
          <cell r="G8983">
            <v>1E-3</v>
          </cell>
          <cell r="H8983" t="str">
            <v>643000-405-8</v>
          </cell>
        </row>
        <row r="8984">
          <cell r="G8984">
            <v>1E-3</v>
          </cell>
          <cell r="H8984" t="str">
            <v>643000-405-9</v>
          </cell>
        </row>
        <row r="8985">
          <cell r="G8985">
            <v>1E-3</v>
          </cell>
          <cell r="H8985" t="str">
            <v>643000-405-10</v>
          </cell>
        </row>
        <row r="8986">
          <cell r="G8986">
            <v>1E-3</v>
          </cell>
          <cell r="H8986" t="str">
            <v>643000-405-11</v>
          </cell>
        </row>
        <row r="8987">
          <cell r="G8987">
            <v>1E-3</v>
          </cell>
          <cell r="H8987" t="str">
            <v>643000-405-12</v>
          </cell>
        </row>
        <row r="8988">
          <cell r="G8988">
            <v>4.0238333333333302E-4</v>
          </cell>
          <cell r="H8988" t="str">
            <v>664000-405-1</v>
          </cell>
        </row>
        <row r="8989">
          <cell r="G8989">
            <v>4.0238333333333302E-4</v>
          </cell>
          <cell r="H8989" t="str">
            <v>664000-405-2</v>
          </cell>
        </row>
        <row r="8990">
          <cell r="G8990">
            <v>4.0238333333333302E-4</v>
          </cell>
          <cell r="H8990" t="str">
            <v>664000-405-3</v>
          </cell>
        </row>
        <row r="8991">
          <cell r="G8991">
            <v>4.0238333333333302E-4</v>
          </cell>
          <cell r="H8991" t="str">
            <v>664000-405-4</v>
          </cell>
        </row>
        <row r="8992">
          <cell r="G8992">
            <v>4.0238333333333302E-4</v>
          </cell>
          <cell r="H8992" t="str">
            <v>664000-405-5</v>
          </cell>
        </row>
        <row r="8993">
          <cell r="G8993">
            <v>4.0238333333333302E-4</v>
          </cell>
          <cell r="H8993" t="str">
            <v>664000-405-6</v>
          </cell>
        </row>
        <row r="8994">
          <cell r="G8994">
            <v>4.0238333333333302E-4</v>
          </cell>
          <cell r="H8994" t="str">
            <v>664000-405-7</v>
          </cell>
        </row>
        <row r="8995">
          <cell r="G8995">
            <v>4.0238333333333302E-4</v>
          </cell>
          <cell r="H8995" t="str">
            <v>664000-405-8</v>
          </cell>
        </row>
        <row r="8996">
          <cell r="G8996">
            <v>4.0238333333333302E-4</v>
          </cell>
          <cell r="H8996" t="str">
            <v>664000-405-9</v>
          </cell>
        </row>
        <row r="8997">
          <cell r="G8997">
            <v>4.0238333333333302E-4</v>
          </cell>
          <cell r="H8997" t="str">
            <v>664000-405-10</v>
          </cell>
        </row>
        <row r="8998">
          <cell r="G8998">
            <v>4.0238333333333302E-4</v>
          </cell>
          <cell r="H8998" t="str">
            <v>664000-405-11</v>
          </cell>
        </row>
        <row r="8999">
          <cell r="G8999">
            <v>4.0238333333333302E-4</v>
          </cell>
          <cell r="H8999" t="str">
            <v>664000-405-12</v>
          </cell>
        </row>
        <row r="9000">
          <cell r="G9000">
            <v>4.0238333333333302E-4</v>
          </cell>
          <cell r="H9000" t="str">
            <v>665000-405-1</v>
          </cell>
        </row>
        <row r="9001">
          <cell r="G9001">
            <v>4.0238333333333302E-4</v>
          </cell>
          <cell r="H9001" t="str">
            <v>665000-405-2</v>
          </cell>
        </row>
        <row r="9002">
          <cell r="G9002">
            <v>4.0238333333333302E-4</v>
          </cell>
          <cell r="H9002" t="str">
            <v>665000-405-3</v>
          </cell>
        </row>
        <row r="9003">
          <cell r="G9003">
            <v>4.0238333333333302E-4</v>
          </cell>
          <cell r="H9003" t="str">
            <v>665000-405-4</v>
          </cell>
        </row>
        <row r="9004">
          <cell r="G9004">
            <v>4.0238333333333302E-4</v>
          </cell>
          <cell r="H9004" t="str">
            <v>665000-405-5</v>
          </cell>
        </row>
        <row r="9005">
          <cell r="G9005">
            <v>4.0238333333333302E-4</v>
          </cell>
          <cell r="H9005" t="str">
            <v>665000-405-6</v>
          </cell>
        </row>
        <row r="9006">
          <cell r="G9006">
            <v>4.0238333333333302E-4</v>
          </cell>
          <cell r="H9006" t="str">
            <v>665000-405-7</v>
          </cell>
        </row>
        <row r="9007">
          <cell r="G9007">
            <v>4.0238333333333302E-4</v>
          </cell>
          <cell r="H9007" t="str">
            <v>665000-405-8</v>
          </cell>
        </row>
        <row r="9008">
          <cell r="G9008">
            <v>4.0238333333333302E-4</v>
          </cell>
          <cell r="H9008" t="str">
            <v>665000-405-9</v>
          </cell>
        </row>
        <row r="9009">
          <cell r="G9009">
            <v>4.0238333333333302E-4</v>
          </cell>
          <cell r="H9009" t="str">
            <v>665000-405-10</v>
          </cell>
        </row>
        <row r="9010">
          <cell r="G9010">
            <v>4.0238333333333302E-4</v>
          </cell>
          <cell r="H9010" t="str">
            <v>665000-405-11</v>
          </cell>
        </row>
        <row r="9011">
          <cell r="G9011">
            <v>4.0238333333333302E-4</v>
          </cell>
          <cell r="H9011" t="str">
            <v>665000-405-12</v>
          </cell>
        </row>
        <row r="9012">
          <cell r="G9012">
            <v>-1.40238333333333E-3</v>
          </cell>
          <cell r="H9012" t="str">
            <v>667000-405-1</v>
          </cell>
        </row>
        <row r="9013">
          <cell r="G9013">
            <v>-1.40238333333333E-3</v>
          </cell>
          <cell r="H9013" t="str">
            <v>667000-405-2</v>
          </cell>
        </row>
        <row r="9014">
          <cell r="G9014">
            <v>-1.40238333333333E-3</v>
          </cell>
          <cell r="H9014" t="str">
            <v>667000-405-3</v>
          </cell>
        </row>
        <row r="9015">
          <cell r="G9015">
            <v>-1.40238333333333E-3</v>
          </cell>
          <cell r="H9015" t="str">
            <v>667000-405-4</v>
          </cell>
        </row>
        <row r="9016">
          <cell r="G9016">
            <v>-1.40238333333333E-3</v>
          </cell>
          <cell r="H9016" t="str">
            <v>667000-405-5</v>
          </cell>
        </row>
        <row r="9017">
          <cell r="G9017">
            <v>-1.40238333333333E-3</v>
          </cell>
          <cell r="H9017" t="str">
            <v>667000-405-6</v>
          </cell>
        </row>
        <row r="9018">
          <cell r="G9018">
            <v>-1.40238333333333E-3</v>
          </cell>
          <cell r="H9018" t="str">
            <v>667000-405-7</v>
          </cell>
        </row>
        <row r="9019">
          <cell r="G9019">
            <v>-1.40238333333333E-3</v>
          </cell>
          <cell r="H9019" t="str">
            <v>667000-405-8</v>
          </cell>
        </row>
        <row r="9020">
          <cell r="G9020">
            <v>-1.40238333333333E-3</v>
          </cell>
          <cell r="H9020" t="str">
            <v>667000-405-9</v>
          </cell>
        </row>
        <row r="9021">
          <cell r="G9021">
            <v>-1.40238333333333E-3</v>
          </cell>
          <cell r="H9021" t="str">
            <v>667000-405-10</v>
          </cell>
        </row>
        <row r="9022">
          <cell r="G9022">
            <v>-1.40238333333333E-3</v>
          </cell>
          <cell r="H9022" t="str">
            <v>667000-405-11</v>
          </cell>
        </row>
        <row r="9023">
          <cell r="G9023">
            <v>-1.40238333333333E-3</v>
          </cell>
          <cell r="H9023" t="str">
            <v>667000-405-12</v>
          </cell>
        </row>
        <row r="9024">
          <cell r="G9024">
            <v>1.0350314932409701</v>
          </cell>
          <cell r="H9024" t="str">
            <v>664000-404-1</v>
          </cell>
        </row>
        <row r="9025">
          <cell r="G9025">
            <v>1.0350314932409701</v>
          </cell>
          <cell r="H9025" t="str">
            <v>664000-404-2</v>
          </cell>
        </row>
        <row r="9026">
          <cell r="G9026">
            <v>1.0350314932409701</v>
          </cell>
          <cell r="H9026" t="str">
            <v>664000-404-3</v>
          </cell>
        </row>
        <row r="9027">
          <cell r="G9027">
            <v>1.0350314932409701</v>
          </cell>
          <cell r="H9027" t="str">
            <v>664000-404-4</v>
          </cell>
        </row>
        <row r="9028">
          <cell r="G9028">
            <v>1.0350314932409701</v>
          </cell>
          <cell r="H9028" t="str">
            <v>664000-404-5</v>
          </cell>
        </row>
        <row r="9029">
          <cell r="G9029">
            <v>1.0350314932409701</v>
          </cell>
          <cell r="H9029" t="str">
            <v>664000-404-6</v>
          </cell>
        </row>
        <row r="9030">
          <cell r="G9030">
            <v>1.0350314932409701</v>
          </cell>
          <cell r="H9030" t="str">
            <v>664000-404-7</v>
          </cell>
        </row>
        <row r="9031">
          <cell r="G9031">
            <v>1.0350314932409701</v>
          </cell>
          <cell r="H9031" t="str">
            <v>664000-404-8</v>
          </cell>
        </row>
        <row r="9032">
          <cell r="G9032">
            <v>1.0350314932409701</v>
          </cell>
          <cell r="H9032" t="str">
            <v>664000-404-9</v>
          </cell>
        </row>
        <row r="9033">
          <cell r="G9033">
            <v>1.0350314932409701</v>
          </cell>
          <cell r="H9033" t="str">
            <v>664000-404-10</v>
          </cell>
        </row>
        <row r="9034">
          <cell r="G9034">
            <v>1.0350314932409701</v>
          </cell>
          <cell r="H9034" t="str">
            <v>664000-404-11</v>
          </cell>
        </row>
        <row r="9035">
          <cell r="G9035">
            <v>1.0350314932409701</v>
          </cell>
          <cell r="H9035" t="str">
            <v>664000-404-12</v>
          </cell>
        </row>
        <row r="9036">
          <cell r="G9036">
            <v>1.0350314932409701</v>
          </cell>
          <cell r="H9036" t="str">
            <v>665000-404-1</v>
          </cell>
        </row>
        <row r="9037">
          <cell r="G9037">
            <v>1.0350314932409701</v>
          </cell>
          <cell r="H9037" t="str">
            <v>665000-404-2</v>
          </cell>
        </row>
        <row r="9038">
          <cell r="G9038">
            <v>1.0350314932409701</v>
          </cell>
          <cell r="H9038" t="str">
            <v>665000-404-3</v>
          </cell>
        </row>
        <row r="9039">
          <cell r="G9039">
            <v>1.0350314932409701</v>
          </cell>
          <cell r="H9039" t="str">
            <v>665000-404-4</v>
          </cell>
        </row>
        <row r="9040">
          <cell r="G9040">
            <v>1.0350314932409701</v>
          </cell>
          <cell r="H9040" t="str">
            <v>665000-404-5</v>
          </cell>
        </row>
        <row r="9041">
          <cell r="G9041">
            <v>1.0350314932409701</v>
          </cell>
          <cell r="H9041" t="str">
            <v>665000-404-6</v>
          </cell>
        </row>
        <row r="9042">
          <cell r="G9042">
            <v>1.0350314932409701</v>
          </cell>
          <cell r="H9042" t="str">
            <v>665000-404-7</v>
          </cell>
        </row>
        <row r="9043">
          <cell r="G9043">
            <v>1.0350314932409701</v>
          </cell>
          <cell r="H9043" t="str">
            <v>665000-404-8</v>
          </cell>
        </row>
        <row r="9044">
          <cell r="G9044">
            <v>1.0350314932409701</v>
          </cell>
          <cell r="H9044" t="str">
            <v>665000-404-9</v>
          </cell>
        </row>
        <row r="9045">
          <cell r="G9045">
            <v>1.0350314932409701</v>
          </cell>
          <cell r="H9045" t="str">
            <v>665000-404-10</v>
          </cell>
        </row>
        <row r="9046">
          <cell r="G9046">
            <v>1.0350314932409701</v>
          </cell>
          <cell r="H9046" t="str">
            <v>665000-404-11</v>
          </cell>
        </row>
        <row r="9047">
          <cell r="G9047">
            <v>1.0350314932409701</v>
          </cell>
          <cell r="H9047" t="str">
            <v>665000-404-12</v>
          </cell>
        </row>
        <row r="9048">
          <cell r="G9048">
            <v>-27.8376607243355</v>
          </cell>
          <cell r="H9048" t="str">
            <v>667000-404-1</v>
          </cell>
        </row>
        <row r="9049">
          <cell r="G9049">
            <v>-27.936883298685501</v>
          </cell>
          <cell r="H9049" t="str">
            <v>667000-404-2</v>
          </cell>
        </row>
        <row r="9050">
          <cell r="G9050">
            <v>-27.936883298685501</v>
          </cell>
          <cell r="H9050" t="str">
            <v>667000-404-3</v>
          </cell>
        </row>
        <row r="9051">
          <cell r="G9051">
            <v>-28.032087645636</v>
          </cell>
          <cell r="H9051" t="str">
            <v>667000-404-4</v>
          </cell>
        </row>
        <row r="9052">
          <cell r="G9052">
            <v>-27.936883298685501</v>
          </cell>
          <cell r="H9052" t="str">
            <v>667000-404-5</v>
          </cell>
        </row>
        <row r="9053">
          <cell r="G9053">
            <v>-27.936883298685501</v>
          </cell>
          <cell r="H9053" t="str">
            <v>667000-404-6</v>
          </cell>
        </row>
        <row r="9054">
          <cell r="G9054">
            <v>-28.283538997725501</v>
          </cell>
          <cell r="H9054" t="str">
            <v>667000-404-7</v>
          </cell>
        </row>
        <row r="9055">
          <cell r="G9055">
            <v>-28.378743344676</v>
          </cell>
          <cell r="H9055" t="str">
            <v>667000-404-8</v>
          </cell>
        </row>
        <row r="9056">
          <cell r="G9056">
            <v>-28.283538997725501</v>
          </cell>
          <cell r="H9056" t="str">
            <v>667000-404-9</v>
          </cell>
        </row>
        <row r="9057">
          <cell r="G9057">
            <v>-28.283538997725501</v>
          </cell>
          <cell r="H9057" t="str">
            <v>667000-404-10</v>
          </cell>
        </row>
        <row r="9058">
          <cell r="G9058">
            <v>-28.283538997725501</v>
          </cell>
          <cell r="H9058" t="str">
            <v>667000-404-11</v>
          </cell>
        </row>
        <row r="9059">
          <cell r="G9059">
            <v>-28.283538997725501</v>
          </cell>
          <cell r="H9059" t="str">
            <v>667000-404-12</v>
          </cell>
        </row>
        <row r="9060">
          <cell r="G9060">
            <v>-27.8376607243355</v>
          </cell>
          <cell r="H9060" t="str">
            <v>670000-404-1</v>
          </cell>
        </row>
        <row r="9061">
          <cell r="G9061">
            <v>-27.936883298685501</v>
          </cell>
          <cell r="H9061" t="str">
            <v>670000-404-2</v>
          </cell>
        </row>
        <row r="9062">
          <cell r="G9062">
            <v>-27.936883298685501</v>
          </cell>
          <cell r="H9062" t="str">
            <v>670000-404-3</v>
          </cell>
        </row>
        <row r="9063">
          <cell r="G9063">
            <v>-28.032087645636</v>
          </cell>
          <cell r="H9063" t="str">
            <v>670000-404-4</v>
          </cell>
        </row>
        <row r="9064">
          <cell r="G9064">
            <v>-27.936883298685501</v>
          </cell>
          <cell r="H9064" t="str">
            <v>670000-404-5</v>
          </cell>
        </row>
        <row r="9065">
          <cell r="G9065">
            <v>-27.936883298685501</v>
          </cell>
          <cell r="H9065" t="str">
            <v>670000-404-6</v>
          </cell>
        </row>
        <row r="9066">
          <cell r="G9066">
            <v>-28.283538997725501</v>
          </cell>
          <cell r="H9066" t="str">
            <v>670000-404-7</v>
          </cell>
        </row>
        <row r="9067">
          <cell r="G9067">
            <v>-1.40238333333333E-3</v>
          </cell>
          <cell r="H9067" t="str">
            <v>670000-405-1</v>
          </cell>
        </row>
        <row r="9068">
          <cell r="G9068">
            <v>-1.40238333333333E-3</v>
          </cell>
          <cell r="H9068" t="str">
            <v>670000-405-2</v>
          </cell>
        </row>
        <row r="9069">
          <cell r="G9069">
            <v>-1.40238333333333E-3</v>
          </cell>
          <cell r="H9069" t="str">
            <v>670000-405-3</v>
          </cell>
        </row>
        <row r="9070">
          <cell r="G9070">
            <v>-1.40238333333333E-3</v>
          </cell>
          <cell r="H9070" t="str">
            <v>670000-405-4</v>
          </cell>
        </row>
        <row r="9071">
          <cell r="G9071">
            <v>-1.40238333333333E-3</v>
          </cell>
          <cell r="H9071" t="str">
            <v>670000-405-5</v>
          </cell>
        </row>
        <row r="9072">
          <cell r="G9072">
            <v>-1.40238333333333E-3</v>
          </cell>
          <cell r="H9072" t="str">
            <v>670000-405-6</v>
          </cell>
        </row>
        <row r="9073">
          <cell r="G9073">
            <v>-1.40238333333333E-3</v>
          </cell>
          <cell r="H9073" t="str">
            <v>670000-405-7</v>
          </cell>
        </row>
        <row r="9074">
          <cell r="G9074">
            <v>-1.40238333333333E-3</v>
          </cell>
          <cell r="H9074" t="str">
            <v>670000-405-8</v>
          </cell>
        </row>
        <row r="9075">
          <cell r="G9075">
            <v>-1.40238333333333E-3</v>
          </cell>
          <cell r="H9075" t="str">
            <v>670000-405-9</v>
          </cell>
        </row>
        <row r="9076">
          <cell r="G9076">
            <v>-1.40238333333333E-3</v>
          </cell>
          <cell r="H9076" t="str">
            <v>670000-405-10</v>
          </cell>
        </row>
        <row r="9077">
          <cell r="G9077">
            <v>-1.40238333333333E-3</v>
          </cell>
          <cell r="H9077" t="str">
            <v>670000-405-11</v>
          </cell>
        </row>
        <row r="9078">
          <cell r="G9078">
            <v>-1.40238333333333E-3</v>
          </cell>
          <cell r="H9078" t="str">
            <v>670000-405-12</v>
          </cell>
        </row>
        <row r="9079">
          <cell r="G9079">
            <v>9.9024566891710499</v>
          </cell>
          <cell r="H9079" t="str">
            <v>599000-406-1</v>
          </cell>
        </row>
        <row r="9080">
          <cell r="G9080">
            <v>9.9024566891710499</v>
          </cell>
          <cell r="H9080" t="str">
            <v>599000-406-2</v>
          </cell>
        </row>
        <row r="9081">
          <cell r="G9081">
            <v>9.9024566891710499</v>
          </cell>
          <cell r="H9081" t="str">
            <v>599000-406-3</v>
          </cell>
        </row>
        <row r="9082">
          <cell r="G9082">
            <v>9.9413544652108197</v>
          </cell>
          <cell r="H9082" t="str">
            <v>599000-406-4</v>
          </cell>
        </row>
        <row r="9083">
          <cell r="G9083">
            <v>9.9024566891710499</v>
          </cell>
          <cell r="H9083" t="str">
            <v>599000-406-5</v>
          </cell>
        </row>
        <row r="9084">
          <cell r="G9084">
            <v>9.9024566891710499</v>
          </cell>
          <cell r="H9084" t="str">
            <v>599000-406-6</v>
          </cell>
        </row>
        <row r="9085">
          <cell r="G9085">
            <v>9.9024566891710499</v>
          </cell>
          <cell r="H9085" t="str">
            <v>599000-406-7</v>
          </cell>
        </row>
        <row r="9086">
          <cell r="G9086">
            <v>9.9413544652108197</v>
          </cell>
          <cell r="H9086" t="str">
            <v>599000-406-8</v>
          </cell>
        </row>
        <row r="9087">
          <cell r="G9087">
            <v>9.9024566891710499</v>
          </cell>
          <cell r="H9087" t="str">
            <v>599000-406-9</v>
          </cell>
        </row>
        <row r="9088">
          <cell r="G9088">
            <v>9.9024566891710499</v>
          </cell>
          <cell r="H9088" t="str">
            <v>599000-406-10</v>
          </cell>
        </row>
        <row r="9089">
          <cell r="G9089">
            <v>9.9024566891710499</v>
          </cell>
          <cell r="H9089" t="str">
            <v>599000-406-11</v>
          </cell>
        </row>
        <row r="9090">
          <cell r="G9090">
            <v>9.9024566891710499</v>
          </cell>
          <cell r="H9090" t="str">
            <v>599000-406-12</v>
          </cell>
        </row>
        <row r="9091">
          <cell r="G9091">
            <v>9.8855654116348202</v>
          </cell>
          <cell r="H9091" t="str">
            <v>604000-406-1</v>
          </cell>
        </row>
        <row r="9092">
          <cell r="G9092">
            <v>9.8855654116348202</v>
          </cell>
          <cell r="H9092" t="str">
            <v>604000-406-2</v>
          </cell>
        </row>
        <row r="9093">
          <cell r="G9093">
            <v>9.8855654116348202</v>
          </cell>
          <cell r="H9093" t="str">
            <v>604000-406-3</v>
          </cell>
        </row>
        <row r="9094">
          <cell r="G9094">
            <v>9.9244631876745899</v>
          </cell>
          <cell r="H9094" t="str">
            <v>604000-406-4</v>
          </cell>
        </row>
        <row r="9095">
          <cell r="G9095">
            <v>9.8855654116348202</v>
          </cell>
          <cell r="H9095" t="str">
            <v>604000-406-5</v>
          </cell>
        </row>
        <row r="9096">
          <cell r="G9096">
            <v>9.8855654116348202</v>
          </cell>
          <cell r="H9096" t="str">
            <v>604000-406-6</v>
          </cell>
        </row>
        <row r="9097">
          <cell r="G9097">
            <v>9.8855654116348202</v>
          </cell>
          <cell r="H9097" t="str">
            <v>604000-406-7</v>
          </cell>
        </row>
        <row r="9098">
          <cell r="G9098">
            <v>9.9244631876745899</v>
          </cell>
          <cell r="H9098" t="str">
            <v>604000-406-8</v>
          </cell>
        </row>
        <row r="9099">
          <cell r="G9099">
            <v>9.8855654116348202</v>
          </cell>
          <cell r="H9099" t="str">
            <v>604000-406-9</v>
          </cell>
        </row>
        <row r="9100">
          <cell r="G9100">
            <v>9.8855654116348202</v>
          </cell>
          <cell r="H9100" t="str">
            <v>604000-406-10</v>
          </cell>
        </row>
        <row r="9101">
          <cell r="G9101">
            <v>9.8855654116348202</v>
          </cell>
          <cell r="H9101" t="str">
            <v>604000-406-11</v>
          </cell>
        </row>
        <row r="9102">
          <cell r="G9102">
            <v>9.8855654116348202</v>
          </cell>
          <cell r="H9102" t="str">
            <v>604000-406-12</v>
          </cell>
        </row>
        <row r="9103">
          <cell r="G9103">
            <v>5.32</v>
          </cell>
          <cell r="H9103" t="str">
            <v>605000-406-1</v>
          </cell>
        </row>
        <row r="9104">
          <cell r="G9104">
            <v>5.32</v>
          </cell>
          <cell r="H9104" t="str">
            <v>605000-406-2</v>
          </cell>
        </row>
        <row r="9105">
          <cell r="G9105">
            <v>5.32</v>
          </cell>
          <cell r="H9105" t="str">
            <v>605000-406-3</v>
          </cell>
        </row>
        <row r="9106">
          <cell r="G9106">
            <v>5.32</v>
          </cell>
          <cell r="H9106" t="str">
            <v>605000-406-4</v>
          </cell>
        </row>
        <row r="9107">
          <cell r="G9107">
            <v>5.32</v>
          </cell>
          <cell r="H9107" t="str">
            <v>605000-406-5</v>
          </cell>
        </row>
        <row r="9108">
          <cell r="G9108">
            <v>5.32</v>
          </cell>
          <cell r="H9108" t="str">
            <v>605000-406-6</v>
          </cell>
        </row>
        <row r="9109">
          <cell r="G9109">
            <v>5.32</v>
          </cell>
          <cell r="H9109" t="str">
            <v>605000-406-7</v>
          </cell>
        </row>
        <row r="9110">
          <cell r="G9110">
            <v>5.32</v>
          </cell>
          <cell r="H9110" t="str">
            <v>605000-406-8</v>
          </cell>
        </row>
        <row r="9111">
          <cell r="G9111">
            <v>5.32</v>
          </cell>
          <cell r="H9111" t="str">
            <v>605000-406-9</v>
          </cell>
        </row>
        <row r="9112">
          <cell r="G9112">
            <v>5.32</v>
          </cell>
          <cell r="H9112" t="str">
            <v>605000-406-10</v>
          </cell>
        </row>
        <row r="9113">
          <cell r="G9113">
            <v>5.32</v>
          </cell>
          <cell r="H9113" t="str">
            <v>605000-406-11</v>
          </cell>
        </row>
        <row r="9114">
          <cell r="G9114">
            <v>5.32</v>
          </cell>
          <cell r="H9114" t="str">
            <v>605000-406-12</v>
          </cell>
        </row>
        <row r="9115">
          <cell r="G9115">
            <v>3.57</v>
          </cell>
          <cell r="H9115" t="str">
            <v>615000-406-1</v>
          </cell>
        </row>
        <row r="9116">
          <cell r="G9116">
            <v>3.57</v>
          </cell>
          <cell r="H9116" t="str">
            <v>615000-406-2</v>
          </cell>
        </row>
        <row r="9117">
          <cell r="G9117">
            <v>3.57</v>
          </cell>
          <cell r="H9117" t="str">
            <v>615000-406-3</v>
          </cell>
        </row>
        <row r="9118">
          <cell r="G9118">
            <v>3.57</v>
          </cell>
          <cell r="H9118" t="str">
            <v>615000-406-4</v>
          </cell>
        </row>
        <row r="9119">
          <cell r="G9119">
            <v>3.57</v>
          </cell>
          <cell r="H9119" t="str">
            <v>615000-406-5</v>
          </cell>
        </row>
        <row r="9120">
          <cell r="G9120">
            <v>3.57</v>
          </cell>
          <cell r="H9120" t="str">
            <v>615000-406-6</v>
          </cell>
        </row>
        <row r="9121">
          <cell r="G9121">
            <v>3.57</v>
          </cell>
          <cell r="H9121" t="str">
            <v>615000-406-7</v>
          </cell>
        </row>
        <row r="9122">
          <cell r="G9122">
            <v>3.57</v>
          </cell>
          <cell r="H9122" t="str">
            <v>615000-406-8</v>
          </cell>
        </row>
        <row r="9123">
          <cell r="G9123">
            <v>3.57</v>
          </cell>
          <cell r="H9123" t="str">
            <v>615000-406-9</v>
          </cell>
        </row>
        <row r="9124">
          <cell r="G9124">
            <v>3.57</v>
          </cell>
          <cell r="H9124" t="str">
            <v>615000-406-10</v>
          </cell>
        </row>
        <row r="9125">
          <cell r="G9125">
            <v>3.57</v>
          </cell>
          <cell r="H9125" t="str">
            <v>615000-406-11</v>
          </cell>
        </row>
        <row r="9126">
          <cell r="G9126">
            <v>3.57</v>
          </cell>
          <cell r="H9126" t="str">
            <v>615000-406-12</v>
          </cell>
        </row>
        <row r="9127">
          <cell r="G9127">
            <v>1.75</v>
          </cell>
          <cell r="H9127" t="str">
            <v>617000-406-1</v>
          </cell>
        </row>
        <row r="9128">
          <cell r="G9128">
            <v>1.75</v>
          </cell>
          <cell r="H9128" t="str">
            <v>617000-406-2</v>
          </cell>
        </row>
        <row r="9129">
          <cell r="G9129">
            <v>1.75</v>
          </cell>
          <cell r="H9129" t="str">
            <v>617000-406-3</v>
          </cell>
        </row>
        <row r="9130">
          <cell r="G9130">
            <v>1.75</v>
          </cell>
          <cell r="H9130" t="str">
            <v>617000-406-4</v>
          </cell>
        </row>
        <row r="9131">
          <cell r="G9131">
            <v>1.75</v>
          </cell>
          <cell r="H9131" t="str">
            <v>617000-406-5</v>
          </cell>
        </row>
        <row r="9132">
          <cell r="G9132">
            <v>1.75</v>
          </cell>
          <cell r="H9132" t="str">
            <v>617000-406-6</v>
          </cell>
        </row>
        <row r="9133">
          <cell r="G9133">
            <v>1.75</v>
          </cell>
          <cell r="H9133" t="str">
            <v>617000-406-7</v>
          </cell>
        </row>
        <row r="9134">
          <cell r="G9134">
            <v>1.75</v>
          </cell>
          <cell r="H9134" t="str">
            <v>617000-406-8</v>
          </cell>
        </row>
        <row r="9135">
          <cell r="G9135">
            <v>0.42799999999999999</v>
          </cell>
          <cell r="H9135" t="str">
            <v>630000-406-3</v>
          </cell>
        </row>
        <row r="9136">
          <cell r="G9136">
            <v>0.42799999999999999</v>
          </cell>
          <cell r="H9136" t="str">
            <v>630000-406-4</v>
          </cell>
        </row>
        <row r="9137">
          <cell r="G9137">
            <v>0.42799999999999999</v>
          </cell>
          <cell r="H9137" t="str">
            <v>630000-406-5</v>
          </cell>
        </row>
        <row r="9138">
          <cell r="G9138">
            <v>0.42799999999999999</v>
          </cell>
          <cell r="H9138" t="str">
            <v>630000-406-6</v>
          </cell>
        </row>
        <row r="9139">
          <cell r="G9139">
            <v>0.42799999999999999</v>
          </cell>
          <cell r="H9139" t="str">
            <v>630000-406-7</v>
          </cell>
        </row>
        <row r="9140">
          <cell r="G9140">
            <v>0.42799999999999999</v>
          </cell>
          <cell r="H9140" t="str">
            <v>630000-406-8</v>
          </cell>
        </row>
        <row r="9141">
          <cell r="G9141">
            <v>0.42799999999999999</v>
          </cell>
          <cell r="H9141" t="str">
            <v>630000-406-9</v>
          </cell>
        </row>
        <row r="9142">
          <cell r="G9142">
            <v>0.42799999999999999</v>
          </cell>
          <cell r="H9142" t="str">
            <v>630000-406-10</v>
          </cell>
        </row>
        <row r="9143">
          <cell r="G9143">
            <v>0.42799999999999999</v>
          </cell>
          <cell r="H9143" t="str">
            <v>630000-406-11</v>
          </cell>
        </row>
        <row r="9144">
          <cell r="G9144">
            <v>0.42799999999999999</v>
          </cell>
          <cell r="H9144" t="str">
            <v>630000-406-12</v>
          </cell>
        </row>
        <row r="9145">
          <cell r="G9145">
            <v>0.42799999999999999</v>
          </cell>
          <cell r="H9145" t="str">
            <v>635000-406-1</v>
          </cell>
        </row>
        <row r="9146">
          <cell r="G9146">
            <v>0.42799999999999999</v>
          </cell>
          <cell r="H9146" t="str">
            <v>635000-406-2</v>
          </cell>
        </row>
        <row r="9147">
          <cell r="G9147">
            <v>0.42799999999999999</v>
          </cell>
          <cell r="H9147" t="str">
            <v>635000-406-3</v>
          </cell>
        </row>
        <row r="9148">
          <cell r="G9148">
            <v>0.42799999999999999</v>
          </cell>
          <cell r="H9148" t="str">
            <v>635000-406-4</v>
          </cell>
        </row>
        <row r="9149">
          <cell r="G9149">
            <v>0.42799999999999999</v>
          </cell>
          <cell r="H9149" t="str">
            <v>635000-406-5</v>
          </cell>
        </row>
        <row r="9150">
          <cell r="G9150">
            <v>0.42799999999999999</v>
          </cell>
          <cell r="H9150" t="str">
            <v>635000-406-6</v>
          </cell>
        </row>
        <row r="9151">
          <cell r="G9151">
            <v>0.42799999999999999</v>
          </cell>
          <cell r="H9151" t="str">
            <v>635000-406-7</v>
          </cell>
        </row>
        <row r="9152">
          <cell r="G9152">
            <v>0.42799999999999999</v>
          </cell>
          <cell r="H9152" t="str">
            <v>635000-406-8</v>
          </cell>
        </row>
        <row r="9153">
          <cell r="G9153">
            <v>0.42799999999999999</v>
          </cell>
          <cell r="H9153" t="str">
            <v>635000-406-9</v>
          </cell>
        </row>
        <row r="9154">
          <cell r="G9154">
            <v>0.42799999999999999</v>
          </cell>
          <cell r="H9154" t="str">
            <v>635000-406-10</v>
          </cell>
        </row>
        <row r="9155">
          <cell r="G9155">
            <v>0.42799999999999999</v>
          </cell>
          <cell r="H9155" t="str">
            <v>635000-406-11</v>
          </cell>
        </row>
        <row r="9156">
          <cell r="G9156">
            <v>0.42799999999999999</v>
          </cell>
          <cell r="H9156" t="str">
            <v>635000-406-12</v>
          </cell>
        </row>
        <row r="9157">
          <cell r="G9157">
            <v>3.2285654116348201</v>
          </cell>
          <cell r="H9157" t="str">
            <v>638000-406-1</v>
          </cell>
        </row>
        <row r="9158">
          <cell r="G9158">
            <v>3.2285654116348201</v>
          </cell>
          <cell r="H9158" t="str">
            <v>638000-406-2</v>
          </cell>
        </row>
        <row r="9159">
          <cell r="G9159">
            <v>3.2285654116348201</v>
          </cell>
          <cell r="H9159" t="str">
            <v>638000-406-3</v>
          </cell>
        </row>
        <row r="9160">
          <cell r="G9160">
            <v>3.2674631876745899</v>
          </cell>
          <cell r="H9160" t="str">
            <v>638000-406-4</v>
          </cell>
        </row>
        <row r="9161">
          <cell r="G9161">
            <v>3.2285654116348201</v>
          </cell>
          <cell r="H9161" t="str">
            <v>638000-406-5</v>
          </cell>
        </row>
        <row r="9162">
          <cell r="G9162">
            <v>3.2285654116348201</v>
          </cell>
          <cell r="H9162" t="str">
            <v>638000-406-6</v>
          </cell>
        </row>
        <row r="9163">
          <cell r="G9163">
            <v>3.2285654116348201</v>
          </cell>
          <cell r="H9163" t="str">
            <v>638000-406-7</v>
          </cell>
        </row>
        <row r="9164">
          <cell r="G9164">
            <v>3.2674631876745899</v>
          </cell>
          <cell r="H9164" t="str">
            <v>638000-406-8</v>
          </cell>
        </row>
        <row r="9165">
          <cell r="G9165">
            <v>3.2285654116348201</v>
          </cell>
          <cell r="H9165" t="str">
            <v>638000-406-9</v>
          </cell>
        </row>
        <row r="9166">
          <cell r="G9166">
            <v>3.2285654116348201</v>
          </cell>
          <cell r="H9166" t="str">
            <v>638000-406-10</v>
          </cell>
        </row>
        <row r="9167">
          <cell r="G9167">
            <v>3.2285654116348201</v>
          </cell>
          <cell r="H9167" t="str">
            <v>638000-406-11</v>
          </cell>
        </row>
        <row r="9168">
          <cell r="G9168">
            <v>3.2285654116348201</v>
          </cell>
          <cell r="H9168" t="str">
            <v>638000-406-12</v>
          </cell>
        </row>
        <row r="9169">
          <cell r="G9169">
            <v>0.35699999999999998</v>
          </cell>
          <cell r="H9169" t="str">
            <v>638200-406-1</v>
          </cell>
        </row>
        <row r="9170">
          <cell r="G9170">
            <v>0.35699999999999998</v>
          </cell>
          <cell r="H9170" t="str">
            <v>638200-406-2</v>
          </cell>
        </row>
        <row r="9171">
          <cell r="G9171">
            <v>0.35699999999999998</v>
          </cell>
          <cell r="H9171" t="str">
            <v>638200-406-3</v>
          </cell>
        </row>
        <row r="9172">
          <cell r="G9172">
            <v>0.35699999999999998</v>
          </cell>
          <cell r="H9172" t="str">
            <v>638200-406-4</v>
          </cell>
        </row>
        <row r="9173">
          <cell r="G9173">
            <v>0.35699999999999998</v>
          </cell>
          <cell r="H9173" t="str">
            <v>638200-406-5</v>
          </cell>
        </row>
        <row r="9174">
          <cell r="G9174">
            <v>0.35699999999999998</v>
          </cell>
          <cell r="H9174" t="str">
            <v>638200-406-6</v>
          </cell>
        </row>
        <row r="9175">
          <cell r="G9175">
            <v>0.35699999999999998</v>
          </cell>
          <cell r="H9175" t="str">
            <v>638200-406-7</v>
          </cell>
        </row>
        <row r="9176">
          <cell r="G9176">
            <v>0.35699999999999998</v>
          </cell>
          <cell r="H9176" t="str">
            <v>638200-406-8</v>
          </cell>
        </row>
        <row r="9177">
          <cell r="G9177">
            <v>0.35699999999999998</v>
          </cell>
          <cell r="H9177" t="str">
            <v>638200-406-9</v>
          </cell>
        </row>
        <row r="9178">
          <cell r="G9178">
            <v>0.35699999999999998</v>
          </cell>
          <cell r="H9178" t="str">
            <v>638200-406-10</v>
          </cell>
        </row>
        <row r="9179">
          <cell r="G9179">
            <v>0.35699999999999998</v>
          </cell>
          <cell r="H9179" t="str">
            <v>638200-406-11</v>
          </cell>
        </row>
        <row r="9180">
          <cell r="G9180">
            <v>0.35699999999999998</v>
          </cell>
          <cell r="H9180" t="str">
            <v>638200-406-12</v>
          </cell>
        </row>
        <row r="9181">
          <cell r="G9181">
            <v>0.34200000000000003</v>
          </cell>
          <cell r="H9181" t="str">
            <v>643000-406-1</v>
          </cell>
        </row>
        <row r="9182">
          <cell r="G9182">
            <v>0.34200000000000003</v>
          </cell>
          <cell r="H9182" t="str">
            <v>643000-406-2</v>
          </cell>
        </row>
        <row r="9183">
          <cell r="G9183">
            <v>0.34200000000000003</v>
          </cell>
          <cell r="H9183" t="str">
            <v>643000-406-3</v>
          </cell>
        </row>
        <row r="9184">
          <cell r="G9184">
            <v>0.34200000000000003</v>
          </cell>
          <cell r="H9184" t="str">
            <v>643000-406-4</v>
          </cell>
        </row>
        <row r="9185">
          <cell r="G9185">
            <v>0.34200000000000003</v>
          </cell>
          <cell r="H9185" t="str">
            <v>643000-406-5</v>
          </cell>
        </row>
        <row r="9186">
          <cell r="G9186">
            <v>0.34200000000000003</v>
          </cell>
          <cell r="H9186" t="str">
            <v>643000-406-6</v>
          </cell>
        </row>
        <row r="9187">
          <cell r="G9187">
            <v>0.34200000000000003</v>
          </cell>
          <cell r="H9187" t="str">
            <v>643000-406-7</v>
          </cell>
        </row>
        <row r="9188">
          <cell r="G9188">
            <v>0.34200000000000003</v>
          </cell>
          <cell r="H9188" t="str">
            <v>643000-406-8</v>
          </cell>
        </row>
        <row r="9189">
          <cell r="G9189">
            <v>0.34200000000000003</v>
          </cell>
          <cell r="H9189" t="str">
            <v>643000-406-9</v>
          </cell>
        </row>
        <row r="9190">
          <cell r="G9190">
            <v>0.34200000000000003</v>
          </cell>
          <cell r="H9190" t="str">
            <v>643000-406-10</v>
          </cell>
        </row>
        <row r="9191">
          <cell r="G9191">
            <v>0.34200000000000003</v>
          </cell>
          <cell r="H9191" t="str">
            <v>643000-406-11</v>
          </cell>
        </row>
        <row r="9192">
          <cell r="G9192">
            <v>0.34200000000000003</v>
          </cell>
          <cell r="H9192" t="str">
            <v>643000-406-12</v>
          </cell>
        </row>
        <row r="9193">
          <cell r="G9193">
            <v>0.71399999999999997</v>
          </cell>
          <cell r="H9193" t="str">
            <v>647000-406-1</v>
          </cell>
        </row>
        <row r="9194">
          <cell r="G9194">
            <v>0.71399999999999997</v>
          </cell>
          <cell r="H9194" t="str">
            <v>647000-406-2</v>
          </cell>
        </row>
        <row r="9195">
          <cell r="G9195">
            <v>0.71399999999999997</v>
          </cell>
          <cell r="H9195" t="str">
            <v>647000-406-3</v>
          </cell>
        </row>
        <row r="9196">
          <cell r="G9196">
            <v>0.71399999999999997</v>
          </cell>
          <cell r="H9196" t="str">
            <v>647000-406-4</v>
          </cell>
        </row>
        <row r="9197">
          <cell r="G9197">
            <v>0.71399999999999997</v>
          </cell>
          <cell r="H9197" t="str">
            <v>647000-406-5</v>
          </cell>
        </row>
        <row r="9198">
          <cell r="G9198">
            <v>0.71399999999999997</v>
          </cell>
          <cell r="H9198" t="str">
            <v>647000-406-6</v>
          </cell>
        </row>
        <row r="9199">
          <cell r="G9199">
            <v>0.71399999999999997</v>
          </cell>
          <cell r="H9199" t="str">
            <v>647000-406-7</v>
          </cell>
        </row>
        <row r="9200">
          <cell r="G9200">
            <v>0.71399999999999997</v>
          </cell>
          <cell r="H9200" t="str">
            <v>647000-406-8</v>
          </cell>
        </row>
        <row r="9201">
          <cell r="G9201">
            <v>0.71399999999999997</v>
          </cell>
          <cell r="H9201" t="str">
            <v>647000-406-9</v>
          </cell>
        </row>
        <row r="9202">
          <cell r="G9202">
            <v>0.71399999999999997</v>
          </cell>
          <cell r="H9202" t="str">
            <v>647000-406-10</v>
          </cell>
        </row>
        <row r="9203">
          <cell r="G9203">
            <v>0.71399999999999997</v>
          </cell>
          <cell r="H9203" t="str">
            <v>647000-406-11</v>
          </cell>
        </row>
        <row r="9204">
          <cell r="G9204">
            <v>0.71399999999999997</v>
          </cell>
          <cell r="H9204" t="str">
            <v>647000-406-12</v>
          </cell>
        </row>
        <row r="9205">
          <cell r="G9205">
            <v>0.8</v>
          </cell>
          <cell r="H9205" t="str">
            <v>650000-406-1</v>
          </cell>
        </row>
        <row r="9206">
          <cell r="G9206">
            <v>0.8</v>
          </cell>
          <cell r="H9206" t="str">
            <v>650000-406-2</v>
          </cell>
        </row>
        <row r="9207">
          <cell r="G9207">
            <v>0.8</v>
          </cell>
          <cell r="H9207" t="str">
            <v>650000-406-3</v>
          </cell>
        </row>
        <row r="9208">
          <cell r="G9208">
            <v>0.8</v>
          </cell>
          <cell r="H9208" t="str">
            <v>650000-406-4</v>
          </cell>
        </row>
        <row r="9209">
          <cell r="G9209">
            <v>0.8</v>
          </cell>
          <cell r="H9209" t="str">
            <v>650000-406-5</v>
          </cell>
        </row>
        <row r="9210">
          <cell r="G9210">
            <v>0.8</v>
          </cell>
          <cell r="H9210" t="str">
            <v>650000-406-6</v>
          </cell>
        </row>
        <row r="9211">
          <cell r="G9211">
            <v>0.8</v>
          </cell>
          <cell r="H9211" t="str">
            <v>650000-406-7</v>
          </cell>
        </row>
        <row r="9212">
          <cell r="G9212">
            <v>0.8</v>
          </cell>
          <cell r="H9212" t="str">
            <v>650000-406-8</v>
          </cell>
        </row>
        <row r="9213">
          <cell r="G9213">
            <v>0.8</v>
          </cell>
          <cell r="H9213" t="str">
            <v>650000-406-9</v>
          </cell>
        </row>
        <row r="9214">
          <cell r="G9214">
            <v>0.8</v>
          </cell>
          <cell r="H9214" t="str">
            <v>650000-406-10</v>
          </cell>
        </row>
        <row r="9215">
          <cell r="G9215">
            <v>0.8</v>
          </cell>
          <cell r="H9215" t="str">
            <v>650000-406-11</v>
          </cell>
        </row>
        <row r="9216">
          <cell r="G9216">
            <v>0.8</v>
          </cell>
          <cell r="H9216" t="str">
            <v>650000-406-12</v>
          </cell>
        </row>
        <row r="9217">
          <cell r="G9217">
            <v>0.188</v>
          </cell>
          <cell r="H9217" t="str">
            <v>654000-406-1</v>
          </cell>
        </row>
        <row r="9218">
          <cell r="G9218">
            <v>0.188</v>
          </cell>
          <cell r="H9218" t="str">
            <v>654000-406-2</v>
          </cell>
        </row>
        <row r="9219">
          <cell r="G9219">
            <v>0.188</v>
          </cell>
          <cell r="H9219" t="str">
            <v>654000-406-3</v>
          </cell>
        </row>
        <row r="9220">
          <cell r="G9220">
            <v>0.188</v>
          </cell>
          <cell r="H9220" t="str">
            <v>654000-406-4</v>
          </cell>
        </row>
        <row r="9221">
          <cell r="G9221">
            <v>0.188</v>
          </cell>
          <cell r="H9221" t="str">
            <v>654000-406-5</v>
          </cell>
        </row>
        <row r="9222">
          <cell r="G9222">
            <v>0.188</v>
          </cell>
          <cell r="H9222" t="str">
            <v>654000-406-6</v>
          </cell>
        </row>
        <row r="9223">
          <cell r="G9223">
            <v>1.75</v>
          </cell>
          <cell r="H9223" t="str">
            <v>617000-406-9</v>
          </cell>
        </row>
        <row r="9224">
          <cell r="G9224">
            <v>1.75</v>
          </cell>
          <cell r="H9224" t="str">
            <v>617000-406-10</v>
          </cell>
        </row>
        <row r="9225">
          <cell r="G9225">
            <v>1.75</v>
          </cell>
          <cell r="H9225" t="str">
            <v>617000-406-11</v>
          </cell>
        </row>
        <row r="9226">
          <cell r="G9226">
            <v>1.75</v>
          </cell>
          <cell r="H9226" t="str">
            <v>617000-406-12</v>
          </cell>
        </row>
        <row r="9227">
          <cell r="G9227">
            <v>0.90900000000000003</v>
          </cell>
          <cell r="H9227" t="str">
            <v>623000-406-1</v>
          </cell>
        </row>
        <row r="9228">
          <cell r="G9228">
            <v>0.90900000000000003</v>
          </cell>
          <cell r="H9228" t="str">
            <v>623000-406-2</v>
          </cell>
        </row>
        <row r="9229">
          <cell r="G9229">
            <v>0.90900000000000003</v>
          </cell>
          <cell r="H9229" t="str">
            <v>623000-406-3</v>
          </cell>
        </row>
        <row r="9230">
          <cell r="G9230">
            <v>0.90900000000000003</v>
          </cell>
          <cell r="H9230" t="str">
            <v>623000-406-4</v>
          </cell>
        </row>
        <row r="9231">
          <cell r="G9231">
            <v>0.90900000000000003</v>
          </cell>
          <cell r="H9231" t="str">
            <v>623000-406-5</v>
          </cell>
        </row>
        <row r="9232">
          <cell r="G9232">
            <v>0.90900000000000003</v>
          </cell>
          <cell r="H9232" t="str">
            <v>623000-406-6</v>
          </cell>
        </row>
        <row r="9233">
          <cell r="G9233">
            <v>0.90900000000000003</v>
          </cell>
          <cell r="H9233" t="str">
            <v>623000-406-7</v>
          </cell>
        </row>
        <row r="9234">
          <cell r="G9234">
            <v>0.90900000000000003</v>
          </cell>
          <cell r="H9234" t="str">
            <v>623000-406-8</v>
          </cell>
        </row>
        <row r="9235">
          <cell r="G9235">
            <v>0.90900000000000003</v>
          </cell>
          <cell r="H9235" t="str">
            <v>623000-406-9</v>
          </cell>
        </row>
        <row r="9236">
          <cell r="G9236">
            <v>0.90900000000000003</v>
          </cell>
          <cell r="H9236" t="str">
            <v>623000-406-10</v>
          </cell>
        </row>
        <row r="9237">
          <cell r="G9237">
            <v>0.90900000000000003</v>
          </cell>
          <cell r="H9237" t="str">
            <v>623000-406-11</v>
          </cell>
        </row>
        <row r="9238">
          <cell r="G9238">
            <v>0.90900000000000003</v>
          </cell>
          <cell r="H9238" t="str">
            <v>623000-406-12</v>
          </cell>
        </row>
        <row r="9239">
          <cell r="G9239">
            <v>0.183</v>
          </cell>
          <cell r="H9239" t="str">
            <v>625000-406-1</v>
          </cell>
        </row>
        <row r="9240">
          <cell r="G9240">
            <v>0.183</v>
          </cell>
          <cell r="H9240" t="str">
            <v>625000-406-2</v>
          </cell>
        </row>
        <row r="9241">
          <cell r="G9241">
            <v>0.183</v>
          </cell>
          <cell r="H9241" t="str">
            <v>625000-406-3</v>
          </cell>
        </row>
        <row r="9242">
          <cell r="G9242">
            <v>0.183</v>
          </cell>
          <cell r="H9242" t="str">
            <v>625000-406-4</v>
          </cell>
        </row>
        <row r="9243">
          <cell r="G9243">
            <v>0.183</v>
          </cell>
          <cell r="H9243" t="str">
            <v>625000-406-5</v>
          </cell>
        </row>
        <row r="9244">
          <cell r="G9244">
            <v>0.183</v>
          </cell>
          <cell r="H9244" t="str">
            <v>625000-406-6</v>
          </cell>
        </row>
        <row r="9245">
          <cell r="G9245">
            <v>0.183</v>
          </cell>
          <cell r="H9245" t="str">
            <v>625000-406-7</v>
          </cell>
        </row>
        <row r="9246">
          <cell r="G9246">
            <v>0.183</v>
          </cell>
          <cell r="H9246" t="str">
            <v>625000-406-8</v>
          </cell>
        </row>
        <row r="9247">
          <cell r="G9247">
            <v>0.183</v>
          </cell>
          <cell r="H9247" t="str">
            <v>625000-406-9</v>
          </cell>
        </row>
        <row r="9248">
          <cell r="G9248">
            <v>0.183</v>
          </cell>
          <cell r="H9248" t="str">
            <v>625000-406-10</v>
          </cell>
        </row>
        <row r="9249">
          <cell r="G9249">
            <v>0.183</v>
          </cell>
          <cell r="H9249" t="str">
            <v>625000-406-11</v>
          </cell>
        </row>
        <row r="9250">
          <cell r="G9250">
            <v>0.183</v>
          </cell>
          <cell r="H9250" t="str">
            <v>625000-406-12</v>
          </cell>
        </row>
        <row r="9251">
          <cell r="G9251">
            <v>0.72599999999999998</v>
          </cell>
          <cell r="H9251" t="str">
            <v>626000-406-1</v>
          </cell>
        </row>
        <row r="9252">
          <cell r="G9252">
            <v>0.72599999999999998</v>
          </cell>
          <cell r="H9252" t="str">
            <v>626000-406-2</v>
          </cell>
        </row>
        <row r="9253">
          <cell r="G9253">
            <v>0.72599999999999998</v>
          </cell>
          <cell r="H9253" t="str">
            <v>626000-406-3</v>
          </cell>
        </row>
        <row r="9254">
          <cell r="G9254">
            <v>0.72599999999999998</v>
          </cell>
          <cell r="H9254" t="str">
            <v>626000-406-4</v>
          </cell>
        </row>
        <row r="9255">
          <cell r="G9255">
            <v>0.72599999999999998</v>
          </cell>
          <cell r="H9255" t="str">
            <v>626000-406-5</v>
          </cell>
        </row>
        <row r="9256">
          <cell r="G9256">
            <v>0.72599999999999998</v>
          </cell>
          <cell r="H9256" t="str">
            <v>626000-406-6</v>
          </cell>
        </row>
        <row r="9257">
          <cell r="G9257">
            <v>0.72599999999999998</v>
          </cell>
          <cell r="H9257" t="str">
            <v>626000-406-7</v>
          </cell>
        </row>
        <row r="9258">
          <cell r="G9258">
            <v>0.72599999999999998</v>
          </cell>
          <cell r="H9258" t="str">
            <v>626000-406-8</v>
          </cell>
        </row>
        <row r="9259">
          <cell r="G9259">
            <v>0.72599999999999998</v>
          </cell>
          <cell r="H9259" t="str">
            <v>626000-406-9</v>
          </cell>
        </row>
        <row r="9260">
          <cell r="G9260">
            <v>0.72599999999999998</v>
          </cell>
          <cell r="H9260" t="str">
            <v>626000-406-10</v>
          </cell>
        </row>
        <row r="9261">
          <cell r="G9261">
            <v>0.72599999999999998</v>
          </cell>
          <cell r="H9261" t="str">
            <v>626000-406-11</v>
          </cell>
        </row>
        <row r="9262">
          <cell r="G9262">
            <v>0.72599999999999998</v>
          </cell>
          <cell r="H9262" t="str">
            <v>626000-406-12</v>
          </cell>
        </row>
        <row r="9263">
          <cell r="G9263">
            <v>0.42799999999999999</v>
          </cell>
          <cell r="H9263" t="str">
            <v>630000-406-1</v>
          </cell>
        </row>
        <row r="9264">
          <cell r="G9264">
            <v>0.42799999999999999</v>
          </cell>
          <cell r="H9264" t="str">
            <v>630000-406-2</v>
          </cell>
        </row>
        <row r="9265">
          <cell r="G9265">
            <v>0.188</v>
          </cell>
          <cell r="H9265" t="str">
            <v>654000-406-7</v>
          </cell>
        </row>
        <row r="9266">
          <cell r="G9266">
            <v>0.188</v>
          </cell>
          <cell r="H9266" t="str">
            <v>654000-406-8</v>
          </cell>
        </row>
        <row r="9267">
          <cell r="G9267">
            <v>0.188</v>
          </cell>
          <cell r="H9267" t="str">
            <v>654000-406-9</v>
          </cell>
        </row>
        <row r="9268">
          <cell r="G9268">
            <v>0.188</v>
          </cell>
          <cell r="H9268" t="str">
            <v>654000-406-10</v>
          </cell>
        </row>
        <row r="9269">
          <cell r="G9269">
            <v>0.188</v>
          </cell>
          <cell r="H9269" t="str">
            <v>654000-406-11</v>
          </cell>
        </row>
        <row r="9270">
          <cell r="G9270">
            <v>0.188</v>
          </cell>
          <cell r="H9270" t="str">
            <v>654000-406-12</v>
          </cell>
        </row>
        <row r="9271">
          <cell r="G9271">
            <v>4.2565411634821297E-2</v>
          </cell>
          <cell r="H9271" t="str">
            <v>657000-406-1</v>
          </cell>
        </row>
        <row r="9272">
          <cell r="G9272">
            <v>4.2565411634821297E-2</v>
          </cell>
          <cell r="H9272" t="str">
            <v>657000-406-2</v>
          </cell>
        </row>
        <row r="9273">
          <cell r="G9273">
            <v>4.2565411634821297E-2</v>
          </cell>
          <cell r="H9273" t="str">
            <v>657000-406-3</v>
          </cell>
        </row>
        <row r="9274">
          <cell r="G9274">
            <v>8.1463187674590501E-2</v>
          </cell>
          <cell r="H9274" t="str">
            <v>657000-406-4</v>
          </cell>
        </row>
        <row r="9275">
          <cell r="G9275">
            <v>4.2565411634821297E-2</v>
          </cell>
          <cell r="H9275" t="str">
            <v>657000-406-5</v>
          </cell>
        </row>
        <row r="9276">
          <cell r="G9276">
            <v>4.2565411634821297E-2</v>
          </cell>
          <cell r="H9276" t="str">
            <v>657000-406-6</v>
          </cell>
        </row>
        <row r="9277">
          <cell r="G9277">
            <v>4.2565411634821297E-2</v>
          </cell>
          <cell r="H9277" t="str">
            <v>657000-406-7</v>
          </cell>
        </row>
        <row r="9278">
          <cell r="G9278">
            <v>8.1463187674590501E-2</v>
          </cell>
          <cell r="H9278" t="str">
            <v>657000-406-8</v>
          </cell>
        </row>
        <row r="9279">
          <cell r="G9279">
            <v>4.2565411634821297E-2</v>
          </cell>
          <cell r="H9279" t="str">
            <v>657000-406-9</v>
          </cell>
        </row>
        <row r="9280">
          <cell r="G9280">
            <v>4.2565411634821297E-2</v>
          </cell>
          <cell r="H9280" t="str">
            <v>657000-406-10</v>
          </cell>
        </row>
        <row r="9281">
          <cell r="G9281">
            <v>4.2565411634821297E-2</v>
          </cell>
          <cell r="H9281" t="str">
            <v>657000-406-11</v>
          </cell>
        </row>
        <row r="9282">
          <cell r="G9282">
            <v>4.2565411634821297E-2</v>
          </cell>
          <cell r="H9282" t="str">
            <v>657000-406-12</v>
          </cell>
        </row>
        <row r="9283">
          <cell r="G9283">
            <v>0.214</v>
          </cell>
          <cell r="H9283" t="str">
            <v>658000-406-1</v>
          </cell>
        </row>
        <row r="9284">
          <cell r="G9284">
            <v>0.214</v>
          </cell>
          <cell r="H9284" t="str">
            <v>658000-406-2</v>
          </cell>
        </row>
        <row r="9285">
          <cell r="G9285">
            <v>0.214</v>
          </cell>
          <cell r="H9285" t="str">
            <v>658000-406-3</v>
          </cell>
        </row>
        <row r="9286">
          <cell r="G9286">
            <v>0.214</v>
          </cell>
          <cell r="H9286" t="str">
            <v>658000-406-4</v>
          </cell>
        </row>
        <row r="9287">
          <cell r="G9287">
            <v>0.214</v>
          </cell>
          <cell r="H9287" t="str">
            <v>658000-406-5</v>
          </cell>
        </row>
        <row r="9288">
          <cell r="G9288">
            <v>0.214</v>
          </cell>
          <cell r="H9288" t="str">
            <v>658000-406-6</v>
          </cell>
        </row>
        <row r="9289">
          <cell r="G9289">
            <v>0.214</v>
          </cell>
          <cell r="H9289" t="str">
            <v>658000-406-7</v>
          </cell>
        </row>
        <row r="9290">
          <cell r="G9290">
            <v>0.214</v>
          </cell>
          <cell r="H9290" t="str">
            <v>658000-406-8</v>
          </cell>
        </row>
        <row r="9291">
          <cell r="G9291">
            <v>0.214</v>
          </cell>
          <cell r="H9291" t="str">
            <v>658000-406-9</v>
          </cell>
        </row>
        <row r="9292">
          <cell r="G9292">
            <v>0.214</v>
          </cell>
          <cell r="H9292" t="str">
            <v>658000-406-10</v>
          </cell>
        </row>
        <row r="9293">
          <cell r="G9293">
            <v>0.214</v>
          </cell>
          <cell r="H9293" t="str">
            <v>658000-406-11</v>
          </cell>
        </row>
        <row r="9294">
          <cell r="G9294">
            <v>0.214</v>
          </cell>
          <cell r="H9294" t="str">
            <v>658000-406-12</v>
          </cell>
        </row>
        <row r="9295">
          <cell r="G9295">
            <v>0.57099999999999995</v>
          </cell>
          <cell r="H9295" t="str">
            <v>659000-406-1</v>
          </cell>
        </row>
        <row r="9296">
          <cell r="G9296">
            <v>0.57099999999999995</v>
          </cell>
          <cell r="H9296" t="str">
            <v>659000-406-2</v>
          </cell>
        </row>
        <row r="9297">
          <cell r="G9297">
            <v>0.57099999999999995</v>
          </cell>
          <cell r="H9297" t="str">
            <v>659000-406-3</v>
          </cell>
        </row>
        <row r="9298">
          <cell r="G9298">
            <v>0.57099999999999995</v>
          </cell>
          <cell r="H9298" t="str">
            <v>659000-406-4</v>
          </cell>
        </row>
        <row r="9299">
          <cell r="G9299">
            <v>0.57099999999999995</v>
          </cell>
          <cell r="H9299" t="str">
            <v>659000-406-5</v>
          </cell>
        </row>
        <row r="9300">
          <cell r="G9300">
            <v>0.57099999999999995</v>
          </cell>
          <cell r="H9300" t="str">
            <v>659000-406-6</v>
          </cell>
        </row>
        <row r="9301">
          <cell r="G9301">
            <v>0.57099999999999995</v>
          </cell>
          <cell r="H9301" t="str">
            <v>659000-406-7</v>
          </cell>
        </row>
        <row r="9302">
          <cell r="G9302">
            <v>0.57099999999999995</v>
          </cell>
          <cell r="H9302" t="str">
            <v>659000-406-8</v>
          </cell>
        </row>
        <row r="9303">
          <cell r="G9303">
            <v>0.57099999999999995</v>
          </cell>
          <cell r="H9303" t="str">
            <v>659000-406-9</v>
          </cell>
        </row>
        <row r="9304">
          <cell r="G9304">
            <v>0.57099999999999995</v>
          </cell>
          <cell r="H9304" t="str">
            <v>659000-406-10</v>
          </cell>
        </row>
        <row r="9305">
          <cell r="G9305">
            <v>0.57099999999999995</v>
          </cell>
          <cell r="H9305" t="str">
            <v>659000-406-11</v>
          </cell>
        </row>
        <row r="9306">
          <cell r="G9306">
            <v>0.57099999999999995</v>
          </cell>
          <cell r="H9306" t="str">
            <v>659000-406-12</v>
          </cell>
        </row>
        <row r="9307">
          <cell r="G9307">
            <v>1.6891277536231701E-2</v>
          </cell>
          <cell r="H9307" t="str">
            <v>664000-406-1</v>
          </cell>
        </row>
        <row r="9308">
          <cell r="G9308">
            <v>-9.9024566891710499</v>
          </cell>
          <cell r="H9308" t="str">
            <v>670000-406-12</v>
          </cell>
        </row>
        <row r="9309">
          <cell r="G9309">
            <v>0.04</v>
          </cell>
          <cell r="H9309" t="str">
            <v>599000-408-1</v>
          </cell>
        </row>
        <row r="9310">
          <cell r="G9310">
            <v>0.04</v>
          </cell>
          <cell r="H9310" t="str">
            <v>599000-408-2</v>
          </cell>
        </row>
        <row r="9311">
          <cell r="G9311">
            <v>0.04</v>
          </cell>
          <cell r="H9311" t="str">
            <v>599000-408-3</v>
          </cell>
        </row>
        <row r="9312">
          <cell r="G9312">
            <v>0.04</v>
          </cell>
          <cell r="H9312" t="str">
            <v>599000-408-4</v>
          </cell>
        </row>
        <row r="9313">
          <cell r="G9313">
            <v>0.04</v>
          </cell>
          <cell r="H9313" t="str">
            <v>599000-408-5</v>
          </cell>
        </row>
        <row r="9314">
          <cell r="G9314">
            <v>0.04</v>
          </cell>
          <cell r="H9314" t="str">
            <v>599000-408-6</v>
          </cell>
        </row>
        <row r="9315">
          <cell r="G9315">
            <v>0.04</v>
          </cell>
          <cell r="H9315" t="str">
            <v>599000-408-7</v>
          </cell>
        </row>
        <row r="9316">
          <cell r="G9316">
            <v>0.04</v>
          </cell>
          <cell r="H9316" t="str">
            <v>599000-408-8</v>
          </cell>
        </row>
        <row r="9317">
          <cell r="G9317">
            <v>0.04</v>
          </cell>
          <cell r="H9317" t="str">
            <v>599000-408-9</v>
          </cell>
        </row>
        <row r="9318">
          <cell r="G9318">
            <v>0.04</v>
          </cell>
          <cell r="H9318" t="str">
            <v>599000-408-10</v>
          </cell>
        </row>
        <row r="9319">
          <cell r="G9319">
            <v>0.04</v>
          </cell>
          <cell r="H9319" t="str">
            <v>599000-408-11</v>
          </cell>
        </row>
        <row r="9320">
          <cell r="G9320">
            <v>0.04</v>
          </cell>
          <cell r="H9320" t="str">
            <v>599000-408-12</v>
          </cell>
        </row>
        <row r="9321">
          <cell r="G9321">
            <v>0.04</v>
          </cell>
          <cell r="H9321" t="str">
            <v>604000-408-1</v>
          </cell>
        </row>
        <row r="9322">
          <cell r="G9322">
            <v>0.04</v>
          </cell>
          <cell r="H9322" t="str">
            <v>604000-408-2</v>
          </cell>
        </row>
        <row r="9323">
          <cell r="G9323">
            <v>0.04</v>
          </cell>
          <cell r="H9323" t="str">
            <v>604000-408-3</v>
          </cell>
        </row>
        <row r="9324">
          <cell r="G9324">
            <v>0.04</v>
          </cell>
          <cell r="H9324" t="str">
            <v>604000-408-4</v>
          </cell>
        </row>
        <row r="9325">
          <cell r="G9325">
            <v>0.04</v>
          </cell>
          <cell r="H9325" t="str">
            <v>604000-408-5</v>
          </cell>
        </row>
        <row r="9326">
          <cell r="G9326">
            <v>0.04</v>
          </cell>
          <cell r="H9326" t="str">
            <v>604000-408-6</v>
          </cell>
        </row>
        <row r="9327">
          <cell r="G9327">
            <v>0.04</v>
          </cell>
          <cell r="H9327" t="str">
            <v>604000-408-7</v>
          </cell>
        </row>
        <row r="9328">
          <cell r="G9328">
            <v>0.04</v>
          </cell>
          <cell r="H9328" t="str">
            <v>604000-408-8</v>
          </cell>
        </row>
        <row r="9329">
          <cell r="G9329">
            <v>0.04</v>
          </cell>
          <cell r="H9329" t="str">
            <v>604000-408-9</v>
          </cell>
        </row>
        <row r="9330">
          <cell r="G9330">
            <v>0.04</v>
          </cell>
          <cell r="H9330" t="str">
            <v>604000-408-10</v>
          </cell>
        </row>
        <row r="9331">
          <cell r="G9331">
            <v>0.04</v>
          </cell>
          <cell r="H9331" t="str">
            <v>604000-408-11</v>
          </cell>
        </row>
        <row r="9332">
          <cell r="G9332">
            <v>0.04</v>
          </cell>
          <cell r="H9332" t="str">
            <v>604000-408-12</v>
          </cell>
        </row>
        <row r="9333">
          <cell r="G9333">
            <v>0.04</v>
          </cell>
          <cell r="H9333" t="str">
            <v>638000-408-1</v>
          </cell>
        </row>
        <row r="9334">
          <cell r="G9334">
            <v>0.04</v>
          </cell>
          <cell r="H9334" t="str">
            <v>638000-408-2</v>
          </cell>
        </row>
        <row r="9335">
          <cell r="G9335">
            <v>0.04</v>
          </cell>
          <cell r="H9335" t="str">
            <v>638000-408-3</v>
          </cell>
        </row>
        <row r="9336">
          <cell r="G9336">
            <v>0.04</v>
          </cell>
          <cell r="H9336" t="str">
            <v>638000-408-4</v>
          </cell>
        </row>
        <row r="9337">
          <cell r="G9337">
            <v>0.04</v>
          </cell>
          <cell r="H9337" t="str">
            <v>638000-408-5</v>
          </cell>
        </row>
        <row r="9338">
          <cell r="G9338">
            <v>0.04</v>
          </cell>
          <cell r="H9338" t="str">
            <v>638000-408-6</v>
          </cell>
        </row>
        <row r="9339">
          <cell r="G9339">
            <v>0.04</v>
          </cell>
          <cell r="H9339" t="str">
            <v>638000-408-7</v>
          </cell>
        </row>
        <row r="9340">
          <cell r="G9340">
            <v>0.04</v>
          </cell>
          <cell r="H9340" t="str">
            <v>638000-408-8</v>
          </cell>
        </row>
        <row r="9341">
          <cell r="G9341">
            <v>0.04</v>
          </cell>
          <cell r="H9341" t="str">
            <v>638000-408-9</v>
          </cell>
        </row>
        <row r="9342">
          <cell r="G9342">
            <v>0.04</v>
          </cell>
          <cell r="H9342" t="str">
            <v>638000-408-10</v>
          </cell>
        </row>
        <row r="9343">
          <cell r="G9343">
            <v>0.04</v>
          </cell>
          <cell r="H9343" t="str">
            <v>638000-408-11</v>
          </cell>
        </row>
        <row r="9344">
          <cell r="G9344">
            <v>0.04</v>
          </cell>
          <cell r="H9344" t="str">
            <v>638000-408-12</v>
          </cell>
        </row>
        <row r="9345">
          <cell r="G9345">
            <v>0.04</v>
          </cell>
          <cell r="H9345" t="str">
            <v>643000-408-1</v>
          </cell>
        </row>
        <row r="9346">
          <cell r="G9346">
            <v>0.04</v>
          </cell>
          <cell r="H9346" t="str">
            <v>643000-408-2</v>
          </cell>
        </row>
        <row r="9347">
          <cell r="G9347">
            <v>0.04</v>
          </cell>
          <cell r="H9347" t="str">
            <v>643000-408-3</v>
          </cell>
        </row>
        <row r="9348">
          <cell r="G9348">
            <v>0.04</v>
          </cell>
          <cell r="H9348" t="str">
            <v>643000-408-4</v>
          </cell>
        </row>
        <row r="9349">
          <cell r="G9349">
            <v>0.04</v>
          </cell>
          <cell r="H9349" t="str">
            <v>643000-408-5</v>
          </cell>
        </row>
        <row r="9350">
          <cell r="G9350">
            <v>0.04</v>
          </cell>
          <cell r="H9350" t="str">
            <v>643000-408-6</v>
          </cell>
        </row>
        <row r="9351">
          <cell r="G9351">
            <v>0.04</v>
          </cell>
          <cell r="H9351" t="str">
            <v>643000-408-7</v>
          </cell>
        </row>
        <row r="9352">
          <cell r="G9352">
            <v>0.04</v>
          </cell>
          <cell r="H9352" t="str">
            <v>643000-408-8</v>
          </cell>
        </row>
        <row r="9353">
          <cell r="G9353">
            <v>0.04</v>
          </cell>
          <cell r="H9353" t="str">
            <v>643000-408-9</v>
          </cell>
        </row>
        <row r="9354">
          <cell r="G9354">
            <v>0.04</v>
          </cell>
          <cell r="H9354" t="str">
            <v>643000-408-10</v>
          </cell>
        </row>
        <row r="9355">
          <cell r="G9355">
            <v>0.04</v>
          </cell>
          <cell r="H9355" t="str">
            <v>643000-408-11</v>
          </cell>
        </row>
        <row r="9356">
          <cell r="G9356">
            <v>0.04</v>
          </cell>
          <cell r="H9356" t="str">
            <v>643000-408-12</v>
          </cell>
        </row>
        <row r="9357">
          <cell r="G9357">
            <v>-0.04</v>
          </cell>
          <cell r="H9357" t="str">
            <v>667000-408-1</v>
          </cell>
        </row>
        <row r="9358">
          <cell r="G9358">
            <v>-0.04</v>
          </cell>
          <cell r="H9358" t="str">
            <v>667000-408-2</v>
          </cell>
        </row>
        <row r="9359">
          <cell r="G9359">
            <v>-0.04</v>
          </cell>
          <cell r="H9359" t="str">
            <v>667000-408-3</v>
          </cell>
        </row>
        <row r="9360">
          <cell r="G9360">
            <v>-0.04</v>
          </cell>
          <cell r="H9360" t="str">
            <v>667000-408-4</v>
          </cell>
        </row>
        <row r="9361">
          <cell r="G9361">
            <v>-0.04</v>
          </cell>
          <cell r="H9361" t="str">
            <v>667000-408-5</v>
          </cell>
        </row>
        <row r="9362">
          <cell r="G9362">
            <v>-0.04</v>
          </cell>
          <cell r="H9362" t="str">
            <v>667000-408-6</v>
          </cell>
        </row>
        <row r="9363">
          <cell r="G9363">
            <v>-0.04</v>
          </cell>
          <cell r="H9363" t="str">
            <v>667000-408-7</v>
          </cell>
        </row>
        <row r="9364">
          <cell r="G9364">
            <v>-0.04</v>
          </cell>
          <cell r="H9364" t="str">
            <v>667000-408-8</v>
          </cell>
        </row>
        <row r="9365">
          <cell r="G9365">
            <v>-0.04</v>
          </cell>
          <cell r="H9365" t="str">
            <v>667000-408-9</v>
          </cell>
        </row>
        <row r="9366">
          <cell r="G9366">
            <v>-0.04</v>
          </cell>
          <cell r="H9366" t="str">
            <v>667000-408-10</v>
          </cell>
        </row>
        <row r="9367">
          <cell r="G9367">
            <v>-0.04</v>
          </cell>
          <cell r="H9367" t="str">
            <v>667000-408-11</v>
          </cell>
        </row>
        <row r="9368">
          <cell r="G9368">
            <v>-0.04</v>
          </cell>
          <cell r="H9368" t="str">
            <v>667000-408-12</v>
          </cell>
        </row>
        <row r="9369">
          <cell r="G9369">
            <v>-0.04</v>
          </cell>
          <cell r="H9369" t="str">
            <v>670000-408-1</v>
          </cell>
        </row>
        <row r="9370">
          <cell r="G9370">
            <v>-0.04</v>
          </cell>
          <cell r="H9370" t="str">
            <v>670000-408-2</v>
          </cell>
        </row>
        <row r="9371">
          <cell r="G9371">
            <v>-0.04</v>
          </cell>
          <cell r="H9371" t="str">
            <v>670000-408-3</v>
          </cell>
        </row>
        <row r="9372">
          <cell r="G9372">
            <v>-0.04</v>
          </cell>
          <cell r="H9372" t="str">
            <v>670000-408-4</v>
          </cell>
        </row>
        <row r="9373">
          <cell r="G9373">
            <v>-0.04</v>
          </cell>
          <cell r="H9373" t="str">
            <v>670000-408-5</v>
          </cell>
        </row>
        <row r="9374">
          <cell r="G9374">
            <v>-0.04</v>
          </cell>
          <cell r="H9374" t="str">
            <v>670000-408-6</v>
          </cell>
        </row>
        <row r="9375">
          <cell r="G9375">
            <v>-0.04</v>
          </cell>
          <cell r="H9375" t="str">
            <v>670000-408-7</v>
          </cell>
        </row>
        <row r="9376">
          <cell r="G9376">
            <v>-0.04</v>
          </cell>
          <cell r="H9376" t="str">
            <v>670000-408-8</v>
          </cell>
        </row>
        <row r="9377">
          <cell r="G9377">
            <v>-0.04</v>
          </cell>
          <cell r="H9377" t="str">
            <v>670000-408-9</v>
          </cell>
        </row>
        <row r="9378">
          <cell r="G9378">
            <v>-0.04</v>
          </cell>
          <cell r="H9378" t="str">
            <v>670000-408-10</v>
          </cell>
        </row>
        <row r="9379">
          <cell r="G9379">
            <v>-0.04</v>
          </cell>
          <cell r="H9379" t="str">
            <v>670000-408-11</v>
          </cell>
        </row>
        <row r="9380">
          <cell r="G9380">
            <v>-0.04</v>
          </cell>
          <cell r="H9380" t="str">
            <v>670000-408-12</v>
          </cell>
        </row>
        <row r="9381">
          <cell r="G9381">
            <v>1.6891277536231701E-2</v>
          </cell>
          <cell r="H9381" t="str">
            <v>664000-406-2</v>
          </cell>
        </row>
        <row r="9382">
          <cell r="G9382">
            <v>1.6891277536231701E-2</v>
          </cell>
          <cell r="H9382" t="str">
            <v>664000-406-3</v>
          </cell>
        </row>
        <row r="9383">
          <cell r="G9383">
            <v>1.6891277536231701E-2</v>
          </cell>
          <cell r="H9383" t="str">
            <v>664000-406-4</v>
          </cell>
        </row>
        <row r="9384">
          <cell r="G9384">
            <v>1.6891277536231701E-2</v>
          </cell>
          <cell r="H9384" t="str">
            <v>664000-406-5</v>
          </cell>
        </row>
        <row r="9385">
          <cell r="G9385">
            <v>1.6891277536231701E-2</v>
          </cell>
          <cell r="H9385" t="str">
            <v>664000-406-6</v>
          </cell>
        </row>
        <row r="9386">
          <cell r="G9386">
            <v>1.6891277536231701E-2</v>
          </cell>
          <cell r="H9386" t="str">
            <v>664000-406-7</v>
          </cell>
        </row>
        <row r="9387">
          <cell r="G9387">
            <v>1.6891277536231701E-2</v>
          </cell>
          <cell r="H9387" t="str">
            <v>664000-406-8</v>
          </cell>
        </row>
        <row r="9388">
          <cell r="G9388">
            <v>1.6891277536231701E-2</v>
          </cell>
          <cell r="H9388" t="str">
            <v>664000-406-9</v>
          </cell>
        </row>
        <row r="9389">
          <cell r="G9389">
            <v>1.6891277536231701E-2</v>
          </cell>
          <cell r="H9389" t="str">
            <v>664000-406-10</v>
          </cell>
        </row>
        <row r="9390">
          <cell r="G9390">
            <v>1.6891277536231701E-2</v>
          </cell>
          <cell r="H9390" t="str">
            <v>664000-406-11</v>
          </cell>
        </row>
        <row r="9391">
          <cell r="G9391">
            <v>1.6891277536231701E-2</v>
          </cell>
          <cell r="H9391" t="str">
            <v>664000-406-12</v>
          </cell>
        </row>
        <row r="9392">
          <cell r="G9392">
            <v>1.6891277536231701E-2</v>
          </cell>
          <cell r="H9392" t="str">
            <v>665000-406-1</v>
          </cell>
        </row>
        <row r="9393">
          <cell r="G9393">
            <v>1.6891277536231701E-2</v>
          </cell>
          <cell r="H9393" t="str">
            <v>665000-406-2</v>
          </cell>
        </row>
        <row r="9394">
          <cell r="G9394">
            <v>1.6891277536231701E-2</v>
          </cell>
          <cell r="H9394" t="str">
            <v>665000-406-3</v>
          </cell>
        </row>
        <row r="9395">
          <cell r="G9395">
            <v>1.6891277536231701E-2</v>
          </cell>
          <cell r="H9395" t="str">
            <v>665000-406-4</v>
          </cell>
        </row>
        <row r="9396">
          <cell r="G9396">
            <v>1.6891277536231701E-2</v>
          </cell>
          <cell r="H9396" t="str">
            <v>665000-406-5</v>
          </cell>
        </row>
        <row r="9397">
          <cell r="G9397">
            <v>1.6891277536231701E-2</v>
          </cell>
          <cell r="H9397" t="str">
            <v>665000-406-6</v>
          </cell>
        </row>
        <row r="9398">
          <cell r="G9398">
            <v>1.6891277536231701E-2</v>
          </cell>
          <cell r="H9398" t="str">
            <v>665000-406-7</v>
          </cell>
        </row>
        <row r="9399">
          <cell r="G9399">
            <v>1.6891277536231701E-2</v>
          </cell>
          <cell r="H9399" t="str">
            <v>665000-406-8</v>
          </cell>
        </row>
        <row r="9400">
          <cell r="G9400">
            <v>1.6891277536231701E-2</v>
          </cell>
          <cell r="H9400" t="str">
            <v>665000-406-9</v>
          </cell>
        </row>
        <row r="9401">
          <cell r="G9401">
            <v>1.6891277536231701E-2</v>
          </cell>
          <cell r="H9401" t="str">
            <v>665000-406-10</v>
          </cell>
        </row>
        <row r="9402">
          <cell r="G9402">
            <v>1.6891277536231701E-2</v>
          </cell>
          <cell r="H9402" t="str">
            <v>665000-406-11</v>
          </cell>
        </row>
        <row r="9403">
          <cell r="G9403">
            <v>1.6891277536231701E-2</v>
          </cell>
          <cell r="H9403" t="str">
            <v>665000-406-12</v>
          </cell>
        </row>
        <row r="9404">
          <cell r="G9404">
            <v>-9.9024566891710499</v>
          </cell>
          <cell r="H9404" t="str">
            <v>667000-406-1</v>
          </cell>
        </row>
        <row r="9405">
          <cell r="G9405">
            <v>-9.9024566891710499</v>
          </cell>
          <cell r="H9405" t="str">
            <v>667000-406-2</v>
          </cell>
        </row>
        <row r="9406">
          <cell r="G9406">
            <v>-9.9024566891710499</v>
          </cell>
          <cell r="H9406" t="str">
            <v>667000-406-3</v>
          </cell>
        </row>
        <row r="9407">
          <cell r="G9407">
            <v>-9.9413544652108197</v>
          </cell>
          <cell r="H9407" t="str">
            <v>667000-406-4</v>
          </cell>
        </row>
        <row r="9408">
          <cell r="G9408">
            <v>-9.9024566891710499</v>
          </cell>
          <cell r="H9408" t="str">
            <v>667000-406-5</v>
          </cell>
        </row>
        <row r="9409">
          <cell r="G9409">
            <v>-9.9024566891710499</v>
          </cell>
          <cell r="H9409" t="str">
            <v>667000-406-6</v>
          </cell>
        </row>
        <row r="9410">
          <cell r="G9410">
            <v>-9.9024566891710499</v>
          </cell>
          <cell r="H9410" t="str">
            <v>667000-406-7</v>
          </cell>
        </row>
        <row r="9411">
          <cell r="G9411">
            <v>-9.9413544652108197</v>
          </cell>
          <cell r="H9411" t="str">
            <v>667000-406-8</v>
          </cell>
        </row>
        <row r="9412">
          <cell r="G9412">
            <v>-9.9024566891710499</v>
          </cell>
          <cell r="H9412" t="str">
            <v>667000-406-9</v>
          </cell>
        </row>
        <row r="9413">
          <cell r="G9413">
            <v>-9.9024566891710499</v>
          </cell>
          <cell r="H9413" t="str">
            <v>667000-406-10</v>
          </cell>
        </row>
        <row r="9414">
          <cell r="G9414">
            <v>-9.9024566891710499</v>
          </cell>
          <cell r="H9414" t="str">
            <v>667000-406-11</v>
          </cell>
        </row>
        <row r="9415">
          <cell r="G9415">
            <v>-9.9024566891710499</v>
          </cell>
          <cell r="H9415" t="str">
            <v>667000-406-12</v>
          </cell>
        </row>
        <row r="9416">
          <cell r="G9416">
            <v>-9.9024566891710499</v>
          </cell>
          <cell r="H9416" t="str">
            <v>670000-406-1</v>
          </cell>
        </row>
        <row r="9417">
          <cell r="G9417">
            <v>-9.9024566891710499</v>
          </cell>
          <cell r="H9417" t="str">
            <v>670000-406-2</v>
          </cell>
        </row>
        <row r="9418">
          <cell r="G9418">
            <v>-9.9024566891710499</v>
          </cell>
          <cell r="H9418" t="str">
            <v>670000-406-3</v>
          </cell>
        </row>
        <row r="9419">
          <cell r="G9419">
            <v>-9.9413544652108197</v>
          </cell>
          <cell r="H9419" t="str">
            <v>670000-406-4</v>
          </cell>
        </row>
        <row r="9420">
          <cell r="G9420">
            <v>-9.9024566891710499</v>
          </cell>
          <cell r="H9420" t="str">
            <v>670000-406-5</v>
          </cell>
        </row>
        <row r="9421">
          <cell r="G9421">
            <v>-9.9024566891710499</v>
          </cell>
          <cell r="H9421" t="str">
            <v>670000-406-6</v>
          </cell>
        </row>
        <row r="9422">
          <cell r="G9422">
            <v>-9.9024566891710499</v>
          </cell>
          <cell r="H9422" t="str">
            <v>670000-406-7</v>
          </cell>
        </row>
        <row r="9423">
          <cell r="G9423">
            <v>-9.9413544652108197</v>
          </cell>
          <cell r="H9423" t="str">
            <v>670000-406-8</v>
          </cell>
        </row>
        <row r="9424">
          <cell r="G9424">
            <v>-9.9024566891710499</v>
          </cell>
          <cell r="H9424" t="str">
            <v>670000-406-9</v>
          </cell>
        </row>
        <row r="9425">
          <cell r="G9425">
            <v>-9.9024566891710499</v>
          </cell>
          <cell r="H9425" t="str">
            <v>670000-406-10</v>
          </cell>
        </row>
        <row r="9426">
          <cell r="G9426">
            <v>-9.9024566891710499</v>
          </cell>
          <cell r="H9426" t="str">
            <v>670000-406-11</v>
          </cell>
        </row>
        <row r="9427">
          <cell r="G9427">
            <v>34.542110864325601</v>
          </cell>
          <cell r="H9427" t="str">
            <v>599000-410-1</v>
          </cell>
        </row>
        <row r="9428">
          <cell r="G9428">
            <v>34.542100265956996</v>
          </cell>
          <cell r="H9428" t="str">
            <v>599000-410-2</v>
          </cell>
        </row>
        <row r="9429">
          <cell r="G9429">
            <v>34.542100265956996</v>
          </cell>
          <cell r="H9429" t="str">
            <v>599000-410-3</v>
          </cell>
        </row>
        <row r="9430">
          <cell r="G9430">
            <v>35.396619825947099</v>
          </cell>
          <cell r="H9430" t="str">
            <v>599000-410-4</v>
          </cell>
        </row>
        <row r="9431">
          <cell r="G9431">
            <v>34.542093197310102</v>
          </cell>
          <cell r="H9431" t="str">
            <v>599000-410-5</v>
          </cell>
        </row>
        <row r="9432">
          <cell r="G9432">
            <v>34.542084358047802</v>
          </cell>
          <cell r="H9432" t="str">
            <v>599000-410-6</v>
          </cell>
        </row>
        <row r="9433">
          <cell r="G9433">
            <v>34.542110864325601</v>
          </cell>
          <cell r="H9433" t="str">
            <v>599000-410-7</v>
          </cell>
        </row>
        <row r="9434">
          <cell r="G9434">
            <v>35.3965933196694</v>
          </cell>
          <cell r="H9434" t="str">
            <v>599000-410-8</v>
          </cell>
        </row>
        <row r="9435">
          <cell r="G9435">
            <v>34.542084358047802</v>
          </cell>
          <cell r="H9435" t="str">
            <v>599000-410-9</v>
          </cell>
        </row>
        <row r="9436">
          <cell r="G9436">
            <v>34.542110864325601</v>
          </cell>
          <cell r="H9436" t="str">
            <v>599000-410-10</v>
          </cell>
        </row>
        <row r="9437">
          <cell r="G9437">
            <v>34.542093197310102</v>
          </cell>
          <cell r="H9437" t="str">
            <v>599000-410-11</v>
          </cell>
        </row>
        <row r="9438">
          <cell r="G9438">
            <v>34.542093197310102</v>
          </cell>
          <cell r="H9438" t="str">
            <v>599000-410-12</v>
          </cell>
        </row>
        <row r="9439">
          <cell r="G9439">
            <v>28.386429026331498</v>
          </cell>
          <cell r="H9439" t="str">
            <v>604000-410-1</v>
          </cell>
        </row>
        <row r="9440">
          <cell r="G9440">
            <v>28.386418427962901</v>
          </cell>
          <cell r="H9440" t="str">
            <v>604000-410-2</v>
          </cell>
        </row>
        <row r="9441">
          <cell r="G9441">
            <v>28.386418427962901</v>
          </cell>
          <cell r="H9441" t="str">
            <v>604000-410-3</v>
          </cell>
        </row>
        <row r="9442">
          <cell r="G9442">
            <v>29.240937987953</v>
          </cell>
          <cell r="H9442" t="str">
            <v>604000-410-4</v>
          </cell>
        </row>
        <row r="9443">
          <cell r="G9443">
            <v>28.386411359316</v>
          </cell>
          <cell r="H9443" t="str">
            <v>604000-410-5</v>
          </cell>
        </row>
        <row r="9444">
          <cell r="G9444">
            <v>28.3864025200537</v>
          </cell>
          <cell r="H9444" t="str">
            <v>604000-410-6</v>
          </cell>
        </row>
        <row r="9445">
          <cell r="G9445">
            <v>28.386429026331498</v>
          </cell>
          <cell r="H9445" t="str">
            <v>604000-410-7</v>
          </cell>
        </row>
        <row r="9446">
          <cell r="G9446">
            <v>29.240911481675301</v>
          </cell>
          <cell r="H9446" t="str">
            <v>604000-410-8</v>
          </cell>
        </row>
        <row r="9447">
          <cell r="G9447">
            <v>28.3864025200537</v>
          </cell>
          <cell r="H9447" t="str">
            <v>604000-410-9</v>
          </cell>
        </row>
        <row r="9448">
          <cell r="G9448">
            <v>28.386429026331498</v>
          </cell>
          <cell r="H9448" t="str">
            <v>604000-410-10</v>
          </cell>
        </row>
        <row r="9449">
          <cell r="G9449">
            <v>28.386411359316</v>
          </cell>
          <cell r="H9449" t="str">
            <v>604000-410-11</v>
          </cell>
        </row>
        <row r="9450">
          <cell r="G9450">
            <v>28.386411359316</v>
          </cell>
          <cell r="H9450" t="str">
            <v>604000-410-12</v>
          </cell>
        </row>
        <row r="9451">
          <cell r="G9451">
            <v>0.81431137927263098</v>
          </cell>
          <cell r="H9451" t="str">
            <v>605000-410-1</v>
          </cell>
        </row>
        <row r="9452">
          <cell r="G9452">
            <v>0.814300780904057</v>
          </cell>
          <cell r="H9452" t="str">
            <v>605000-410-2</v>
          </cell>
        </row>
        <row r="9453">
          <cell r="G9453">
            <v>0.814300780904057</v>
          </cell>
          <cell r="H9453" t="str">
            <v>605000-410-3</v>
          </cell>
        </row>
        <row r="9454">
          <cell r="G9454">
            <v>0.81431137927263098</v>
          </cell>
          <cell r="H9454" t="str">
            <v>605000-410-4</v>
          </cell>
        </row>
        <row r="9455">
          <cell r="G9455">
            <v>0.81429371225712999</v>
          </cell>
          <cell r="H9455" t="str">
            <v>605000-410-5</v>
          </cell>
        </row>
        <row r="9456">
          <cell r="G9456">
            <v>0.81428487299486096</v>
          </cell>
          <cell r="H9456" t="str">
            <v>605000-410-6</v>
          </cell>
        </row>
        <row r="9457">
          <cell r="G9457">
            <v>0.81431137927263098</v>
          </cell>
          <cell r="H9457" t="str">
            <v>605000-410-7</v>
          </cell>
        </row>
        <row r="9458">
          <cell r="G9458">
            <v>0.81428487299486096</v>
          </cell>
          <cell r="H9458" t="str">
            <v>605000-410-8</v>
          </cell>
        </row>
        <row r="9459">
          <cell r="G9459">
            <v>0.81428487299486096</v>
          </cell>
          <cell r="H9459" t="str">
            <v>605000-410-9</v>
          </cell>
        </row>
        <row r="9460">
          <cell r="G9460">
            <v>0.81431137927263098</v>
          </cell>
          <cell r="H9460" t="str">
            <v>605000-410-10</v>
          </cell>
        </row>
        <row r="9461">
          <cell r="G9461">
            <v>0.81429371225712999</v>
          </cell>
          <cell r="H9461" t="str">
            <v>605000-410-11</v>
          </cell>
        </row>
        <row r="9462">
          <cell r="G9462">
            <v>0.81429371225712999</v>
          </cell>
          <cell r="H9462" t="str">
            <v>605000-410-12</v>
          </cell>
        </row>
        <row r="9463">
          <cell r="G9463">
            <v>0.5</v>
          </cell>
          <cell r="H9463" t="str">
            <v>615000-410-1</v>
          </cell>
        </row>
        <row r="9464">
          <cell r="G9464">
            <v>0.5</v>
          </cell>
          <cell r="H9464" t="str">
            <v>615000-410-2</v>
          </cell>
        </row>
        <row r="9465">
          <cell r="G9465">
            <v>0.5</v>
          </cell>
          <cell r="H9465" t="str">
            <v>615000-410-3</v>
          </cell>
        </row>
        <row r="9466">
          <cell r="G9466">
            <v>0.5</v>
          </cell>
          <cell r="H9466" t="str">
            <v>615000-410-4</v>
          </cell>
        </row>
        <row r="9467">
          <cell r="G9467">
            <v>0.5</v>
          </cell>
          <cell r="H9467" t="str">
            <v>615000-410-5</v>
          </cell>
        </row>
        <row r="9468">
          <cell r="G9468">
            <v>0.5</v>
          </cell>
          <cell r="H9468" t="str">
            <v>615000-410-6</v>
          </cell>
        </row>
        <row r="9469">
          <cell r="G9469">
            <v>0.5</v>
          </cell>
          <cell r="H9469" t="str">
            <v>615000-410-7</v>
          </cell>
        </row>
        <row r="9470">
          <cell r="G9470">
            <v>0.5</v>
          </cell>
          <cell r="H9470" t="str">
            <v>615000-410-8</v>
          </cell>
        </row>
        <row r="9471">
          <cell r="G9471">
            <v>0.5</v>
          </cell>
          <cell r="H9471" t="str">
            <v>615000-410-9</v>
          </cell>
        </row>
        <row r="9472">
          <cell r="G9472">
            <v>0.5</v>
          </cell>
          <cell r="H9472" t="str">
            <v>615000-410-10</v>
          </cell>
        </row>
        <row r="9473">
          <cell r="G9473">
            <v>0.5</v>
          </cell>
          <cell r="H9473" t="str">
            <v>615000-410-11</v>
          </cell>
        </row>
        <row r="9474">
          <cell r="G9474">
            <v>0.75</v>
          </cell>
          <cell r="H9474" t="str">
            <v>623000-410-6</v>
          </cell>
        </row>
        <row r="9475">
          <cell r="G9475">
            <v>0.75</v>
          </cell>
          <cell r="H9475" t="str">
            <v>623000-410-7</v>
          </cell>
        </row>
        <row r="9476">
          <cell r="G9476">
            <v>0.75</v>
          </cell>
          <cell r="H9476" t="str">
            <v>623000-410-8</v>
          </cell>
        </row>
        <row r="9477">
          <cell r="G9477">
            <v>0.75</v>
          </cell>
          <cell r="H9477" t="str">
            <v>623000-410-9</v>
          </cell>
        </row>
        <row r="9478">
          <cell r="G9478">
            <v>0.75</v>
          </cell>
          <cell r="H9478" t="str">
            <v>623000-410-10</v>
          </cell>
        </row>
        <row r="9479">
          <cell r="G9479">
            <v>0.75</v>
          </cell>
          <cell r="H9479" t="str">
            <v>623000-410-11</v>
          </cell>
        </row>
        <row r="9480">
          <cell r="G9480">
            <v>0.75</v>
          </cell>
          <cell r="H9480" t="str">
            <v>623000-410-12</v>
          </cell>
        </row>
        <row r="9481">
          <cell r="G9481">
            <v>0.1</v>
          </cell>
          <cell r="H9481" t="str">
            <v>625000-410-1</v>
          </cell>
        </row>
        <row r="9482">
          <cell r="G9482">
            <v>0.1</v>
          </cell>
          <cell r="H9482" t="str">
            <v>625000-410-2</v>
          </cell>
        </row>
        <row r="9483">
          <cell r="G9483">
            <v>0.1</v>
          </cell>
          <cell r="H9483" t="str">
            <v>625000-410-3</v>
          </cell>
        </row>
        <row r="9484">
          <cell r="G9484">
            <v>0.1</v>
          </cell>
          <cell r="H9484" t="str">
            <v>625000-410-4</v>
          </cell>
        </row>
        <row r="9485">
          <cell r="G9485">
            <v>0.1</v>
          </cell>
          <cell r="H9485" t="str">
            <v>625000-410-5</v>
          </cell>
        </row>
        <row r="9486">
          <cell r="G9486">
            <v>0.1</v>
          </cell>
          <cell r="H9486" t="str">
            <v>625000-410-6</v>
          </cell>
        </row>
        <row r="9487">
          <cell r="G9487">
            <v>0.1</v>
          </cell>
          <cell r="H9487" t="str">
            <v>625000-410-7</v>
          </cell>
        </row>
        <row r="9488">
          <cell r="G9488">
            <v>0.1</v>
          </cell>
          <cell r="H9488" t="str">
            <v>625000-410-8</v>
          </cell>
        </row>
        <row r="9489">
          <cell r="G9489">
            <v>0.1</v>
          </cell>
          <cell r="H9489" t="str">
            <v>625000-410-9</v>
          </cell>
        </row>
        <row r="9490">
          <cell r="G9490">
            <v>0.1</v>
          </cell>
          <cell r="H9490" t="str">
            <v>625000-410-10</v>
          </cell>
        </row>
        <row r="9491">
          <cell r="G9491">
            <v>0.1</v>
          </cell>
          <cell r="H9491" t="str">
            <v>625000-410-11</v>
          </cell>
        </row>
        <row r="9492">
          <cell r="G9492">
            <v>0.1</v>
          </cell>
          <cell r="H9492" t="str">
            <v>625000-410-12</v>
          </cell>
        </row>
        <row r="9493">
          <cell r="G9493">
            <v>0.65</v>
          </cell>
          <cell r="H9493" t="str">
            <v>626000-410-1</v>
          </cell>
        </row>
        <row r="9494">
          <cell r="G9494">
            <v>0.65</v>
          </cell>
          <cell r="H9494" t="str">
            <v>626000-410-2</v>
          </cell>
        </row>
        <row r="9495">
          <cell r="G9495">
            <v>0.65</v>
          </cell>
          <cell r="H9495" t="str">
            <v>626000-410-3</v>
          </cell>
        </row>
        <row r="9496">
          <cell r="G9496">
            <v>0.65</v>
          </cell>
          <cell r="H9496" t="str">
            <v>626000-410-4</v>
          </cell>
        </row>
        <row r="9497">
          <cell r="G9497">
            <v>0.65</v>
          </cell>
          <cell r="H9497" t="str">
            <v>626000-410-5</v>
          </cell>
        </row>
        <row r="9498">
          <cell r="G9498">
            <v>0.65</v>
          </cell>
          <cell r="H9498" t="str">
            <v>626000-410-6</v>
          </cell>
        </row>
        <row r="9499">
          <cell r="G9499">
            <v>0.65</v>
          </cell>
          <cell r="H9499" t="str">
            <v>626000-410-7</v>
          </cell>
        </row>
        <row r="9500">
          <cell r="G9500">
            <v>0.65</v>
          </cell>
          <cell r="H9500" t="str">
            <v>626000-410-8</v>
          </cell>
        </row>
        <row r="9501">
          <cell r="G9501">
            <v>0.65</v>
          </cell>
          <cell r="H9501" t="str">
            <v>626000-410-9</v>
          </cell>
        </row>
        <row r="9502">
          <cell r="G9502">
            <v>0.65</v>
          </cell>
          <cell r="H9502" t="str">
            <v>626000-410-10</v>
          </cell>
        </row>
        <row r="9503">
          <cell r="G9503">
            <v>0.65</v>
          </cell>
          <cell r="H9503" t="str">
            <v>626000-410-11</v>
          </cell>
        </row>
        <row r="9504">
          <cell r="G9504">
            <v>0.65</v>
          </cell>
          <cell r="H9504" t="str">
            <v>626000-410-12</v>
          </cell>
        </row>
        <row r="9505">
          <cell r="G9505">
            <v>5.45</v>
          </cell>
          <cell r="H9505" t="str">
            <v>630000-410-1</v>
          </cell>
        </row>
        <row r="9506">
          <cell r="G9506">
            <v>5.45</v>
          </cell>
          <cell r="H9506" t="str">
            <v>630000-410-2</v>
          </cell>
        </row>
        <row r="9507">
          <cell r="G9507">
            <v>5.45</v>
          </cell>
          <cell r="H9507" t="str">
            <v>630000-410-3</v>
          </cell>
        </row>
        <row r="9508">
          <cell r="G9508">
            <v>5.45</v>
          </cell>
          <cell r="H9508" t="str">
            <v>630000-410-4</v>
          </cell>
        </row>
        <row r="9509">
          <cell r="G9509">
            <v>5.45</v>
          </cell>
          <cell r="H9509" t="str">
            <v>630000-410-5</v>
          </cell>
        </row>
        <row r="9510">
          <cell r="G9510">
            <v>5.45</v>
          </cell>
          <cell r="H9510" t="str">
            <v>630000-410-6</v>
          </cell>
        </row>
        <row r="9511">
          <cell r="G9511">
            <v>5.45</v>
          </cell>
          <cell r="H9511" t="str">
            <v>630000-410-7</v>
          </cell>
        </row>
        <row r="9512">
          <cell r="G9512">
            <v>5.45</v>
          </cell>
          <cell r="H9512" t="str">
            <v>630000-410-8</v>
          </cell>
        </row>
        <row r="9513">
          <cell r="G9513">
            <v>5.45</v>
          </cell>
          <cell r="H9513" t="str">
            <v>630000-410-9</v>
          </cell>
        </row>
        <row r="9514">
          <cell r="G9514">
            <v>5.45</v>
          </cell>
          <cell r="H9514" t="str">
            <v>630000-410-10</v>
          </cell>
        </row>
        <row r="9515">
          <cell r="G9515">
            <v>5.45</v>
          </cell>
          <cell r="H9515" t="str">
            <v>630000-410-11</v>
          </cell>
        </row>
        <row r="9516">
          <cell r="G9516">
            <v>5.45</v>
          </cell>
          <cell r="H9516" t="str">
            <v>630000-410-12</v>
          </cell>
        </row>
        <row r="9517">
          <cell r="G9517">
            <v>0.5</v>
          </cell>
          <cell r="H9517" t="str">
            <v>615000-410-12</v>
          </cell>
        </row>
        <row r="9518">
          <cell r="G9518">
            <v>0.15</v>
          </cell>
          <cell r="H9518" t="str">
            <v>616000-410-1</v>
          </cell>
        </row>
        <row r="9519">
          <cell r="G9519">
            <v>0.15</v>
          </cell>
          <cell r="H9519" t="str">
            <v>616000-410-2</v>
          </cell>
        </row>
        <row r="9520">
          <cell r="G9520">
            <v>0.15</v>
          </cell>
          <cell r="H9520" t="str">
            <v>616000-410-3</v>
          </cell>
        </row>
        <row r="9521">
          <cell r="G9521">
            <v>0.15</v>
          </cell>
          <cell r="H9521" t="str">
            <v>616000-410-4</v>
          </cell>
        </row>
        <row r="9522">
          <cell r="G9522">
            <v>0.15</v>
          </cell>
          <cell r="H9522" t="str">
            <v>616000-410-5</v>
          </cell>
        </row>
        <row r="9523">
          <cell r="G9523">
            <v>0.15</v>
          </cell>
          <cell r="H9523" t="str">
            <v>616000-410-6</v>
          </cell>
        </row>
        <row r="9524">
          <cell r="G9524">
            <v>0.15</v>
          </cell>
          <cell r="H9524" t="str">
            <v>616000-410-7</v>
          </cell>
        </row>
        <row r="9525">
          <cell r="G9525">
            <v>0.15</v>
          </cell>
          <cell r="H9525" t="str">
            <v>616000-410-8</v>
          </cell>
        </row>
        <row r="9526">
          <cell r="G9526">
            <v>0.15</v>
          </cell>
          <cell r="H9526" t="str">
            <v>616000-410-9</v>
          </cell>
        </row>
        <row r="9527">
          <cell r="G9527">
            <v>0.15</v>
          </cell>
          <cell r="H9527" t="str">
            <v>616000-410-10</v>
          </cell>
        </row>
        <row r="9528">
          <cell r="G9528">
            <v>0.15</v>
          </cell>
          <cell r="H9528" t="str">
            <v>616000-410-11</v>
          </cell>
        </row>
        <row r="9529">
          <cell r="G9529">
            <v>0.15</v>
          </cell>
          <cell r="H9529" t="str">
            <v>616000-410-12</v>
          </cell>
        </row>
        <row r="9530">
          <cell r="G9530">
            <v>5.5E-2</v>
          </cell>
          <cell r="H9530" t="str">
            <v>618000-410-1</v>
          </cell>
        </row>
        <row r="9531">
          <cell r="G9531">
            <v>5.5E-2</v>
          </cell>
          <cell r="H9531" t="str">
            <v>618000-410-2</v>
          </cell>
        </row>
        <row r="9532">
          <cell r="G9532">
            <v>5.5E-2</v>
          </cell>
          <cell r="H9532" t="str">
            <v>618000-410-3</v>
          </cell>
        </row>
        <row r="9533">
          <cell r="G9533">
            <v>5.5E-2</v>
          </cell>
          <cell r="H9533" t="str">
            <v>618000-410-4</v>
          </cell>
        </row>
        <row r="9534">
          <cell r="G9534">
            <v>5.5E-2</v>
          </cell>
          <cell r="H9534" t="str">
            <v>618000-410-5</v>
          </cell>
        </row>
        <row r="9535">
          <cell r="G9535">
            <v>5.5E-2</v>
          </cell>
          <cell r="H9535" t="str">
            <v>618000-410-6</v>
          </cell>
        </row>
        <row r="9536">
          <cell r="G9536">
            <v>5.5E-2</v>
          </cell>
          <cell r="H9536" t="str">
            <v>618000-410-7</v>
          </cell>
        </row>
        <row r="9537">
          <cell r="G9537">
            <v>5.5E-2</v>
          </cell>
          <cell r="H9537" t="str">
            <v>618000-410-8</v>
          </cell>
        </row>
        <row r="9538">
          <cell r="G9538">
            <v>5.5E-2</v>
          </cell>
          <cell r="H9538" t="str">
            <v>618000-410-9</v>
          </cell>
        </row>
        <row r="9539">
          <cell r="G9539">
            <v>5.5E-2</v>
          </cell>
          <cell r="H9539" t="str">
            <v>618000-410-10</v>
          </cell>
        </row>
        <row r="9540">
          <cell r="G9540">
            <v>5.5E-2</v>
          </cell>
          <cell r="H9540" t="str">
            <v>618000-410-11</v>
          </cell>
        </row>
        <row r="9541">
          <cell r="G9541">
            <v>5.5E-2</v>
          </cell>
          <cell r="H9541" t="str">
            <v>618000-410-12</v>
          </cell>
        </row>
        <row r="9542">
          <cell r="G9542">
            <v>0.109311379272631</v>
          </cell>
          <cell r="H9542" t="str">
            <v>620000-410-1</v>
          </cell>
        </row>
        <row r="9543">
          <cell r="G9543">
            <v>0.109300780904057</v>
          </cell>
          <cell r="H9543" t="str">
            <v>620000-410-2</v>
          </cell>
        </row>
        <row r="9544">
          <cell r="G9544">
            <v>0.109300780904057</v>
          </cell>
          <cell r="H9544" t="str">
            <v>620000-410-3</v>
          </cell>
        </row>
        <row r="9545">
          <cell r="G9545">
            <v>0.109311379272631</v>
          </cell>
          <cell r="H9545" t="str">
            <v>620000-410-4</v>
          </cell>
        </row>
        <row r="9546">
          <cell r="G9546">
            <v>0.10929371225713</v>
          </cell>
          <cell r="H9546" t="str">
            <v>620000-410-5</v>
          </cell>
        </row>
        <row r="9547">
          <cell r="G9547">
            <v>0.109284872994861</v>
          </cell>
          <cell r="H9547" t="str">
            <v>620000-410-6</v>
          </cell>
        </row>
        <row r="9548">
          <cell r="G9548">
            <v>0.109311379272631</v>
          </cell>
          <cell r="H9548" t="str">
            <v>620000-410-7</v>
          </cell>
        </row>
        <row r="9549">
          <cell r="G9549">
            <v>0.109284872994861</v>
          </cell>
          <cell r="H9549" t="str">
            <v>620000-410-8</v>
          </cell>
        </row>
        <row r="9550">
          <cell r="G9550">
            <v>0.109284872994861</v>
          </cell>
          <cell r="H9550" t="str">
            <v>620000-410-9</v>
          </cell>
        </row>
        <row r="9551">
          <cell r="G9551">
            <v>0.109311379272631</v>
          </cell>
          <cell r="H9551" t="str">
            <v>620000-410-10</v>
          </cell>
        </row>
        <row r="9552">
          <cell r="G9552">
            <v>0.10929371225713</v>
          </cell>
          <cell r="H9552" t="str">
            <v>620000-410-11</v>
          </cell>
        </row>
        <row r="9553">
          <cell r="G9553">
            <v>0.10929371225713</v>
          </cell>
          <cell r="H9553" t="str">
            <v>620000-410-12</v>
          </cell>
        </row>
        <row r="9554">
          <cell r="G9554">
            <v>0.75</v>
          </cell>
          <cell r="H9554" t="str">
            <v>623000-410-1</v>
          </cell>
        </row>
        <row r="9555">
          <cell r="G9555">
            <v>0.75</v>
          </cell>
          <cell r="H9555" t="str">
            <v>623000-410-2</v>
          </cell>
        </row>
        <row r="9556">
          <cell r="G9556">
            <v>0.75</v>
          </cell>
          <cell r="H9556" t="str">
            <v>623000-410-3</v>
          </cell>
        </row>
        <row r="9557">
          <cell r="G9557">
            <v>0.75</v>
          </cell>
          <cell r="H9557" t="str">
            <v>623000-410-4</v>
          </cell>
        </row>
        <row r="9558">
          <cell r="G9558">
            <v>0.75</v>
          </cell>
          <cell r="H9558" t="str">
            <v>623000-410-5</v>
          </cell>
        </row>
        <row r="9559">
          <cell r="G9559">
            <v>3.1</v>
          </cell>
          <cell r="H9559" t="str">
            <v>633000-410-1</v>
          </cell>
        </row>
        <row r="9560">
          <cell r="G9560">
            <v>3.1</v>
          </cell>
          <cell r="H9560" t="str">
            <v>633000-410-2</v>
          </cell>
        </row>
        <row r="9561">
          <cell r="G9561">
            <v>3.1</v>
          </cell>
          <cell r="H9561" t="str">
            <v>633000-410-3</v>
          </cell>
        </row>
        <row r="9562">
          <cell r="G9562">
            <v>3.1</v>
          </cell>
          <cell r="H9562" t="str">
            <v>633000-410-4</v>
          </cell>
        </row>
        <row r="9563">
          <cell r="G9563">
            <v>3.1</v>
          </cell>
          <cell r="H9563" t="str">
            <v>633000-410-5</v>
          </cell>
        </row>
        <row r="9564">
          <cell r="G9564">
            <v>3.1</v>
          </cell>
          <cell r="H9564" t="str">
            <v>633000-410-6</v>
          </cell>
        </row>
        <row r="9565">
          <cell r="G9565">
            <v>3.1</v>
          </cell>
          <cell r="H9565" t="str">
            <v>633000-410-7</v>
          </cell>
        </row>
        <row r="9566">
          <cell r="G9566">
            <v>3.1</v>
          </cell>
          <cell r="H9566" t="str">
            <v>633000-410-8</v>
          </cell>
        </row>
        <row r="9567">
          <cell r="G9567">
            <v>3.1</v>
          </cell>
          <cell r="H9567" t="str">
            <v>633000-410-9</v>
          </cell>
        </row>
        <row r="9568">
          <cell r="G9568">
            <v>3.1</v>
          </cell>
          <cell r="H9568" t="str">
            <v>633000-410-10</v>
          </cell>
        </row>
        <row r="9569">
          <cell r="G9569">
            <v>3.1</v>
          </cell>
          <cell r="H9569" t="str">
            <v>633000-410-11</v>
          </cell>
        </row>
        <row r="9570">
          <cell r="G9570">
            <v>3.1</v>
          </cell>
          <cell r="H9570" t="str">
            <v>633000-410-12</v>
          </cell>
        </row>
        <row r="9571">
          <cell r="G9571">
            <v>2</v>
          </cell>
          <cell r="H9571" t="str">
            <v>635000-410-1</v>
          </cell>
        </row>
        <row r="9572">
          <cell r="G9572">
            <v>2</v>
          </cell>
          <cell r="H9572" t="str">
            <v>635000-410-2</v>
          </cell>
        </row>
        <row r="9573">
          <cell r="G9573">
            <v>2</v>
          </cell>
          <cell r="H9573" t="str">
            <v>635000-410-3</v>
          </cell>
        </row>
        <row r="9574">
          <cell r="G9574">
            <v>2</v>
          </cell>
          <cell r="H9574" t="str">
            <v>635000-410-4</v>
          </cell>
        </row>
        <row r="9575">
          <cell r="G9575">
            <v>2</v>
          </cell>
          <cell r="H9575" t="str">
            <v>635000-410-5</v>
          </cell>
        </row>
        <row r="9576">
          <cell r="G9576">
            <v>2</v>
          </cell>
          <cell r="H9576" t="str">
            <v>635000-410-6</v>
          </cell>
        </row>
        <row r="9577">
          <cell r="G9577">
            <v>2</v>
          </cell>
          <cell r="H9577" t="str">
            <v>635000-410-7</v>
          </cell>
        </row>
        <row r="9578">
          <cell r="G9578">
            <v>2</v>
          </cell>
          <cell r="H9578" t="str">
            <v>635000-410-8</v>
          </cell>
        </row>
        <row r="9579">
          <cell r="G9579">
            <v>2</v>
          </cell>
          <cell r="H9579" t="str">
            <v>635000-410-9</v>
          </cell>
        </row>
        <row r="9580">
          <cell r="G9580">
            <v>2</v>
          </cell>
          <cell r="H9580" t="str">
            <v>635000-410-10</v>
          </cell>
        </row>
        <row r="9581">
          <cell r="G9581">
            <v>2</v>
          </cell>
          <cell r="H9581" t="str">
            <v>635000-410-11</v>
          </cell>
        </row>
        <row r="9582">
          <cell r="G9582">
            <v>2</v>
          </cell>
          <cell r="H9582" t="str">
            <v>635000-410-12</v>
          </cell>
        </row>
        <row r="9583">
          <cell r="G9583">
            <v>0.35</v>
          </cell>
          <cell r="H9583" t="str">
            <v>636000-410-1</v>
          </cell>
        </row>
        <row r="9584">
          <cell r="G9584">
            <v>0.35</v>
          </cell>
          <cell r="H9584" t="str">
            <v>636000-410-2</v>
          </cell>
        </row>
        <row r="9585">
          <cell r="G9585">
            <v>0.35</v>
          </cell>
          <cell r="H9585" t="str">
            <v>636000-410-3</v>
          </cell>
        </row>
        <row r="9586">
          <cell r="G9586">
            <v>0.35</v>
          </cell>
          <cell r="H9586" t="str">
            <v>636000-410-4</v>
          </cell>
        </row>
        <row r="9587">
          <cell r="G9587">
            <v>0.35</v>
          </cell>
          <cell r="H9587" t="str">
            <v>636000-410-5</v>
          </cell>
        </row>
        <row r="9588">
          <cell r="G9588">
            <v>0.35</v>
          </cell>
          <cell r="H9588" t="str">
            <v>636000-410-6</v>
          </cell>
        </row>
        <row r="9589">
          <cell r="G9589">
            <v>0.35</v>
          </cell>
          <cell r="H9589" t="str">
            <v>636000-410-7</v>
          </cell>
        </row>
        <row r="9590">
          <cell r="G9590">
            <v>0.35</v>
          </cell>
          <cell r="H9590" t="str">
            <v>636000-410-8</v>
          </cell>
        </row>
        <row r="9591">
          <cell r="G9591">
            <v>0.35</v>
          </cell>
          <cell r="H9591" t="str">
            <v>636000-410-9</v>
          </cell>
        </row>
        <row r="9592">
          <cell r="G9592">
            <v>0.35</v>
          </cell>
          <cell r="H9592" t="str">
            <v>636000-410-10</v>
          </cell>
        </row>
        <row r="9593">
          <cell r="G9593">
            <v>0.35</v>
          </cell>
          <cell r="H9593" t="str">
            <v>636000-410-11</v>
          </cell>
        </row>
        <row r="9594">
          <cell r="G9594">
            <v>0.35</v>
          </cell>
          <cell r="H9594" t="str">
            <v>636000-410-12</v>
          </cell>
        </row>
        <row r="9595">
          <cell r="G9595">
            <v>21.372117647058801</v>
          </cell>
          <cell r="H9595" t="str">
            <v>638000-410-1</v>
          </cell>
        </row>
        <row r="9596">
          <cell r="G9596">
            <v>21.372117647058801</v>
          </cell>
          <cell r="H9596" t="str">
            <v>638000-410-2</v>
          </cell>
        </row>
        <row r="9597">
          <cell r="G9597">
            <v>21.372117647058801</v>
          </cell>
          <cell r="H9597" t="str">
            <v>638000-410-3</v>
          </cell>
        </row>
        <row r="9598">
          <cell r="G9598">
            <v>22.226626608680402</v>
          </cell>
          <cell r="H9598" t="str">
            <v>638000-410-4</v>
          </cell>
        </row>
        <row r="9599">
          <cell r="G9599">
            <v>21.372117647058801</v>
          </cell>
          <cell r="H9599" t="str">
            <v>638000-410-5</v>
          </cell>
        </row>
        <row r="9600">
          <cell r="G9600">
            <v>21.372117647058801</v>
          </cell>
          <cell r="H9600" t="str">
            <v>638000-410-6</v>
          </cell>
        </row>
        <row r="9601">
          <cell r="G9601">
            <v>21.372117647058801</v>
          </cell>
          <cell r="H9601" t="str">
            <v>638000-410-7</v>
          </cell>
        </row>
        <row r="9602">
          <cell r="G9602">
            <v>22.226626608680402</v>
          </cell>
          <cell r="H9602" t="str">
            <v>638000-410-8</v>
          </cell>
        </row>
        <row r="9603">
          <cell r="G9603">
            <v>21.372117647058801</v>
          </cell>
          <cell r="H9603" t="str">
            <v>638000-410-9</v>
          </cell>
        </row>
        <row r="9604">
          <cell r="G9604">
            <v>0.1</v>
          </cell>
          <cell r="H9604" t="str">
            <v>646000-410-4</v>
          </cell>
        </row>
        <row r="9605">
          <cell r="G9605">
            <v>0.1</v>
          </cell>
          <cell r="H9605" t="str">
            <v>646000-410-5</v>
          </cell>
        </row>
        <row r="9606">
          <cell r="G9606">
            <v>0.1</v>
          </cell>
          <cell r="H9606" t="str">
            <v>646000-410-6</v>
          </cell>
        </row>
        <row r="9607">
          <cell r="G9607">
            <v>0.1</v>
          </cell>
          <cell r="H9607" t="str">
            <v>646000-410-7</v>
          </cell>
        </row>
        <row r="9608">
          <cell r="G9608">
            <v>0.1</v>
          </cell>
          <cell r="H9608" t="str">
            <v>646000-410-8</v>
          </cell>
        </row>
        <row r="9609">
          <cell r="G9609">
            <v>0.1</v>
          </cell>
          <cell r="H9609" t="str">
            <v>646000-410-9</v>
          </cell>
        </row>
        <row r="9610">
          <cell r="G9610">
            <v>0.1</v>
          </cell>
          <cell r="H9610" t="str">
            <v>646000-410-10</v>
          </cell>
        </row>
        <row r="9611">
          <cell r="G9611">
            <v>0.1</v>
          </cell>
          <cell r="H9611" t="str">
            <v>646000-410-11</v>
          </cell>
        </row>
        <row r="9612">
          <cell r="G9612">
            <v>0.1</v>
          </cell>
          <cell r="H9612" t="str">
            <v>646000-410-12</v>
          </cell>
        </row>
        <row r="9613">
          <cell r="G9613">
            <v>0.15</v>
          </cell>
          <cell r="H9613" t="str">
            <v>647000-410-1</v>
          </cell>
        </row>
        <row r="9614">
          <cell r="G9614">
            <v>0.15</v>
          </cell>
          <cell r="H9614" t="str">
            <v>647000-410-2</v>
          </cell>
        </row>
        <row r="9615">
          <cell r="G9615">
            <v>0.15</v>
          </cell>
          <cell r="H9615" t="str">
            <v>647000-410-3</v>
          </cell>
        </row>
        <row r="9616">
          <cell r="G9616">
            <v>0.15</v>
          </cell>
          <cell r="H9616" t="str">
            <v>647000-410-4</v>
          </cell>
        </row>
        <row r="9617">
          <cell r="G9617">
            <v>0.15</v>
          </cell>
          <cell r="H9617" t="str">
            <v>647000-410-5</v>
          </cell>
        </row>
        <row r="9618">
          <cell r="G9618">
            <v>0.15</v>
          </cell>
          <cell r="H9618" t="str">
            <v>647000-410-6</v>
          </cell>
        </row>
        <row r="9619">
          <cell r="G9619">
            <v>0.15</v>
          </cell>
          <cell r="H9619" t="str">
            <v>647000-410-7</v>
          </cell>
        </row>
        <row r="9620">
          <cell r="G9620">
            <v>0.15</v>
          </cell>
          <cell r="H9620" t="str">
            <v>647000-410-8</v>
          </cell>
        </row>
        <row r="9621">
          <cell r="G9621">
            <v>0.15</v>
          </cell>
          <cell r="H9621" t="str">
            <v>647000-410-9</v>
          </cell>
        </row>
        <row r="9622">
          <cell r="G9622">
            <v>0.15</v>
          </cell>
          <cell r="H9622" t="str">
            <v>647000-410-10</v>
          </cell>
        </row>
        <row r="9623">
          <cell r="G9623">
            <v>0.15</v>
          </cell>
          <cell r="H9623" t="str">
            <v>647000-410-11</v>
          </cell>
        </row>
        <row r="9624">
          <cell r="G9624">
            <v>0.15</v>
          </cell>
          <cell r="H9624" t="str">
            <v>647000-410-12</v>
          </cell>
        </row>
        <row r="9625">
          <cell r="G9625">
            <v>0.21211764705882399</v>
          </cell>
          <cell r="H9625" t="str">
            <v>651000-410-1</v>
          </cell>
        </row>
        <row r="9626">
          <cell r="G9626">
            <v>0.21211764705882399</v>
          </cell>
          <cell r="H9626" t="str">
            <v>651000-410-2</v>
          </cell>
        </row>
        <row r="9627">
          <cell r="G9627">
            <v>0.21211764705882399</v>
          </cell>
          <cell r="H9627" t="str">
            <v>651000-410-3</v>
          </cell>
        </row>
        <row r="9628">
          <cell r="G9628">
            <v>0.21211764705882399</v>
          </cell>
          <cell r="H9628" t="str">
            <v>651000-410-4</v>
          </cell>
        </row>
        <row r="9629">
          <cell r="G9629">
            <v>0.21211764705882399</v>
          </cell>
          <cell r="H9629" t="str">
            <v>651000-410-5</v>
          </cell>
        </row>
        <row r="9630">
          <cell r="G9630">
            <v>0.21211764705882399</v>
          </cell>
          <cell r="H9630" t="str">
            <v>651000-410-6</v>
          </cell>
        </row>
        <row r="9631">
          <cell r="G9631">
            <v>0.21211764705882399</v>
          </cell>
          <cell r="H9631" t="str">
            <v>651000-410-7</v>
          </cell>
        </row>
        <row r="9632">
          <cell r="G9632">
            <v>0.21211764705882399</v>
          </cell>
          <cell r="H9632" t="str">
            <v>651000-410-8</v>
          </cell>
        </row>
        <row r="9633">
          <cell r="G9633">
            <v>0.21211764705882399</v>
          </cell>
          <cell r="H9633" t="str">
            <v>651000-410-9</v>
          </cell>
        </row>
        <row r="9634">
          <cell r="G9634">
            <v>0.21211764705882399</v>
          </cell>
          <cell r="H9634" t="str">
            <v>651000-410-10</v>
          </cell>
        </row>
        <row r="9635">
          <cell r="G9635">
            <v>0.21211764705882399</v>
          </cell>
          <cell r="H9635" t="str">
            <v>651000-410-11</v>
          </cell>
        </row>
        <row r="9636">
          <cell r="G9636">
            <v>0.21211764705882399</v>
          </cell>
          <cell r="H9636" t="str">
            <v>651000-410-12</v>
          </cell>
        </row>
        <row r="9637">
          <cell r="G9637">
            <v>0.125</v>
          </cell>
          <cell r="H9637" t="str">
            <v>654000-410-1</v>
          </cell>
        </row>
        <row r="9638">
          <cell r="G9638">
            <v>0.125</v>
          </cell>
          <cell r="H9638" t="str">
            <v>654000-410-2</v>
          </cell>
        </row>
        <row r="9639">
          <cell r="G9639">
            <v>0.125</v>
          </cell>
          <cell r="H9639" t="str">
            <v>654000-410-3</v>
          </cell>
        </row>
        <row r="9640">
          <cell r="G9640">
            <v>0.125</v>
          </cell>
          <cell r="H9640" t="str">
            <v>654000-410-4</v>
          </cell>
        </row>
        <row r="9641">
          <cell r="G9641">
            <v>0.125</v>
          </cell>
          <cell r="H9641" t="str">
            <v>654000-410-5</v>
          </cell>
        </row>
        <row r="9642">
          <cell r="G9642">
            <v>0.125</v>
          </cell>
          <cell r="H9642" t="str">
            <v>654000-410-6</v>
          </cell>
        </row>
        <row r="9643">
          <cell r="G9643">
            <v>0.125</v>
          </cell>
          <cell r="H9643" t="str">
            <v>654000-410-7</v>
          </cell>
        </row>
        <row r="9644">
          <cell r="G9644">
            <v>0.125</v>
          </cell>
          <cell r="H9644" t="str">
            <v>654000-410-8</v>
          </cell>
        </row>
        <row r="9645">
          <cell r="G9645">
            <v>0.125</v>
          </cell>
          <cell r="H9645" t="str">
            <v>654000-410-9</v>
          </cell>
        </row>
        <row r="9646">
          <cell r="G9646">
            <v>0.125</v>
          </cell>
          <cell r="H9646" t="str">
            <v>654000-410-10</v>
          </cell>
        </row>
        <row r="9647">
          <cell r="G9647">
            <v>0.125</v>
          </cell>
          <cell r="H9647" t="str">
            <v>654000-410-11</v>
          </cell>
        </row>
        <row r="9648">
          <cell r="G9648">
            <v>0.125</v>
          </cell>
          <cell r="H9648" t="str">
            <v>654000-410-12</v>
          </cell>
        </row>
        <row r="9649">
          <cell r="G9649">
            <v>0.85450896162157797</v>
          </cell>
          <cell r="H9649" t="str">
            <v>657000-410-4</v>
          </cell>
        </row>
        <row r="9650">
          <cell r="G9650">
            <v>0.155681837994114</v>
          </cell>
          <cell r="H9650" t="str">
            <v>665000-410-3</v>
          </cell>
        </row>
        <row r="9651">
          <cell r="G9651">
            <v>0.155681837994114</v>
          </cell>
          <cell r="H9651" t="str">
            <v>665000-410-4</v>
          </cell>
        </row>
        <row r="9652">
          <cell r="G9652">
            <v>0.155681837994114</v>
          </cell>
          <cell r="H9652" t="str">
            <v>665000-410-5</v>
          </cell>
        </row>
        <row r="9653">
          <cell r="G9653">
            <v>0.155681837994114</v>
          </cell>
          <cell r="H9653" t="str">
            <v>665000-410-6</v>
          </cell>
        </row>
        <row r="9654">
          <cell r="G9654">
            <v>0.155681837994114</v>
          </cell>
          <cell r="H9654" t="str">
            <v>665000-410-7</v>
          </cell>
        </row>
        <row r="9655">
          <cell r="G9655">
            <v>0.155681837994114</v>
          </cell>
          <cell r="H9655" t="str">
            <v>665000-410-8</v>
          </cell>
        </row>
        <row r="9656">
          <cell r="G9656">
            <v>0.155681837994114</v>
          </cell>
          <cell r="H9656" t="str">
            <v>665000-410-9</v>
          </cell>
        </row>
        <row r="9657">
          <cell r="G9657">
            <v>0.155681837994114</v>
          </cell>
          <cell r="H9657" t="str">
            <v>665000-410-10</v>
          </cell>
        </row>
        <row r="9658">
          <cell r="G9658">
            <v>0.155681837994114</v>
          </cell>
          <cell r="H9658" t="str">
            <v>665000-410-11</v>
          </cell>
        </row>
        <row r="9659">
          <cell r="G9659">
            <v>0.155681837994114</v>
          </cell>
          <cell r="H9659" t="str">
            <v>665000-410-12</v>
          </cell>
        </row>
        <row r="9660">
          <cell r="G9660">
            <v>6</v>
          </cell>
          <cell r="H9660" t="str">
            <v>666000-410-1</v>
          </cell>
        </row>
        <row r="9661">
          <cell r="G9661">
            <v>6</v>
          </cell>
          <cell r="H9661" t="str">
            <v>666000-410-2</v>
          </cell>
        </row>
        <row r="9662">
          <cell r="G9662">
            <v>6</v>
          </cell>
          <cell r="H9662" t="str">
            <v>666000-410-3</v>
          </cell>
        </row>
        <row r="9663">
          <cell r="G9663">
            <v>6</v>
          </cell>
          <cell r="H9663" t="str">
            <v>666000-410-4</v>
          </cell>
        </row>
        <row r="9664">
          <cell r="G9664">
            <v>6</v>
          </cell>
          <cell r="H9664" t="str">
            <v>666000-410-5</v>
          </cell>
        </row>
        <row r="9665">
          <cell r="G9665">
            <v>6</v>
          </cell>
          <cell r="H9665" t="str">
            <v>666000-410-6</v>
          </cell>
        </row>
        <row r="9666">
          <cell r="G9666">
            <v>6</v>
          </cell>
          <cell r="H9666" t="str">
            <v>666000-410-7</v>
          </cell>
        </row>
        <row r="9667">
          <cell r="G9667">
            <v>6</v>
          </cell>
          <cell r="H9667" t="str">
            <v>666000-410-8</v>
          </cell>
        </row>
        <row r="9668">
          <cell r="G9668">
            <v>6</v>
          </cell>
          <cell r="H9668" t="str">
            <v>666000-410-9</v>
          </cell>
        </row>
        <row r="9669">
          <cell r="G9669">
            <v>6</v>
          </cell>
          <cell r="H9669" t="str">
            <v>666000-410-10</v>
          </cell>
        </row>
        <row r="9670">
          <cell r="G9670">
            <v>6</v>
          </cell>
          <cell r="H9670" t="str">
            <v>666000-410-11</v>
          </cell>
        </row>
        <row r="9671">
          <cell r="G9671">
            <v>6</v>
          </cell>
          <cell r="H9671" t="str">
            <v>666000-410-12</v>
          </cell>
        </row>
        <row r="9672">
          <cell r="G9672">
            <v>70.203668278584402</v>
          </cell>
          <cell r="H9672" t="str">
            <v>667000-410-1</v>
          </cell>
        </row>
        <row r="9673">
          <cell r="G9673">
            <v>67.923398237894006</v>
          </cell>
          <cell r="H9673" t="str">
            <v>667000-410-2</v>
          </cell>
        </row>
        <row r="9674">
          <cell r="G9674">
            <v>64.993544731728306</v>
          </cell>
          <cell r="H9674" t="str">
            <v>667000-410-3</v>
          </cell>
        </row>
        <row r="9675">
          <cell r="G9675">
            <v>67.409952805989903</v>
          </cell>
          <cell r="H9675" t="str">
            <v>667000-410-4</v>
          </cell>
        </row>
        <row r="9676">
          <cell r="G9676">
            <v>69.485896096414905</v>
          </cell>
          <cell r="H9676" t="str">
            <v>667000-410-5</v>
          </cell>
        </row>
        <row r="9677">
          <cell r="G9677">
            <v>68.302925324289205</v>
          </cell>
          <cell r="H9677" t="str">
            <v>667000-410-6</v>
          </cell>
        </row>
        <row r="9678">
          <cell r="G9678">
            <v>67.267736256324397</v>
          </cell>
          <cell r="H9678" t="str">
            <v>667000-410-7</v>
          </cell>
        </row>
        <row r="9679">
          <cell r="G9679">
            <v>68.4361770793506</v>
          </cell>
          <cell r="H9679" t="str">
            <v>667000-410-8</v>
          </cell>
        </row>
        <row r="9680">
          <cell r="G9680">
            <v>69.563181723066194</v>
          </cell>
          <cell r="H9680" t="str">
            <v>667000-410-9</v>
          </cell>
        </row>
        <row r="9681">
          <cell r="G9681">
            <v>68.257767888701395</v>
          </cell>
          <cell r="H9681" t="str">
            <v>667000-410-10</v>
          </cell>
        </row>
        <row r="9682">
          <cell r="G9682">
            <v>68.918613589771894</v>
          </cell>
          <cell r="H9682" t="str">
            <v>667000-410-11</v>
          </cell>
        </row>
        <row r="9683">
          <cell r="G9683">
            <v>68.300026258085893</v>
          </cell>
          <cell r="H9683" t="str">
            <v>667000-410-12</v>
          </cell>
        </row>
        <row r="9684">
          <cell r="G9684">
            <v>70.203668278584402</v>
          </cell>
          <cell r="H9684" t="str">
            <v>670000-410-1</v>
          </cell>
        </row>
        <row r="9685">
          <cell r="G9685">
            <v>67.923398237894006</v>
          </cell>
          <cell r="H9685" t="str">
            <v>670000-410-2</v>
          </cell>
        </row>
        <row r="9686">
          <cell r="G9686">
            <v>64.993544731728306</v>
          </cell>
          <cell r="H9686" t="str">
            <v>670000-410-3</v>
          </cell>
        </row>
        <row r="9687">
          <cell r="G9687">
            <v>67.409952805989903</v>
          </cell>
          <cell r="H9687" t="str">
            <v>670000-410-4</v>
          </cell>
        </row>
        <row r="9688">
          <cell r="G9688">
            <v>69.485896096414905</v>
          </cell>
          <cell r="H9688" t="str">
            <v>670000-410-5</v>
          </cell>
        </row>
        <row r="9689">
          <cell r="G9689">
            <v>68.302925324289205</v>
          </cell>
          <cell r="H9689" t="str">
            <v>670000-410-6</v>
          </cell>
        </row>
        <row r="9690">
          <cell r="G9690">
            <v>67.267736256324397</v>
          </cell>
          <cell r="H9690" t="str">
            <v>670000-410-7</v>
          </cell>
        </row>
        <row r="9691">
          <cell r="G9691">
            <v>68.4361770793506</v>
          </cell>
          <cell r="H9691" t="str">
            <v>670000-410-8</v>
          </cell>
        </row>
        <row r="9692">
          <cell r="G9692">
            <v>69.563181723066194</v>
          </cell>
          <cell r="H9692" t="str">
            <v>670000-410-9</v>
          </cell>
        </row>
        <row r="9693">
          <cell r="G9693">
            <v>68.257767888701395</v>
          </cell>
          <cell r="H9693" t="str">
            <v>670000-410-10</v>
          </cell>
        </row>
        <row r="9694">
          <cell r="G9694">
            <v>68.918613589771894</v>
          </cell>
          <cell r="H9694" t="str">
            <v>670000-410-11</v>
          </cell>
        </row>
        <row r="9695">
          <cell r="G9695">
            <v>68.300026258085893</v>
          </cell>
          <cell r="H9695" t="str">
            <v>670000-410-12</v>
          </cell>
        </row>
        <row r="9696">
          <cell r="G9696">
            <v>21.372117647058801</v>
          </cell>
          <cell r="H9696" t="str">
            <v>638000-410-10</v>
          </cell>
        </row>
        <row r="9697">
          <cell r="G9697">
            <v>21.372117647058801</v>
          </cell>
          <cell r="H9697" t="str">
            <v>638000-410-11</v>
          </cell>
        </row>
        <row r="9698">
          <cell r="G9698">
            <v>21.372117647058801</v>
          </cell>
          <cell r="H9698" t="str">
            <v>638000-410-12</v>
          </cell>
        </row>
        <row r="9699">
          <cell r="G9699">
            <v>0.05</v>
          </cell>
          <cell r="H9699" t="str">
            <v>638200-410-1</v>
          </cell>
        </row>
        <row r="9700">
          <cell r="G9700">
            <v>0.05</v>
          </cell>
          <cell r="H9700" t="str">
            <v>638200-410-2</v>
          </cell>
        </row>
        <row r="9701">
          <cell r="G9701">
            <v>0.05</v>
          </cell>
          <cell r="H9701" t="str">
            <v>638200-410-3</v>
          </cell>
        </row>
        <row r="9702">
          <cell r="G9702">
            <v>0.05</v>
          </cell>
          <cell r="H9702" t="str">
            <v>638200-410-4</v>
          </cell>
        </row>
        <row r="9703">
          <cell r="G9703">
            <v>0.05</v>
          </cell>
          <cell r="H9703" t="str">
            <v>638200-410-5</v>
          </cell>
        </row>
        <row r="9704">
          <cell r="G9704">
            <v>0.05</v>
          </cell>
          <cell r="H9704" t="str">
            <v>638200-410-6</v>
          </cell>
        </row>
        <row r="9705">
          <cell r="G9705">
            <v>0.05</v>
          </cell>
          <cell r="H9705" t="str">
            <v>638200-410-7</v>
          </cell>
        </row>
        <row r="9706">
          <cell r="G9706">
            <v>0.05</v>
          </cell>
          <cell r="H9706" t="str">
            <v>638200-410-8</v>
          </cell>
        </row>
        <row r="9707">
          <cell r="G9707">
            <v>0.05</v>
          </cell>
          <cell r="H9707" t="str">
            <v>638200-410-9</v>
          </cell>
        </row>
        <row r="9708">
          <cell r="G9708">
            <v>0.05</v>
          </cell>
          <cell r="H9708" t="str">
            <v>638200-410-10</v>
          </cell>
        </row>
        <row r="9709">
          <cell r="G9709">
            <v>0.05</v>
          </cell>
          <cell r="H9709" t="str">
            <v>638200-410-11</v>
          </cell>
        </row>
        <row r="9710">
          <cell r="G9710">
            <v>0.05</v>
          </cell>
          <cell r="H9710" t="str">
            <v>638200-410-12</v>
          </cell>
        </row>
        <row r="9711">
          <cell r="G9711">
            <v>3.5000000000000003E-2</v>
          </cell>
          <cell r="H9711" t="str">
            <v>643000-410-1</v>
          </cell>
        </row>
        <row r="9712">
          <cell r="G9712">
            <v>3.5000000000000003E-2</v>
          </cell>
          <cell r="H9712" t="str">
            <v>643000-410-2</v>
          </cell>
        </row>
        <row r="9713">
          <cell r="G9713">
            <v>3.5000000000000003E-2</v>
          </cell>
          <cell r="H9713" t="str">
            <v>643000-410-3</v>
          </cell>
        </row>
        <row r="9714">
          <cell r="G9714">
            <v>3.5000000000000003E-2</v>
          </cell>
          <cell r="H9714" t="str">
            <v>643000-410-4</v>
          </cell>
        </row>
        <row r="9715">
          <cell r="G9715">
            <v>3.5000000000000003E-2</v>
          </cell>
          <cell r="H9715" t="str">
            <v>643000-410-5</v>
          </cell>
        </row>
        <row r="9716">
          <cell r="G9716">
            <v>3.5000000000000003E-2</v>
          </cell>
          <cell r="H9716" t="str">
            <v>643000-410-6</v>
          </cell>
        </row>
        <row r="9717">
          <cell r="G9717">
            <v>3.5000000000000003E-2</v>
          </cell>
          <cell r="H9717" t="str">
            <v>643000-410-7</v>
          </cell>
        </row>
        <row r="9718">
          <cell r="G9718">
            <v>3.5000000000000003E-2</v>
          </cell>
          <cell r="H9718" t="str">
            <v>643000-410-8</v>
          </cell>
        </row>
        <row r="9719">
          <cell r="G9719">
            <v>3.5000000000000003E-2</v>
          </cell>
          <cell r="H9719" t="str">
            <v>643000-410-9</v>
          </cell>
        </row>
        <row r="9720">
          <cell r="G9720">
            <v>3.5000000000000003E-2</v>
          </cell>
          <cell r="H9720" t="str">
            <v>643000-410-10</v>
          </cell>
        </row>
        <row r="9721">
          <cell r="G9721">
            <v>3.5000000000000003E-2</v>
          </cell>
          <cell r="H9721" t="str">
            <v>643000-410-11</v>
          </cell>
        </row>
        <row r="9722">
          <cell r="G9722">
            <v>3.5000000000000003E-2</v>
          </cell>
          <cell r="H9722" t="str">
            <v>643000-410-12</v>
          </cell>
        </row>
        <row r="9723">
          <cell r="G9723">
            <v>18</v>
          </cell>
          <cell r="H9723" t="str">
            <v>644000-410-1</v>
          </cell>
        </row>
        <row r="9724">
          <cell r="G9724">
            <v>18</v>
          </cell>
          <cell r="H9724" t="str">
            <v>644000-410-2</v>
          </cell>
        </row>
        <row r="9725">
          <cell r="G9725">
            <v>18</v>
          </cell>
          <cell r="H9725" t="str">
            <v>644000-410-3</v>
          </cell>
        </row>
        <row r="9726">
          <cell r="G9726">
            <v>18</v>
          </cell>
          <cell r="H9726" t="str">
            <v>644000-410-4</v>
          </cell>
        </row>
        <row r="9727">
          <cell r="G9727">
            <v>18</v>
          </cell>
          <cell r="H9727" t="str">
            <v>644000-410-5</v>
          </cell>
        </row>
        <row r="9728">
          <cell r="G9728">
            <v>18</v>
          </cell>
          <cell r="H9728" t="str">
            <v>644000-410-6</v>
          </cell>
        </row>
        <row r="9729">
          <cell r="G9729">
            <v>18</v>
          </cell>
          <cell r="H9729" t="str">
            <v>644000-410-7</v>
          </cell>
        </row>
        <row r="9730">
          <cell r="G9730">
            <v>18</v>
          </cell>
          <cell r="H9730" t="str">
            <v>644000-410-8</v>
          </cell>
        </row>
        <row r="9731">
          <cell r="G9731">
            <v>18</v>
          </cell>
          <cell r="H9731" t="str">
            <v>644000-410-9</v>
          </cell>
        </row>
        <row r="9732">
          <cell r="G9732">
            <v>18</v>
          </cell>
          <cell r="H9732" t="str">
            <v>644000-410-10</v>
          </cell>
        </row>
        <row r="9733">
          <cell r="G9733">
            <v>18</v>
          </cell>
          <cell r="H9733" t="str">
            <v>644000-410-11</v>
          </cell>
        </row>
        <row r="9734">
          <cell r="G9734">
            <v>18</v>
          </cell>
          <cell r="H9734" t="str">
            <v>644000-410-12</v>
          </cell>
        </row>
        <row r="9735">
          <cell r="G9735">
            <v>0.1</v>
          </cell>
          <cell r="H9735" t="str">
            <v>646000-410-1</v>
          </cell>
        </row>
        <row r="9736">
          <cell r="G9736">
            <v>0.1</v>
          </cell>
          <cell r="H9736" t="str">
            <v>646000-410-2</v>
          </cell>
        </row>
        <row r="9737">
          <cell r="G9737">
            <v>0.1</v>
          </cell>
          <cell r="H9737" t="str">
            <v>646000-410-3</v>
          </cell>
        </row>
        <row r="9738">
          <cell r="G9738">
            <v>0.85450896162157797</v>
          </cell>
          <cell r="H9738" t="str">
            <v>657000-410-8</v>
          </cell>
        </row>
        <row r="9739">
          <cell r="G9739">
            <v>1.5</v>
          </cell>
          <cell r="H9739" t="str">
            <v>659000-410-1</v>
          </cell>
        </row>
        <row r="9740">
          <cell r="G9740">
            <v>1.5</v>
          </cell>
          <cell r="H9740" t="str">
            <v>659000-410-2</v>
          </cell>
        </row>
        <row r="9741">
          <cell r="G9741">
            <v>1.5</v>
          </cell>
          <cell r="H9741" t="str">
            <v>659000-410-3</v>
          </cell>
        </row>
        <row r="9742">
          <cell r="G9742">
            <v>1.5</v>
          </cell>
          <cell r="H9742" t="str">
            <v>659000-410-4</v>
          </cell>
        </row>
        <row r="9743">
          <cell r="G9743">
            <v>1.5</v>
          </cell>
          <cell r="H9743" t="str">
            <v>659000-410-5</v>
          </cell>
        </row>
        <row r="9744">
          <cell r="G9744">
            <v>1.5</v>
          </cell>
          <cell r="H9744" t="str">
            <v>659000-410-6</v>
          </cell>
        </row>
        <row r="9745">
          <cell r="G9745">
            <v>1.5</v>
          </cell>
          <cell r="H9745" t="str">
            <v>659000-410-7</v>
          </cell>
        </row>
        <row r="9746">
          <cell r="G9746">
            <v>1.5</v>
          </cell>
          <cell r="H9746" t="str">
            <v>659000-410-8</v>
          </cell>
        </row>
        <row r="9747">
          <cell r="G9747">
            <v>1.5</v>
          </cell>
          <cell r="H9747" t="str">
            <v>659000-410-9</v>
          </cell>
        </row>
        <row r="9748">
          <cell r="G9748">
            <v>1.5</v>
          </cell>
          <cell r="H9748" t="str">
            <v>659000-410-10</v>
          </cell>
        </row>
        <row r="9749">
          <cell r="G9749">
            <v>1.5</v>
          </cell>
          <cell r="H9749" t="str">
            <v>659000-410-11</v>
          </cell>
        </row>
        <row r="9750">
          <cell r="G9750">
            <v>1.5</v>
          </cell>
          <cell r="H9750" t="str">
            <v>659000-410-12</v>
          </cell>
        </row>
        <row r="9751">
          <cell r="G9751">
            <v>1.2</v>
          </cell>
          <cell r="H9751" t="str">
            <v>660000-410-1</v>
          </cell>
        </row>
        <row r="9752">
          <cell r="G9752">
            <v>1.2</v>
          </cell>
          <cell r="H9752" t="str">
            <v>660000-410-2</v>
          </cell>
        </row>
        <row r="9753">
          <cell r="G9753">
            <v>1.2</v>
          </cell>
          <cell r="H9753" t="str">
            <v>660000-410-3</v>
          </cell>
        </row>
        <row r="9754">
          <cell r="G9754">
            <v>1.2</v>
          </cell>
          <cell r="H9754" t="str">
            <v>660000-410-4</v>
          </cell>
        </row>
        <row r="9755">
          <cell r="G9755">
            <v>1.2</v>
          </cell>
          <cell r="H9755" t="str">
            <v>660000-410-5</v>
          </cell>
        </row>
        <row r="9756">
          <cell r="G9756">
            <v>1.2</v>
          </cell>
          <cell r="H9756" t="str">
            <v>660000-410-6</v>
          </cell>
        </row>
        <row r="9757">
          <cell r="G9757">
            <v>1.2</v>
          </cell>
          <cell r="H9757" t="str">
            <v>660000-410-7</v>
          </cell>
        </row>
        <row r="9758">
          <cell r="G9758">
            <v>1.2</v>
          </cell>
          <cell r="H9758" t="str">
            <v>660000-410-8</v>
          </cell>
        </row>
        <row r="9759">
          <cell r="G9759">
            <v>1.2</v>
          </cell>
          <cell r="H9759" t="str">
            <v>660000-410-9</v>
          </cell>
        </row>
        <row r="9760">
          <cell r="G9760">
            <v>1.2</v>
          </cell>
          <cell r="H9760" t="str">
            <v>660000-410-10</v>
          </cell>
        </row>
        <row r="9761">
          <cell r="G9761">
            <v>1.2</v>
          </cell>
          <cell r="H9761" t="str">
            <v>660000-410-11</v>
          </cell>
        </row>
        <row r="9762">
          <cell r="G9762">
            <v>1.2</v>
          </cell>
          <cell r="H9762" t="str">
            <v>660000-410-12</v>
          </cell>
        </row>
        <row r="9763">
          <cell r="G9763">
            <v>6.1556818379941101</v>
          </cell>
          <cell r="H9763" t="str">
            <v>664000-410-1</v>
          </cell>
        </row>
        <row r="9764">
          <cell r="G9764">
            <v>6.1556818379941101</v>
          </cell>
          <cell r="H9764" t="str">
            <v>664000-410-2</v>
          </cell>
        </row>
        <row r="9765">
          <cell r="G9765">
            <v>6.1556818379941101</v>
          </cell>
          <cell r="H9765" t="str">
            <v>664000-410-3</v>
          </cell>
        </row>
        <row r="9766">
          <cell r="G9766">
            <v>6.1556818379941101</v>
          </cell>
          <cell r="H9766" t="str">
            <v>664000-410-4</v>
          </cell>
        </row>
        <row r="9767">
          <cell r="G9767">
            <v>6.1556818379941101</v>
          </cell>
          <cell r="H9767" t="str">
            <v>664000-410-5</v>
          </cell>
        </row>
        <row r="9768">
          <cell r="G9768">
            <v>6.1556818379941101</v>
          </cell>
          <cell r="H9768" t="str">
            <v>664000-410-6</v>
          </cell>
        </row>
        <row r="9769">
          <cell r="G9769">
            <v>6.1556818379941101</v>
          </cell>
          <cell r="H9769" t="str">
            <v>664000-410-7</v>
          </cell>
        </row>
        <row r="9770">
          <cell r="G9770">
            <v>6.1556818379941101</v>
          </cell>
          <cell r="H9770" t="str">
            <v>664000-410-8</v>
          </cell>
        </row>
        <row r="9771">
          <cell r="G9771">
            <v>6.1556818379941101</v>
          </cell>
          <cell r="H9771" t="str">
            <v>664000-410-9</v>
          </cell>
        </row>
        <row r="9772">
          <cell r="G9772">
            <v>6.1556818379941101</v>
          </cell>
          <cell r="H9772" t="str">
            <v>664000-410-10</v>
          </cell>
        </row>
        <row r="9773">
          <cell r="G9773">
            <v>6.1556818379941101</v>
          </cell>
          <cell r="H9773" t="str">
            <v>664000-410-11</v>
          </cell>
        </row>
        <row r="9774">
          <cell r="G9774">
            <v>6.1556818379941101</v>
          </cell>
          <cell r="H9774" t="str">
            <v>664000-410-12</v>
          </cell>
        </row>
        <row r="9775">
          <cell r="G9775">
            <v>0.155681837994114</v>
          </cell>
          <cell r="H9775" t="str">
            <v>665000-410-1</v>
          </cell>
        </row>
        <row r="9776">
          <cell r="G9776">
            <v>0.155681837994114</v>
          </cell>
          <cell r="H9776" t="str">
            <v>665000-410-2</v>
          </cell>
        </row>
        <row r="9777">
          <cell r="G9777">
            <v>16.736508524851601</v>
          </cell>
          <cell r="H9777" t="str">
            <v>671000-410-1</v>
          </cell>
        </row>
        <row r="9778">
          <cell r="G9778">
            <v>16.999588421757299</v>
          </cell>
          <cell r="H9778" t="str">
            <v>671000-410-2</v>
          </cell>
        </row>
        <row r="9779">
          <cell r="G9779">
            <v>18.221153826718499</v>
          </cell>
          <cell r="H9779" t="str">
            <v>671000-410-3</v>
          </cell>
        </row>
        <row r="9780">
          <cell r="G9780">
            <v>19.002130761645201</v>
          </cell>
          <cell r="H9780" t="str">
            <v>671000-410-4</v>
          </cell>
        </row>
        <row r="9781">
          <cell r="G9781">
            <v>20.359354554958699</v>
          </cell>
          <cell r="H9781" t="str">
            <v>671000-410-5</v>
          </cell>
        </row>
        <row r="9782">
          <cell r="G9782">
            <v>21.568382091653699</v>
          </cell>
          <cell r="H9782" t="str">
            <v>671000-410-6</v>
          </cell>
        </row>
        <row r="9783">
          <cell r="G9783">
            <v>22.9683256921052</v>
          </cell>
          <cell r="H9783" t="str">
            <v>671000-410-7</v>
          </cell>
        </row>
        <row r="9784">
          <cell r="G9784">
            <v>21.751037077262701</v>
          </cell>
          <cell r="H9784" t="str">
            <v>671000-410-8</v>
          </cell>
        </row>
        <row r="9785">
          <cell r="G9785">
            <v>26.315449452742602</v>
          </cell>
          <cell r="H9785" t="str">
            <v>671000-410-9</v>
          </cell>
        </row>
        <row r="9786">
          <cell r="G9786">
            <v>23.522725613430399</v>
          </cell>
          <cell r="H9786" t="str">
            <v>671000-410-10</v>
          </cell>
        </row>
        <row r="9787">
          <cell r="G9787">
            <v>22.860223068420801</v>
          </cell>
          <cell r="H9787" t="str">
            <v>671000-410-11</v>
          </cell>
        </row>
        <row r="9788">
          <cell r="G9788">
            <v>27.1278105115966</v>
          </cell>
          <cell r="H9788" t="str">
            <v>671000-410-12</v>
          </cell>
        </row>
        <row r="9789">
          <cell r="G9789">
            <v>16.736508524851601</v>
          </cell>
          <cell r="H9789" t="str">
            <v>671400-410-1</v>
          </cell>
        </row>
        <row r="9790">
          <cell r="G9790">
            <v>16.999588421757299</v>
          </cell>
          <cell r="H9790" t="str">
            <v>671400-410-2</v>
          </cell>
        </row>
        <row r="9791">
          <cell r="G9791">
            <v>18.221153826718499</v>
          </cell>
          <cell r="H9791" t="str">
            <v>671400-410-3</v>
          </cell>
        </row>
        <row r="9792">
          <cell r="G9792">
            <v>19.002130761645201</v>
          </cell>
          <cell r="H9792" t="str">
            <v>671400-410-4</v>
          </cell>
        </row>
        <row r="9793">
          <cell r="G9793">
            <v>20.359354554958699</v>
          </cell>
          <cell r="H9793" t="str">
            <v>671400-410-5</v>
          </cell>
        </row>
        <row r="9794">
          <cell r="G9794">
            <v>21.568382091653699</v>
          </cell>
          <cell r="H9794" t="str">
            <v>671400-410-6</v>
          </cell>
        </row>
        <row r="9795">
          <cell r="G9795">
            <v>22.9683256921052</v>
          </cell>
          <cell r="H9795" t="str">
            <v>671400-410-7</v>
          </cell>
        </row>
        <row r="9796">
          <cell r="G9796">
            <v>21.751037077262701</v>
          </cell>
          <cell r="H9796" t="str">
            <v>671400-410-8</v>
          </cell>
        </row>
        <row r="9797">
          <cell r="G9797">
            <v>26.315449452742602</v>
          </cell>
          <cell r="H9797" t="str">
            <v>671400-410-9</v>
          </cell>
        </row>
        <row r="9798">
          <cell r="G9798">
            <v>23.522725613430399</v>
          </cell>
          <cell r="H9798" t="str">
            <v>671400-410-10</v>
          </cell>
        </row>
        <row r="9799">
          <cell r="G9799">
            <v>22.860223068420801</v>
          </cell>
          <cell r="H9799" t="str">
            <v>671400-410-11</v>
          </cell>
        </row>
        <row r="9800">
          <cell r="G9800">
            <v>27.1278105115966</v>
          </cell>
          <cell r="H9800" t="str">
            <v>671400-410-12</v>
          </cell>
        </row>
        <row r="9801">
          <cell r="G9801">
            <v>9.2880862429979203</v>
          </cell>
          <cell r="H9801" t="str">
            <v>599000-411-1</v>
          </cell>
        </row>
        <row r="9802">
          <cell r="G9802">
            <v>9.2880862429979203</v>
          </cell>
          <cell r="H9802" t="str">
            <v>599000-411-2</v>
          </cell>
        </row>
        <row r="9803">
          <cell r="G9803">
            <v>9.2880862429979203</v>
          </cell>
          <cell r="H9803" t="str">
            <v>599000-411-3</v>
          </cell>
        </row>
        <row r="9804">
          <cell r="G9804">
            <v>9.3152874849837701</v>
          </cell>
          <cell r="H9804" t="str">
            <v>599000-411-4</v>
          </cell>
        </row>
        <row r="9805">
          <cell r="G9805">
            <v>9.2880862429979203</v>
          </cell>
          <cell r="H9805" t="str">
            <v>599000-411-5</v>
          </cell>
        </row>
        <row r="9806">
          <cell r="G9806">
            <v>9.2880862429979203</v>
          </cell>
          <cell r="H9806" t="str">
            <v>599000-411-6</v>
          </cell>
        </row>
        <row r="9807">
          <cell r="G9807">
            <v>9.2880862429979203</v>
          </cell>
          <cell r="H9807" t="str">
            <v>599000-411-7</v>
          </cell>
        </row>
        <row r="9808">
          <cell r="G9808">
            <v>9.3152874849837701</v>
          </cell>
          <cell r="H9808" t="str">
            <v>599000-411-8</v>
          </cell>
        </row>
        <row r="9809">
          <cell r="G9809">
            <v>9.2880862429979203</v>
          </cell>
          <cell r="H9809" t="str">
            <v>599000-411-9</v>
          </cell>
        </row>
        <row r="9810">
          <cell r="G9810">
            <v>9.2880862429979203</v>
          </cell>
          <cell r="H9810" t="str">
            <v>599000-411-10</v>
          </cell>
        </row>
        <row r="9811">
          <cell r="G9811">
            <v>9.2880862429979203</v>
          </cell>
          <cell r="H9811" t="str">
            <v>599000-411-11</v>
          </cell>
        </row>
        <row r="9812">
          <cell r="G9812">
            <v>9.2880862429979203</v>
          </cell>
          <cell r="H9812" t="str">
            <v>599000-411-12</v>
          </cell>
        </row>
        <row r="9813">
          <cell r="G9813">
            <v>9.2797660221222493</v>
          </cell>
          <cell r="H9813" t="str">
            <v>604000-411-1</v>
          </cell>
        </row>
        <row r="9814">
          <cell r="G9814">
            <v>9.2797660221222493</v>
          </cell>
          <cell r="H9814" t="str">
            <v>604000-411-2</v>
          </cell>
        </row>
        <row r="9815">
          <cell r="G9815">
            <v>9.2797660221222493</v>
          </cell>
          <cell r="H9815" t="str">
            <v>604000-411-3</v>
          </cell>
        </row>
        <row r="9816">
          <cell r="G9816">
            <v>9.3069672641080992</v>
          </cell>
          <cell r="H9816" t="str">
            <v>604000-411-4</v>
          </cell>
        </row>
        <row r="9817">
          <cell r="G9817">
            <v>9.2797660221222493</v>
          </cell>
          <cell r="H9817" t="str">
            <v>604000-411-5</v>
          </cell>
        </row>
        <row r="9818">
          <cell r="G9818">
            <v>9.2797660221222493</v>
          </cell>
          <cell r="H9818" t="str">
            <v>604000-411-6</v>
          </cell>
        </row>
        <row r="9819">
          <cell r="G9819">
            <v>9.2797660221222493</v>
          </cell>
          <cell r="H9819" t="str">
            <v>604000-411-7</v>
          </cell>
        </row>
        <row r="9820">
          <cell r="G9820">
            <v>9.3069672641080992</v>
          </cell>
          <cell r="H9820" t="str">
            <v>604000-411-8</v>
          </cell>
        </row>
        <row r="9821">
          <cell r="G9821">
            <v>9.2797660221222493</v>
          </cell>
          <cell r="H9821" t="str">
            <v>604000-411-9</v>
          </cell>
        </row>
        <row r="9822">
          <cell r="G9822">
            <v>9.2797660221222493</v>
          </cell>
          <cell r="H9822" t="str">
            <v>604000-411-10</v>
          </cell>
        </row>
        <row r="9823">
          <cell r="G9823">
            <v>9.2797660221222493</v>
          </cell>
          <cell r="H9823" t="str">
            <v>604000-411-11</v>
          </cell>
        </row>
        <row r="9824">
          <cell r="G9824">
            <v>9.2797660221222493</v>
          </cell>
          <cell r="H9824" t="str">
            <v>604000-411-12</v>
          </cell>
        </row>
        <row r="9825">
          <cell r="G9825">
            <v>8.6797660221222497</v>
          </cell>
          <cell r="H9825" t="str">
            <v>638000-411-10</v>
          </cell>
        </row>
        <row r="9826">
          <cell r="G9826">
            <v>8.6797660221222497</v>
          </cell>
          <cell r="H9826" t="str">
            <v>638000-411-11</v>
          </cell>
        </row>
        <row r="9827">
          <cell r="G9827">
            <v>8.6797660221222497</v>
          </cell>
          <cell r="H9827" t="str">
            <v>638000-411-12</v>
          </cell>
        </row>
        <row r="9828">
          <cell r="G9828">
            <v>0.2</v>
          </cell>
          <cell r="H9828" t="str">
            <v>638200-411-1</v>
          </cell>
        </row>
        <row r="9829">
          <cell r="G9829">
            <v>0.2</v>
          </cell>
          <cell r="H9829" t="str">
            <v>638200-411-2</v>
          </cell>
        </row>
        <row r="9830">
          <cell r="G9830">
            <v>0.2</v>
          </cell>
          <cell r="H9830" t="str">
            <v>638200-411-3</v>
          </cell>
        </row>
        <row r="9831">
          <cell r="G9831">
            <v>0.2</v>
          </cell>
          <cell r="H9831" t="str">
            <v>638200-411-4</v>
          </cell>
        </row>
        <row r="9832">
          <cell r="G9832">
            <v>0.2</v>
          </cell>
          <cell r="H9832" t="str">
            <v>638200-411-5</v>
          </cell>
        </row>
        <row r="9833">
          <cell r="G9833">
            <v>0.2</v>
          </cell>
          <cell r="H9833" t="str">
            <v>638200-411-6</v>
          </cell>
        </row>
        <row r="9834">
          <cell r="G9834">
            <v>0.2</v>
          </cell>
          <cell r="H9834" t="str">
            <v>638200-411-7</v>
          </cell>
        </row>
        <row r="9835">
          <cell r="G9835">
            <v>0.2</v>
          </cell>
          <cell r="H9835" t="str">
            <v>638200-411-8</v>
          </cell>
        </row>
        <row r="9836">
          <cell r="G9836">
            <v>0.2</v>
          </cell>
          <cell r="H9836" t="str">
            <v>638200-411-9</v>
          </cell>
        </row>
        <row r="9837">
          <cell r="G9837">
            <v>0.2</v>
          </cell>
          <cell r="H9837" t="str">
            <v>638200-411-10</v>
          </cell>
        </row>
        <row r="9838">
          <cell r="G9838">
            <v>0.2</v>
          </cell>
          <cell r="H9838" t="str">
            <v>638200-411-11</v>
          </cell>
        </row>
        <row r="9839">
          <cell r="G9839">
            <v>0.2</v>
          </cell>
          <cell r="H9839" t="str">
            <v>638200-411-12</v>
          </cell>
        </row>
        <row r="9840">
          <cell r="G9840">
            <v>0.65</v>
          </cell>
          <cell r="H9840" t="str">
            <v>643000-411-1</v>
          </cell>
        </row>
        <row r="9841">
          <cell r="G9841">
            <v>0.65</v>
          </cell>
          <cell r="H9841" t="str">
            <v>643000-411-2</v>
          </cell>
        </row>
        <row r="9842">
          <cell r="G9842">
            <v>0.65</v>
          </cell>
          <cell r="H9842" t="str">
            <v>643000-411-3</v>
          </cell>
        </row>
        <row r="9843">
          <cell r="G9843">
            <v>0.65</v>
          </cell>
          <cell r="H9843" t="str">
            <v>643000-411-4</v>
          </cell>
        </row>
        <row r="9844">
          <cell r="G9844">
            <v>0.65</v>
          </cell>
          <cell r="H9844" t="str">
            <v>643000-411-5</v>
          </cell>
        </row>
        <row r="9845">
          <cell r="G9845">
            <v>0.65</v>
          </cell>
          <cell r="H9845" t="str">
            <v>643000-411-6</v>
          </cell>
        </row>
        <row r="9846">
          <cell r="G9846">
            <v>0.65</v>
          </cell>
          <cell r="H9846" t="str">
            <v>643000-411-7</v>
          </cell>
        </row>
        <row r="9847">
          <cell r="G9847">
            <v>0.65</v>
          </cell>
          <cell r="H9847" t="str">
            <v>643000-411-8</v>
          </cell>
        </row>
        <row r="9848">
          <cell r="G9848">
            <v>0.65</v>
          </cell>
          <cell r="H9848" t="str">
            <v>643000-411-9</v>
          </cell>
        </row>
        <row r="9849">
          <cell r="G9849">
            <v>0.65</v>
          </cell>
          <cell r="H9849" t="str">
            <v>643000-411-10</v>
          </cell>
        </row>
        <row r="9850">
          <cell r="G9850">
            <v>0.65</v>
          </cell>
          <cell r="H9850" t="str">
            <v>643000-411-11</v>
          </cell>
        </row>
        <row r="9851">
          <cell r="G9851">
            <v>0.65</v>
          </cell>
          <cell r="H9851" t="str">
            <v>643000-411-12</v>
          </cell>
        </row>
        <row r="9852">
          <cell r="G9852">
            <v>0.1</v>
          </cell>
          <cell r="H9852" t="str">
            <v>646000-411-1</v>
          </cell>
        </row>
        <row r="9853">
          <cell r="G9853">
            <v>0.1</v>
          </cell>
          <cell r="H9853" t="str">
            <v>646000-411-2</v>
          </cell>
        </row>
        <row r="9854">
          <cell r="G9854">
            <v>0.1</v>
          </cell>
          <cell r="H9854" t="str">
            <v>646000-411-3</v>
          </cell>
        </row>
        <row r="9855">
          <cell r="G9855">
            <v>0.1</v>
          </cell>
          <cell r="H9855" t="str">
            <v>646000-411-4</v>
          </cell>
        </row>
        <row r="9856">
          <cell r="G9856">
            <v>0.1</v>
          </cell>
          <cell r="H9856" t="str">
            <v>646000-411-5</v>
          </cell>
        </row>
        <row r="9857">
          <cell r="G9857">
            <v>0.1</v>
          </cell>
          <cell r="H9857" t="str">
            <v>646000-411-6</v>
          </cell>
        </row>
        <row r="9858">
          <cell r="G9858">
            <v>0.1</v>
          </cell>
          <cell r="H9858" t="str">
            <v>646000-411-7</v>
          </cell>
        </row>
        <row r="9859">
          <cell r="G9859">
            <v>0.1</v>
          </cell>
          <cell r="H9859" t="str">
            <v>646000-411-8</v>
          </cell>
        </row>
        <row r="9860">
          <cell r="G9860">
            <v>0.1</v>
          </cell>
          <cell r="H9860" t="str">
            <v>646000-411-9</v>
          </cell>
        </row>
        <row r="9861">
          <cell r="G9861">
            <v>0.1</v>
          </cell>
          <cell r="H9861" t="str">
            <v>646000-411-10</v>
          </cell>
        </row>
        <row r="9862">
          <cell r="G9862">
            <v>0.1</v>
          </cell>
          <cell r="H9862" t="str">
            <v>646000-411-11</v>
          </cell>
        </row>
        <row r="9863">
          <cell r="G9863">
            <v>0.1</v>
          </cell>
          <cell r="H9863" t="str">
            <v>646000-411-12</v>
          </cell>
        </row>
        <row r="9864">
          <cell r="G9864">
            <v>1.2</v>
          </cell>
          <cell r="H9864" t="str">
            <v>647000-411-1</v>
          </cell>
        </row>
        <row r="9865">
          <cell r="G9865">
            <v>1.2</v>
          </cell>
          <cell r="H9865" t="str">
            <v>647000-411-2</v>
          </cell>
        </row>
        <row r="9866">
          <cell r="G9866">
            <v>1.2</v>
          </cell>
          <cell r="H9866" t="str">
            <v>647000-411-3</v>
          </cell>
        </row>
        <row r="9867">
          <cell r="G9867">
            <v>1.2</v>
          </cell>
          <cell r="H9867" t="str">
            <v>647000-411-4</v>
          </cell>
        </row>
        <row r="9868">
          <cell r="G9868">
            <v>1.2</v>
          </cell>
          <cell r="H9868" t="str">
            <v>647000-411-5</v>
          </cell>
        </row>
        <row r="9869">
          <cell r="G9869">
            <v>1.2</v>
          </cell>
          <cell r="H9869" t="str">
            <v>647000-411-6</v>
          </cell>
        </row>
        <row r="9870">
          <cell r="G9870">
            <v>1.2</v>
          </cell>
          <cell r="H9870" t="str">
            <v>647000-411-7</v>
          </cell>
        </row>
        <row r="9871">
          <cell r="G9871">
            <v>1.2</v>
          </cell>
          <cell r="H9871" t="str">
            <v>647000-411-8</v>
          </cell>
        </row>
        <row r="9872">
          <cell r="G9872">
            <v>1.2</v>
          </cell>
          <cell r="H9872" t="str">
            <v>647000-411-9</v>
          </cell>
        </row>
        <row r="9873">
          <cell r="G9873">
            <v>1.2</v>
          </cell>
          <cell r="H9873" t="str">
            <v>647000-411-10</v>
          </cell>
        </row>
        <row r="9874">
          <cell r="G9874">
            <v>1.2</v>
          </cell>
          <cell r="H9874" t="str">
            <v>647000-411-11</v>
          </cell>
        </row>
        <row r="9875">
          <cell r="G9875">
            <v>1.2</v>
          </cell>
          <cell r="H9875" t="str">
            <v>647000-411-12</v>
          </cell>
        </row>
        <row r="9876">
          <cell r="G9876">
            <v>0.4</v>
          </cell>
          <cell r="H9876" t="str">
            <v>654000-411-1</v>
          </cell>
        </row>
        <row r="9877">
          <cell r="G9877">
            <v>0.4</v>
          </cell>
          <cell r="H9877" t="str">
            <v>654000-411-2</v>
          </cell>
        </row>
        <row r="9878">
          <cell r="G9878">
            <v>0.4</v>
          </cell>
          <cell r="H9878" t="str">
            <v>654000-411-3</v>
          </cell>
        </row>
        <row r="9879">
          <cell r="G9879">
            <v>0.4</v>
          </cell>
          <cell r="H9879" t="str">
            <v>654000-411-4</v>
          </cell>
        </row>
        <row r="9880">
          <cell r="G9880">
            <v>0.4</v>
          </cell>
          <cell r="H9880" t="str">
            <v>654000-411-5</v>
          </cell>
        </row>
        <row r="9881">
          <cell r="G9881">
            <v>0.4</v>
          </cell>
          <cell r="H9881" t="str">
            <v>654000-411-6</v>
          </cell>
        </row>
        <row r="9882">
          <cell r="G9882">
            <v>0.4</v>
          </cell>
          <cell r="H9882" t="str">
            <v>654000-411-7</v>
          </cell>
        </row>
        <row r="9883">
          <cell r="G9883">
            <v>0.4</v>
          </cell>
          <cell r="H9883" t="str">
            <v>654000-411-8</v>
          </cell>
        </row>
        <row r="9884">
          <cell r="G9884">
            <v>0.4</v>
          </cell>
          <cell r="H9884" t="str">
            <v>654000-411-9</v>
          </cell>
        </row>
        <row r="9885">
          <cell r="G9885">
            <v>0.4</v>
          </cell>
          <cell r="H9885" t="str">
            <v>654000-411-10</v>
          </cell>
        </row>
        <row r="9886">
          <cell r="G9886">
            <v>0.4</v>
          </cell>
          <cell r="H9886" t="str">
            <v>654000-411-11</v>
          </cell>
        </row>
        <row r="9887">
          <cell r="G9887">
            <v>0.4</v>
          </cell>
          <cell r="H9887" t="str">
            <v>654000-411-12</v>
          </cell>
        </row>
        <row r="9888">
          <cell r="G9888">
            <v>1</v>
          </cell>
          <cell r="H9888" t="str">
            <v>654500-411-1</v>
          </cell>
        </row>
        <row r="9889">
          <cell r="G9889">
            <v>1</v>
          </cell>
          <cell r="H9889" t="str">
            <v>654500-411-2</v>
          </cell>
        </row>
        <row r="9890">
          <cell r="G9890">
            <v>1</v>
          </cell>
          <cell r="H9890" t="str">
            <v>654500-411-3</v>
          </cell>
        </row>
        <row r="9891">
          <cell r="G9891">
            <v>1</v>
          </cell>
          <cell r="H9891" t="str">
            <v>654500-411-4</v>
          </cell>
        </row>
        <row r="9892">
          <cell r="G9892">
            <v>1</v>
          </cell>
          <cell r="H9892" t="str">
            <v>654500-411-5</v>
          </cell>
        </row>
        <row r="9893">
          <cell r="G9893">
            <v>1</v>
          </cell>
          <cell r="H9893" t="str">
            <v>654500-411-6</v>
          </cell>
        </row>
        <row r="9894">
          <cell r="G9894">
            <v>1</v>
          </cell>
          <cell r="H9894" t="str">
            <v>654500-411-7</v>
          </cell>
        </row>
        <row r="9895">
          <cell r="G9895">
            <v>1</v>
          </cell>
          <cell r="H9895" t="str">
            <v>654500-411-8</v>
          </cell>
        </row>
        <row r="9896">
          <cell r="G9896">
            <v>1</v>
          </cell>
          <cell r="H9896" t="str">
            <v>654500-411-9</v>
          </cell>
        </row>
        <row r="9897">
          <cell r="G9897">
            <v>1</v>
          </cell>
          <cell r="H9897" t="str">
            <v>654500-411-10</v>
          </cell>
        </row>
        <row r="9898">
          <cell r="G9898">
            <v>1</v>
          </cell>
          <cell r="H9898" t="str">
            <v>654500-411-11</v>
          </cell>
        </row>
        <row r="9899">
          <cell r="G9899">
            <v>1</v>
          </cell>
          <cell r="H9899" t="str">
            <v>654500-411-12</v>
          </cell>
        </row>
        <row r="9900">
          <cell r="G9900">
            <v>2.9766022122252701E-2</v>
          </cell>
          <cell r="H9900" t="str">
            <v>657000-411-1</v>
          </cell>
        </row>
        <row r="9901">
          <cell r="G9901">
            <v>2.9766022122252701E-2</v>
          </cell>
          <cell r="H9901" t="str">
            <v>657000-411-2</v>
          </cell>
        </row>
        <row r="9902">
          <cell r="G9902">
            <v>2.9766022122252701E-2</v>
          </cell>
          <cell r="H9902" t="str">
            <v>657000-411-3</v>
          </cell>
        </row>
        <row r="9903">
          <cell r="G9903">
            <v>5.6967264108105202E-2</v>
          </cell>
          <cell r="H9903" t="str">
            <v>657000-411-4</v>
          </cell>
        </row>
        <row r="9904">
          <cell r="G9904">
            <v>2.9766022122252701E-2</v>
          </cell>
          <cell r="H9904" t="str">
            <v>657000-411-5</v>
          </cell>
        </row>
        <row r="9905">
          <cell r="G9905">
            <v>2.9766022122252701E-2</v>
          </cell>
          <cell r="H9905" t="str">
            <v>657000-411-6</v>
          </cell>
        </row>
        <row r="9906">
          <cell r="G9906">
            <v>2.9766022122252701E-2</v>
          </cell>
          <cell r="H9906" t="str">
            <v>657000-411-7</v>
          </cell>
        </row>
        <row r="9907">
          <cell r="G9907">
            <v>5.6967264108105202E-2</v>
          </cell>
          <cell r="H9907" t="str">
            <v>657000-411-8</v>
          </cell>
        </row>
        <row r="9908">
          <cell r="G9908">
            <v>2.9766022122252701E-2</v>
          </cell>
          <cell r="H9908" t="str">
            <v>657000-411-9</v>
          </cell>
        </row>
        <row r="9909">
          <cell r="G9909">
            <v>2.9766022122252701E-2</v>
          </cell>
          <cell r="H9909" t="str">
            <v>657000-411-10</v>
          </cell>
        </row>
        <row r="9910">
          <cell r="G9910">
            <v>2.9766022122252701E-2</v>
          </cell>
          <cell r="H9910" t="str">
            <v>657000-411-11</v>
          </cell>
        </row>
        <row r="9911">
          <cell r="G9911">
            <v>2.9766022122252701E-2</v>
          </cell>
          <cell r="H9911" t="str">
            <v>657000-411-12</v>
          </cell>
        </row>
        <row r="9912">
          <cell r="G9912">
            <v>0.6</v>
          </cell>
          <cell r="H9912" t="str">
            <v>623000-411-1</v>
          </cell>
        </row>
        <row r="9913">
          <cell r="G9913">
            <v>0.6</v>
          </cell>
          <cell r="H9913" t="str">
            <v>623000-411-2</v>
          </cell>
        </row>
        <row r="9914">
          <cell r="G9914">
            <v>0.6</v>
          </cell>
          <cell r="H9914" t="str">
            <v>623000-411-3</v>
          </cell>
        </row>
        <row r="9915">
          <cell r="G9915">
            <v>0.6</v>
          </cell>
          <cell r="H9915" t="str">
            <v>623000-411-4</v>
          </cell>
        </row>
        <row r="9916">
          <cell r="G9916">
            <v>0.6</v>
          </cell>
          <cell r="H9916" t="str">
            <v>623000-411-5</v>
          </cell>
        </row>
        <row r="9917">
          <cell r="G9917">
            <v>0.6</v>
          </cell>
          <cell r="H9917" t="str">
            <v>623000-411-6</v>
          </cell>
        </row>
        <row r="9918">
          <cell r="G9918">
            <v>0.6</v>
          </cell>
          <cell r="H9918" t="str">
            <v>623000-411-7</v>
          </cell>
        </row>
        <row r="9919">
          <cell r="G9919">
            <v>0.6</v>
          </cell>
          <cell r="H9919" t="str">
            <v>623000-411-8</v>
          </cell>
        </row>
        <row r="9920">
          <cell r="G9920">
            <v>0.6</v>
          </cell>
          <cell r="H9920" t="str">
            <v>623000-411-9</v>
          </cell>
        </row>
        <row r="9921">
          <cell r="G9921">
            <v>0.6</v>
          </cell>
          <cell r="H9921" t="str">
            <v>623000-411-10</v>
          </cell>
        </row>
        <row r="9922">
          <cell r="G9922">
            <v>0.6</v>
          </cell>
          <cell r="H9922" t="str">
            <v>623000-411-11</v>
          </cell>
        </row>
        <row r="9923">
          <cell r="G9923">
            <v>0.6</v>
          </cell>
          <cell r="H9923" t="str">
            <v>623000-411-12</v>
          </cell>
        </row>
        <row r="9924">
          <cell r="G9924">
            <v>0.1</v>
          </cell>
          <cell r="H9924" t="str">
            <v>625000-411-1</v>
          </cell>
        </row>
        <row r="9925">
          <cell r="G9925">
            <v>0.1</v>
          </cell>
          <cell r="H9925" t="str">
            <v>625000-411-2</v>
          </cell>
        </row>
        <row r="9926">
          <cell r="G9926">
            <v>0.1</v>
          </cell>
          <cell r="H9926" t="str">
            <v>625000-411-3</v>
          </cell>
        </row>
        <row r="9927">
          <cell r="G9927">
            <v>0.1</v>
          </cell>
          <cell r="H9927" t="str">
            <v>625000-411-4</v>
          </cell>
        </row>
        <row r="9928">
          <cell r="G9928">
            <v>0.1</v>
          </cell>
          <cell r="H9928" t="str">
            <v>625000-411-5</v>
          </cell>
        </row>
        <row r="9929">
          <cell r="G9929">
            <v>0.1</v>
          </cell>
          <cell r="H9929" t="str">
            <v>625000-411-6</v>
          </cell>
        </row>
        <row r="9930">
          <cell r="G9930">
            <v>0.1</v>
          </cell>
          <cell r="H9930" t="str">
            <v>625000-411-7</v>
          </cell>
        </row>
        <row r="9931">
          <cell r="G9931">
            <v>0.1</v>
          </cell>
          <cell r="H9931" t="str">
            <v>625000-411-8</v>
          </cell>
        </row>
        <row r="9932">
          <cell r="G9932">
            <v>0.1</v>
          </cell>
          <cell r="H9932" t="str">
            <v>625000-411-9</v>
          </cell>
        </row>
        <row r="9933">
          <cell r="G9933">
            <v>0.1</v>
          </cell>
          <cell r="H9933" t="str">
            <v>625000-411-10</v>
          </cell>
        </row>
        <row r="9934">
          <cell r="G9934">
            <v>0.1</v>
          </cell>
          <cell r="H9934" t="str">
            <v>625000-411-11</v>
          </cell>
        </row>
        <row r="9935">
          <cell r="G9935">
            <v>0.1</v>
          </cell>
          <cell r="H9935" t="str">
            <v>625000-411-12</v>
          </cell>
        </row>
        <row r="9936">
          <cell r="G9936">
            <v>0.5</v>
          </cell>
          <cell r="H9936" t="str">
            <v>626000-411-1</v>
          </cell>
        </row>
        <row r="9937">
          <cell r="G9937">
            <v>0.5</v>
          </cell>
          <cell r="H9937" t="str">
            <v>626000-411-2</v>
          </cell>
        </row>
        <row r="9938">
          <cell r="G9938">
            <v>0.5</v>
          </cell>
          <cell r="H9938" t="str">
            <v>626000-411-3</v>
          </cell>
        </row>
        <row r="9939">
          <cell r="G9939">
            <v>0.5</v>
          </cell>
          <cell r="H9939" t="str">
            <v>626000-411-4</v>
          </cell>
        </row>
        <row r="9940">
          <cell r="G9940">
            <v>0.5</v>
          </cell>
          <cell r="H9940" t="str">
            <v>626000-411-5</v>
          </cell>
        </row>
        <row r="9941">
          <cell r="G9941">
            <v>0.5</v>
          </cell>
          <cell r="H9941" t="str">
            <v>626000-411-6</v>
          </cell>
        </row>
        <row r="9942">
          <cell r="G9942">
            <v>0.5</v>
          </cell>
          <cell r="H9942" t="str">
            <v>626000-411-7</v>
          </cell>
        </row>
        <row r="9943">
          <cell r="G9943">
            <v>0.5</v>
          </cell>
          <cell r="H9943" t="str">
            <v>626000-411-8</v>
          </cell>
        </row>
        <row r="9944">
          <cell r="G9944">
            <v>0.5</v>
          </cell>
          <cell r="H9944" t="str">
            <v>626000-411-9</v>
          </cell>
        </row>
        <row r="9945">
          <cell r="G9945">
            <v>0.5</v>
          </cell>
          <cell r="H9945" t="str">
            <v>626000-411-10</v>
          </cell>
        </row>
        <row r="9946">
          <cell r="G9946">
            <v>0.5</v>
          </cell>
          <cell r="H9946" t="str">
            <v>626000-411-11</v>
          </cell>
        </row>
        <row r="9947">
          <cell r="G9947">
            <v>0.5</v>
          </cell>
          <cell r="H9947" t="str">
            <v>626000-411-12</v>
          </cell>
        </row>
        <row r="9948">
          <cell r="G9948">
            <v>8.6797660221222497</v>
          </cell>
          <cell r="H9948" t="str">
            <v>638000-411-1</v>
          </cell>
        </row>
        <row r="9949">
          <cell r="G9949">
            <v>8.6797660221222497</v>
          </cell>
          <cell r="H9949" t="str">
            <v>638000-411-2</v>
          </cell>
        </row>
        <row r="9950">
          <cell r="G9950">
            <v>8.6797660221222497</v>
          </cell>
          <cell r="H9950" t="str">
            <v>638000-411-3</v>
          </cell>
        </row>
        <row r="9951">
          <cell r="G9951">
            <v>8.7069672641080995</v>
          </cell>
          <cell r="H9951" t="str">
            <v>638000-411-4</v>
          </cell>
        </row>
        <row r="9952">
          <cell r="G9952">
            <v>8.6797660221222497</v>
          </cell>
          <cell r="H9952" t="str">
            <v>638000-411-5</v>
          </cell>
        </row>
        <row r="9953">
          <cell r="G9953">
            <v>8.6797660221222497</v>
          </cell>
          <cell r="H9953" t="str">
            <v>638000-411-6</v>
          </cell>
        </row>
        <row r="9954">
          <cell r="G9954">
            <v>8.6797660221222497</v>
          </cell>
          <cell r="H9954" t="str">
            <v>638000-411-7</v>
          </cell>
        </row>
        <row r="9955">
          <cell r="G9955">
            <v>8.7069672641080995</v>
          </cell>
          <cell r="H9955" t="str">
            <v>638000-411-8</v>
          </cell>
        </row>
        <row r="9956">
          <cell r="G9956">
            <v>8.6797660221222497</v>
          </cell>
          <cell r="H9956" t="str">
            <v>638000-411-9</v>
          </cell>
        </row>
        <row r="9957">
          <cell r="G9957">
            <v>0.1</v>
          </cell>
          <cell r="H9957" t="str">
            <v>659000-411-1</v>
          </cell>
        </row>
        <row r="9958">
          <cell r="G9958">
            <v>0.1</v>
          </cell>
          <cell r="H9958" t="str">
            <v>659000-411-2</v>
          </cell>
        </row>
        <row r="9959">
          <cell r="G9959">
            <v>0.1</v>
          </cell>
          <cell r="H9959" t="str">
            <v>659000-411-3</v>
          </cell>
        </row>
        <row r="9960">
          <cell r="G9960">
            <v>0.1</v>
          </cell>
          <cell r="H9960" t="str">
            <v>659000-411-4</v>
          </cell>
        </row>
        <row r="9961">
          <cell r="G9961">
            <v>0.1</v>
          </cell>
          <cell r="H9961" t="str">
            <v>659000-411-5</v>
          </cell>
        </row>
        <row r="9962">
          <cell r="G9962">
            <v>0.1</v>
          </cell>
          <cell r="H9962" t="str">
            <v>659000-411-6</v>
          </cell>
        </row>
        <row r="9963">
          <cell r="G9963">
            <v>0.1</v>
          </cell>
          <cell r="H9963" t="str">
            <v>659000-411-7</v>
          </cell>
        </row>
        <row r="9964">
          <cell r="G9964">
            <v>0.1</v>
          </cell>
          <cell r="H9964" t="str">
            <v>659000-411-8</v>
          </cell>
        </row>
        <row r="9965">
          <cell r="G9965">
            <v>0.1</v>
          </cell>
          <cell r="H9965" t="str">
            <v>659000-411-9</v>
          </cell>
        </row>
        <row r="9966">
          <cell r="G9966">
            <v>0.1</v>
          </cell>
          <cell r="H9966" t="str">
            <v>659000-411-10</v>
          </cell>
        </row>
        <row r="9967">
          <cell r="G9967">
            <v>0.1</v>
          </cell>
          <cell r="H9967" t="str">
            <v>659000-411-11</v>
          </cell>
        </row>
        <row r="9968">
          <cell r="G9968">
            <v>0.1</v>
          </cell>
          <cell r="H9968" t="str">
            <v>659000-411-12</v>
          </cell>
        </row>
        <row r="9969">
          <cell r="G9969">
            <v>5</v>
          </cell>
          <cell r="H9969" t="str">
            <v>660000-411-1</v>
          </cell>
        </row>
        <row r="9970">
          <cell r="G9970">
            <v>5</v>
          </cell>
          <cell r="H9970" t="str">
            <v>660000-411-2</v>
          </cell>
        </row>
        <row r="9971">
          <cell r="G9971">
            <v>5</v>
          </cell>
          <cell r="H9971" t="str">
            <v>660000-411-3</v>
          </cell>
        </row>
        <row r="9972">
          <cell r="G9972">
            <v>5</v>
          </cell>
          <cell r="H9972" t="str">
            <v>660000-411-4</v>
          </cell>
        </row>
        <row r="9973">
          <cell r="G9973">
            <v>5</v>
          </cell>
          <cell r="H9973" t="str">
            <v>660000-411-5</v>
          </cell>
        </row>
        <row r="9974">
          <cell r="G9974">
            <v>5</v>
          </cell>
          <cell r="H9974" t="str">
            <v>660000-411-6</v>
          </cell>
        </row>
        <row r="9975">
          <cell r="G9975">
            <v>5</v>
          </cell>
          <cell r="H9975" t="str">
            <v>660000-411-7</v>
          </cell>
        </row>
        <row r="9976">
          <cell r="G9976">
            <v>5</v>
          </cell>
          <cell r="H9976" t="str">
            <v>660000-411-8</v>
          </cell>
        </row>
        <row r="9977">
          <cell r="G9977">
            <v>5</v>
          </cell>
          <cell r="H9977" t="str">
            <v>660000-411-9</v>
          </cell>
        </row>
        <row r="9978">
          <cell r="G9978">
            <v>5</v>
          </cell>
          <cell r="H9978" t="str">
            <v>660000-411-10</v>
          </cell>
        </row>
        <row r="9979">
          <cell r="G9979">
            <v>5</v>
          </cell>
          <cell r="H9979" t="str">
            <v>660000-411-11</v>
          </cell>
        </row>
        <row r="9980">
          <cell r="G9980">
            <v>5</v>
          </cell>
          <cell r="H9980" t="str">
            <v>660000-411-12</v>
          </cell>
        </row>
        <row r="9981">
          <cell r="G9981">
            <v>8.3202208756650107E-3</v>
          </cell>
          <cell r="H9981" t="str">
            <v>664000-411-1</v>
          </cell>
        </row>
        <row r="9982">
          <cell r="G9982">
            <v>8.3202208756650107E-3</v>
          </cell>
          <cell r="H9982" t="str">
            <v>664000-411-2</v>
          </cell>
        </row>
        <row r="9983">
          <cell r="G9983">
            <v>8.3202208756650107E-3</v>
          </cell>
          <cell r="H9983" t="str">
            <v>664000-411-3</v>
          </cell>
        </row>
        <row r="9984">
          <cell r="G9984">
            <v>8.3202208756650107E-3</v>
          </cell>
          <cell r="H9984" t="str">
            <v>664000-411-4</v>
          </cell>
        </row>
        <row r="9985">
          <cell r="G9985">
            <v>8.3202208756650107E-3</v>
          </cell>
          <cell r="H9985" t="str">
            <v>664000-411-5</v>
          </cell>
        </row>
        <row r="9986">
          <cell r="G9986">
            <v>8.3202208756650107E-3</v>
          </cell>
          <cell r="H9986" t="str">
            <v>664000-411-6</v>
          </cell>
        </row>
        <row r="9987">
          <cell r="G9987">
            <v>8.3202208756650107E-3</v>
          </cell>
          <cell r="H9987" t="str">
            <v>664000-411-7</v>
          </cell>
        </row>
        <row r="9988">
          <cell r="G9988">
            <v>8.3202208756650107E-3</v>
          </cell>
          <cell r="H9988" t="str">
            <v>664000-411-8</v>
          </cell>
        </row>
        <row r="9989">
          <cell r="G9989">
            <v>8.3202208756650107E-3</v>
          </cell>
          <cell r="H9989" t="str">
            <v>664000-411-9</v>
          </cell>
        </row>
        <row r="9990">
          <cell r="G9990">
            <v>8.3202208756650107E-3</v>
          </cell>
          <cell r="H9990" t="str">
            <v>664000-411-10</v>
          </cell>
        </row>
        <row r="9991">
          <cell r="G9991">
            <v>8.3202208756650107E-3</v>
          </cell>
          <cell r="H9991" t="str">
            <v>664000-411-11</v>
          </cell>
        </row>
        <row r="9992">
          <cell r="G9992">
            <v>8.3202208756650107E-3</v>
          </cell>
          <cell r="H9992" t="str">
            <v>664000-411-12</v>
          </cell>
        </row>
        <row r="9993">
          <cell r="G9993">
            <v>8.3202208756650107E-3</v>
          </cell>
          <cell r="H9993" t="str">
            <v>665000-411-1</v>
          </cell>
        </row>
        <row r="9994">
          <cell r="G9994">
            <v>8.3202208756650107E-3</v>
          </cell>
          <cell r="H9994" t="str">
            <v>665000-411-2</v>
          </cell>
        </row>
        <row r="9995">
          <cell r="G9995">
            <v>8.3202208756650107E-3</v>
          </cell>
          <cell r="H9995" t="str">
            <v>665000-411-3</v>
          </cell>
        </row>
        <row r="9996">
          <cell r="G9996">
            <v>8.3202208756650107E-3</v>
          </cell>
          <cell r="H9996" t="str">
            <v>665000-411-4</v>
          </cell>
        </row>
        <row r="9997">
          <cell r="G9997">
            <v>8.3202208756650107E-3</v>
          </cell>
          <cell r="H9997" t="str">
            <v>665000-411-5</v>
          </cell>
        </row>
        <row r="9998">
          <cell r="G9998">
            <v>8.3202208756650107E-3</v>
          </cell>
          <cell r="H9998" t="str">
            <v>665000-411-6</v>
          </cell>
        </row>
        <row r="9999">
          <cell r="G9999">
            <v>8.3202208756650107E-3</v>
          </cell>
          <cell r="H9999" t="str">
            <v>665000-411-7</v>
          </cell>
        </row>
        <row r="10000">
          <cell r="G10000">
            <v>8.3202208756650107E-3</v>
          </cell>
          <cell r="H10000" t="str">
            <v>665000-411-8</v>
          </cell>
        </row>
        <row r="10001">
          <cell r="G10001">
            <v>8.3202208756650107E-3</v>
          </cell>
          <cell r="H10001" t="str">
            <v>665000-411-9</v>
          </cell>
        </row>
        <row r="10002">
          <cell r="G10002">
            <v>8.3202208756650107E-3</v>
          </cell>
          <cell r="H10002" t="str">
            <v>665000-411-10</v>
          </cell>
        </row>
        <row r="10003">
          <cell r="G10003">
            <v>8.3202208756650107E-3</v>
          </cell>
          <cell r="H10003" t="str">
            <v>665000-411-11</v>
          </cell>
        </row>
        <row r="10004">
          <cell r="G10004">
            <v>8.3202208756650107E-3</v>
          </cell>
          <cell r="H10004" t="str">
            <v>665000-411-12</v>
          </cell>
        </row>
        <row r="10005">
          <cell r="G10005">
            <v>-9.2880862429979203</v>
          </cell>
          <cell r="H10005" t="str">
            <v>667000-411-1</v>
          </cell>
        </row>
        <row r="10006">
          <cell r="G10006">
            <v>-9.2880862429979203</v>
          </cell>
          <cell r="H10006" t="str">
            <v>667000-411-2</v>
          </cell>
        </row>
        <row r="10007">
          <cell r="G10007">
            <v>-9.2880862429979203</v>
          </cell>
          <cell r="H10007" t="str">
            <v>667000-411-3</v>
          </cell>
        </row>
        <row r="10008">
          <cell r="G10008">
            <v>-9.3152874849837701</v>
          </cell>
          <cell r="H10008" t="str">
            <v>667000-411-4</v>
          </cell>
        </row>
        <row r="10009">
          <cell r="G10009">
            <v>-9.2880862429979203</v>
          </cell>
          <cell r="H10009" t="str">
            <v>667000-411-5</v>
          </cell>
        </row>
        <row r="10010">
          <cell r="G10010">
            <v>-9.2880862429979203</v>
          </cell>
          <cell r="H10010" t="str">
            <v>667000-411-6</v>
          </cell>
        </row>
        <row r="10011">
          <cell r="G10011">
            <v>-9.2880862429979203</v>
          </cell>
          <cell r="H10011" t="str">
            <v>667000-411-7</v>
          </cell>
        </row>
        <row r="10012">
          <cell r="G10012">
            <v>-9.3152874849837701</v>
          </cell>
          <cell r="H10012" t="str">
            <v>667000-411-8</v>
          </cell>
        </row>
        <row r="10013">
          <cell r="G10013">
            <v>-9.2880862429979203</v>
          </cell>
          <cell r="H10013" t="str">
            <v>667000-411-9</v>
          </cell>
        </row>
        <row r="10014">
          <cell r="G10014">
            <v>-9.2880862429979203</v>
          </cell>
          <cell r="H10014" t="str">
            <v>667000-411-10</v>
          </cell>
        </row>
        <row r="10015">
          <cell r="G10015">
            <v>-9.2880862429979203</v>
          </cell>
          <cell r="H10015" t="str">
            <v>667000-411-11</v>
          </cell>
        </row>
        <row r="10016">
          <cell r="G10016">
            <v>-9.2880862429979203</v>
          </cell>
          <cell r="H10016" t="str">
            <v>667000-411-12</v>
          </cell>
        </row>
        <row r="10017">
          <cell r="G10017">
            <v>-9.2880862429979203</v>
          </cell>
          <cell r="H10017" t="str">
            <v>670000-411-1</v>
          </cell>
        </row>
        <row r="10018">
          <cell r="G10018">
            <v>-9.2880862429979203</v>
          </cell>
          <cell r="H10018" t="str">
            <v>670000-411-2</v>
          </cell>
        </row>
        <row r="10019">
          <cell r="G10019">
            <v>-9.2880862429979203</v>
          </cell>
          <cell r="H10019" t="str">
            <v>670000-411-3</v>
          </cell>
        </row>
        <row r="10020">
          <cell r="G10020">
            <v>-9.3152874849837701</v>
          </cell>
          <cell r="H10020" t="str">
            <v>670000-411-4</v>
          </cell>
        </row>
        <row r="10021">
          <cell r="G10021">
            <v>-9.2880862429979203</v>
          </cell>
          <cell r="H10021" t="str">
            <v>670000-411-5</v>
          </cell>
        </row>
        <row r="10022">
          <cell r="G10022">
            <v>-9.2880862429979203</v>
          </cell>
          <cell r="H10022" t="str">
            <v>670000-411-6</v>
          </cell>
        </row>
        <row r="10023">
          <cell r="G10023">
            <v>-9.2880862429979203</v>
          </cell>
          <cell r="H10023" t="str">
            <v>670000-411-7</v>
          </cell>
        </row>
        <row r="10024">
          <cell r="G10024">
            <v>-9.3152874849837701</v>
          </cell>
          <cell r="H10024" t="str">
            <v>670000-411-8</v>
          </cell>
        </row>
        <row r="10025">
          <cell r="G10025">
            <v>-9.2880862429979203</v>
          </cell>
          <cell r="H10025" t="str">
            <v>670000-411-9</v>
          </cell>
        </row>
        <row r="10026">
          <cell r="G10026">
            <v>-9.2880862429979203</v>
          </cell>
          <cell r="H10026" t="str">
            <v>670000-411-10</v>
          </cell>
        </row>
        <row r="10027">
          <cell r="G10027">
            <v>-9.2880862429979203</v>
          </cell>
          <cell r="H10027" t="str">
            <v>670000-411-11</v>
          </cell>
        </row>
        <row r="10028">
          <cell r="G10028">
            <v>-9.2880862429979203</v>
          </cell>
          <cell r="H10028" t="str">
            <v>670000-411-12</v>
          </cell>
        </row>
        <row r="10029">
          <cell r="G10029">
            <v>6.8106971933864902</v>
          </cell>
          <cell r="H10029" t="str">
            <v>599000-412-12</v>
          </cell>
        </row>
        <row r="10030">
          <cell r="G10030">
            <v>6.5685415055874703</v>
          </cell>
          <cell r="H10030" t="str">
            <v>604000-412-1</v>
          </cell>
        </row>
        <row r="10031">
          <cell r="G10031">
            <v>8.5684966391605109</v>
          </cell>
          <cell r="H10031" t="str">
            <v>604000-412-2</v>
          </cell>
        </row>
        <row r="10032">
          <cell r="G10032">
            <v>6.56849663916051</v>
          </cell>
          <cell r="H10032" t="str">
            <v>604000-412-3</v>
          </cell>
        </row>
        <row r="10033">
          <cell r="G10033">
            <v>6.5685415055874703</v>
          </cell>
          <cell r="H10033" t="str">
            <v>604000-412-4</v>
          </cell>
        </row>
        <row r="10034">
          <cell r="G10034">
            <v>6.5684667152218497</v>
          </cell>
          <cell r="H10034" t="str">
            <v>604000-412-5</v>
          </cell>
        </row>
        <row r="10035">
          <cell r="G10035">
            <v>6.56842929567825</v>
          </cell>
          <cell r="H10035" t="str">
            <v>604000-412-6</v>
          </cell>
        </row>
        <row r="10036">
          <cell r="G10036">
            <v>6.5685415055874703</v>
          </cell>
          <cell r="H10036" t="str">
            <v>604000-412-7</v>
          </cell>
        </row>
        <row r="10037">
          <cell r="G10037">
            <v>6.56842929567825</v>
          </cell>
          <cell r="H10037" t="str">
            <v>604000-412-8</v>
          </cell>
        </row>
        <row r="10038">
          <cell r="G10038">
            <v>6.56842929567825</v>
          </cell>
          <cell r="H10038" t="str">
            <v>604000-412-9</v>
          </cell>
        </row>
        <row r="10039">
          <cell r="G10039">
            <v>6.5685415055874703</v>
          </cell>
          <cell r="H10039" t="str">
            <v>604000-412-10</v>
          </cell>
        </row>
        <row r="10040">
          <cell r="G10040">
            <v>6.5684667152218497</v>
          </cell>
          <cell r="H10040" t="str">
            <v>604000-412-11</v>
          </cell>
        </row>
        <row r="10041">
          <cell r="G10041">
            <v>6.5684667152218497</v>
          </cell>
          <cell r="H10041" t="str">
            <v>604000-412-12</v>
          </cell>
        </row>
        <row r="10042">
          <cell r="G10042">
            <v>0.46275150558747002</v>
          </cell>
          <cell r="H10042" t="str">
            <v>605000-412-1</v>
          </cell>
        </row>
        <row r="10043">
          <cell r="G10043">
            <v>0.46270663916050597</v>
          </cell>
          <cell r="H10043" t="str">
            <v>605000-412-2</v>
          </cell>
        </row>
        <row r="10044">
          <cell r="G10044">
            <v>0.46270663916050597</v>
          </cell>
          <cell r="H10044" t="str">
            <v>605000-412-3</v>
          </cell>
        </row>
        <row r="10045">
          <cell r="G10045">
            <v>0.46275150558747002</v>
          </cell>
          <cell r="H10045" t="str">
            <v>605000-412-4</v>
          </cell>
        </row>
        <row r="10046">
          <cell r="G10046">
            <v>0.46267671522185</v>
          </cell>
          <cell r="H10046" t="str">
            <v>605000-412-5</v>
          </cell>
        </row>
        <row r="10047">
          <cell r="G10047">
            <v>0.46263929567824702</v>
          </cell>
          <cell r="H10047" t="str">
            <v>605000-412-6</v>
          </cell>
        </row>
        <row r="10048">
          <cell r="G10048">
            <v>0.46275150558747002</v>
          </cell>
          <cell r="H10048" t="str">
            <v>605000-412-7</v>
          </cell>
        </row>
        <row r="10049">
          <cell r="G10049">
            <v>0.46263929567824702</v>
          </cell>
          <cell r="H10049" t="str">
            <v>605000-412-8</v>
          </cell>
        </row>
        <row r="10050">
          <cell r="G10050">
            <v>0.46263929567824702</v>
          </cell>
          <cell r="H10050" t="str">
            <v>605000-412-9</v>
          </cell>
        </row>
        <row r="10051">
          <cell r="G10051">
            <v>0.46275150558747002</v>
          </cell>
          <cell r="H10051" t="str">
            <v>605000-412-10</v>
          </cell>
        </row>
        <row r="10052">
          <cell r="G10052">
            <v>0.46267671522185</v>
          </cell>
          <cell r="H10052" t="str">
            <v>605000-412-11</v>
          </cell>
        </row>
        <row r="10053">
          <cell r="G10053">
            <v>0.46267671522185</v>
          </cell>
          <cell r="H10053" t="str">
            <v>605000-412-12</v>
          </cell>
        </row>
        <row r="10054">
          <cell r="G10054">
            <v>0.46275150558747002</v>
          </cell>
          <cell r="H10054" t="str">
            <v>620000-412-1</v>
          </cell>
        </row>
        <row r="10055">
          <cell r="G10055">
            <v>0.46270663916050597</v>
          </cell>
          <cell r="H10055" t="str">
            <v>620000-412-2</v>
          </cell>
        </row>
        <row r="10056">
          <cell r="G10056">
            <v>0.46270663916050597</v>
          </cell>
          <cell r="H10056" t="str">
            <v>620000-412-3</v>
          </cell>
        </row>
        <row r="10057">
          <cell r="G10057">
            <v>0.46275150558747002</v>
          </cell>
          <cell r="H10057" t="str">
            <v>620000-412-4</v>
          </cell>
        </row>
        <row r="10058">
          <cell r="G10058">
            <v>0.46267671522185</v>
          </cell>
          <cell r="H10058" t="str">
            <v>620000-412-5</v>
          </cell>
        </row>
        <row r="10059">
          <cell r="G10059">
            <v>0.46263929567824702</v>
          </cell>
          <cell r="H10059" t="str">
            <v>620000-412-6</v>
          </cell>
        </row>
        <row r="10060">
          <cell r="G10060">
            <v>0.46275150558747002</v>
          </cell>
          <cell r="H10060" t="str">
            <v>620000-412-7</v>
          </cell>
        </row>
        <row r="10061">
          <cell r="G10061">
            <v>0.46263929567824702</v>
          </cell>
          <cell r="H10061" t="str">
            <v>620000-412-8</v>
          </cell>
        </row>
        <row r="10062">
          <cell r="G10062">
            <v>0.46263929567824702</v>
          </cell>
          <cell r="H10062" t="str">
            <v>620000-412-9</v>
          </cell>
        </row>
        <row r="10063">
          <cell r="G10063">
            <v>0.46275150558747002</v>
          </cell>
          <cell r="H10063" t="str">
            <v>620000-412-10</v>
          </cell>
        </row>
        <row r="10064">
          <cell r="G10064">
            <v>0.46267671522185</v>
          </cell>
          <cell r="H10064" t="str">
            <v>620000-412-11</v>
          </cell>
        </row>
        <row r="10065">
          <cell r="G10065">
            <v>0.46267671522185</v>
          </cell>
          <cell r="H10065" t="str">
            <v>620000-412-12</v>
          </cell>
        </row>
        <row r="10066">
          <cell r="G10066">
            <v>3.84429</v>
          </cell>
          <cell r="H10066" t="str">
            <v>623000-412-1</v>
          </cell>
        </row>
        <row r="10067">
          <cell r="G10067">
            <v>5.84429</v>
          </cell>
          <cell r="H10067" t="str">
            <v>623000-412-2</v>
          </cell>
        </row>
        <row r="10068">
          <cell r="G10068">
            <v>3.84429</v>
          </cell>
          <cell r="H10068" t="str">
            <v>623000-412-3</v>
          </cell>
        </row>
        <row r="10069">
          <cell r="G10069">
            <v>3.84429</v>
          </cell>
          <cell r="H10069" t="str">
            <v>623000-412-4</v>
          </cell>
        </row>
        <row r="10070">
          <cell r="G10070">
            <v>3.84429</v>
          </cell>
          <cell r="H10070" t="str">
            <v>623000-412-5</v>
          </cell>
        </row>
        <row r="10071">
          <cell r="G10071">
            <v>3.84429</v>
          </cell>
          <cell r="H10071" t="str">
            <v>623000-412-6</v>
          </cell>
        </row>
        <row r="10072">
          <cell r="G10072">
            <v>3.84429</v>
          </cell>
          <cell r="H10072" t="str">
            <v>623000-412-7</v>
          </cell>
        </row>
        <row r="10073">
          <cell r="G10073">
            <v>3.84429</v>
          </cell>
          <cell r="H10073" t="str">
            <v>623000-412-8</v>
          </cell>
        </row>
        <row r="10074">
          <cell r="G10074">
            <v>3.84429</v>
          </cell>
          <cell r="H10074" t="str">
            <v>623000-412-9</v>
          </cell>
        </row>
        <row r="10075">
          <cell r="G10075">
            <v>3.84429</v>
          </cell>
          <cell r="H10075" t="str">
            <v>623000-412-10</v>
          </cell>
        </row>
        <row r="10076">
          <cell r="G10076">
            <v>3.84429</v>
          </cell>
          <cell r="H10076" t="str">
            <v>623000-412-11</v>
          </cell>
        </row>
        <row r="10077">
          <cell r="G10077">
            <v>3.84429</v>
          </cell>
          <cell r="H10077" t="str">
            <v>623000-412-12</v>
          </cell>
        </row>
        <row r="10078">
          <cell r="G10078">
            <v>0.25142999999999999</v>
          </cell>
          <cell r="H10078" t="str">
            <v>625000-412-1</v>
          </cell>
        </row>
        <row r="10079">
          <cell r="G10079">
            <v>0.25142999999999999</v>
          </cell>
          <cell r="H10079" t="str">
            <v>625000-412-2</v>
          </cell>
        </row>
        <row r="10080">
          <cell r="G10080">
            <v>0.25142999999999999</v>
          </cell>
          <cell r="H10080" t="str">
            <v>625000-412-3</v>
          </cell>
        </row>
        <row r="10081">
          <cell r="G10081">
            <v>0.25142999999999999</v>
          </cell>
          <cell r="H10081" t="str">
            <v>625000-412-4</v>
          </cell>
        </row>
        <row r="10082">
          <cell r="G10082">
            <v>0.25142999999999999</v>
          </cell>
          <cell r="H10082" t="str">
            <v>625000-412-5</v>
          </cell>
        </row>
        <row r="10083">
          <cell r="G10083">
            <v>0.25142999999999999</v>
          </cell>
          <cell r="H10083" t="str">
            <v>625000-412-6</v>
          </cell>
        </row>
        <row r="10084">
          <cell r="G10084">
            <v>0.25142999999999999</v>
          </cell>
          <cell r="H10084" t="str">
            <v>625000-412-7</v>
          </cell>
        </row>
        <row r="10085">
          <cell r="G10085">
            <v>0.25142999999999999</v>
          </cell>
          <cell r="H10085" t="str">
            <v>625000-412-8</v>
          </cell>
        </row>
        <row r="10086">
          <cell r="G10086">
            <v>0.25142999999999999</v>
          </cell>
          <cell r="H10086" t="str">
            <v>625000-412-9</v>
          </cell>
        </row>
        <row r="10087">
          <cell r="G10087">
            <v>0.25142999999999999</v>
          </cell>
          <cell r="H10087" t="str">
            <v>625000-412-10</v>
          </cell>
        </row>
        <row r="10088">
          <cell r="G10088">
            <v>0.25142999999999999</v>
          </cell>
          <cell r="H10088" t="str">
            <v>625000-412-11</v>
          </cell>
        </row>
        <row r="10089">
          <cell r="G10089">
            <v>0.25142999999999999</v>
          </cell>
          <cell r="H10089" t="str">
            <v>625000-412-12</v>
          </cell>
        </row>
        <row r="10090">
          <cell r="G10090">
            <v>0.36486000000000002</v>
          </cell>
          <cell r="H10090" t="str">
            <v>626000-412-1</v>
          </cell>
        </row>
        <row r="10091">
          <cell r="G10091">
            <v>0.36486000000000002</v>
          </cell>
          <cell r="H10091" t="str">
            <v>626000-412-2</v>
          </cell>
        </row>
        <row r="10092">
          <cell r="G10092">
            <v>0.36486000000000002</v>
          </cell>
          <cell r="H10092" t="str">
            <v>626000-412-3</v>
          </cell>
        </row>
        <row r="10093">
          <cell r="G10093">
            <v>0.36486000000000002</v>
          </cell>
          <cell r="H10093" t="str">
            <v>626000-412-4</v>
          </cell>
        </row>
        <row r="10094">
          <cell r="G10094">
            <v>0.36486000000000002</v>
          </cell>
          <cell r="H10094" t="str">
            <v>626000-412-5</v>
          </cell>
        </row>
        <row r="10095">
          <cell r="G10095">
            <v>0.36486000000000002</v>
          </cell>
          <cell r="H10095" t="str">
            <v>626000-412-6</v>
          </cell>
        </row>
        <row r="10096">
          <cell r="G10096">
            <v>0.36486000000000002</v>
          </cell>
          <cell r="H10096" t="str">
            <v>626000-412-7</v>
          </cell>
        </row>
        <row r="10097">
          <cell r="G10097">
            <v>0.36486000000000002</v>
          </cell>
          <cell r="H10097" t="str">
            <v>626000-412-8</v>
          </cell>
        </row>
        <row r="10098">
          <cell r="G10098">
            <v>0.36486000000000002</v>
          </cell>
          <cell r="H10098" t="str">
            <v>626000-412-9</v>
          </cell>
        </row>
        <row r="10099">
          <cell r="G10099">
            <v>0.36486000000000002</v>
          </cell>
          <cell r="H10099" t="str">
            <v>626000-412-10</v>
          </cell>
        </row>
        <row r="10100">
          <cell r="G10100">
            <v>0.36486000000000002</v>
          </cell>
          <cell r="H10100" t="str">
            <v>626000-412-11</v>
          </cell>
        </row>
        <row r="10101">
          <cell r="G10101">
            <v>0.36486000000000002</v>
          </cell>
          <cell r="H10101" t="str">
            <v>626000-412-12</v>
          </cell>
        </row>
        <row r="10102">
          <cell r="G10102">
            <v>3.2280000000000002</v>
          </cell>
          <cell r="H10102" t="str">
            <v>627000-412-1</v>
          </cell>
        </row>
        <row r="10103">
          <cell r="G10103">
            <v>5.2279999999999998</v>
          </cell>
          <cell r="H10103" t="str">
            <v>627000-412-2</v>
          </cell>
        </row>
        <row r="10104">
          <cell r="G10104">
            <v>3.2280000000000002</v>
          </cell>
          <cell r="H10104" t="str">
            <v>627000-412-3</v>
          </cell>
        </row>
        <row r="10105">
          <cell r="G10105">
            <v>3.2280000000000002</v>
          </cell>
          <cell r="H10105" t="str">
            <v>627000-412-4</v>
          </cell>
        </row>
        <row r="10106">
          <cell r="G10106">
            <v>3.2280000000000002</v>
          </cell>
          <cell r="H10106" t="str">
            <v>627000-412-5</v>
          </cell>
        </row>
        <row r="10107">
          <cell r="G10107">
            <v>3.2280000000000002</v>
          </cell>
          <cell r="H10107" t="str">
            <v>627000-412-6</v>
          </cell>
        </row>
        <row r="10108">
          <cell r="G10108">
            <v>3.2280000000000002</v>
          </cell>
          <cell r="H10108" t="str">
            <v>627000-412-7</v>
          </cell>
        </row>
        <row r="10109">
          <cell r="G10109">
            <v>3.2280000000000002</v>
          </cell>
          <cell r="H10109" t="str">
            <v>627000-412-8</v>
          </cell>
        </row>
        <row r="10110">
          <cell r="G10110">
            <v>3.2280000000000002</v>
          </cell>
          <cell r="H10110" t="str">
            <v>627000-412-9</v>
          </cell>
        </row>
        <row r="10111">
          <cell r="G10111">
            <v>3.2280000000000002</v>
          </cell>
          <cell r="H10111" t="str">
            <v>627000-412-10</v>
          </cell>
        </row>
        <row r="10112">
          <cell r="G10112">
            <v>3.2280000000000002</v>
          </cell>
          <cell r="H10112" t="str">
            <v>627000-412-11</v>
          </cell>
        </row>
        <row r="10113">
          <cell r="G10113">
            <v>3.2280000000000002</v>
          </cell>
          <cell r="H10113" t="str">
            <v>627000-412-12</v>
          </cell>
        </row>
        <row r="10114">
          <cell r="G10114">
            <v>0.23119999999999999</v>
          </cell>
          <cell r="H10114" t="str">
            <v>647000-412-8</v>
          </cell>
        </row>
        <row r="10115">
          <cell r="G10115">
            <v>0.23119999999999999</v>
          </cell>
          <cell r="H10115" t="str">
            <v>647000-412-9</v>
          </cell>
        </row>
        <row r="10116">
          <cell r="G10116">
            <v>0.23119999999999999</v>
          </cell>
          <cell r="H10116" t="str">
            <v>647000-412-10</v>
          </cell>
        </row>
        <row r="10117">
          <cell r="G10117">
            <v>0.23119999999999999</v>
          </cell>
          <cell r="H10117" t="str">
            <v>647000-412-11</v>
          </cell>
        </row>
        <row r="10118">
          <cell r="G10118">
            <v>0.23119999999999999</v>
          </cell>
          <cell r="H10118" t="str">
            <v>647000-412-12</v>
          </cell>
        </row>
        <row r="10119">
          <cell r="G10119">
            <v>0.34</v>
          </cell>
          <cell r="H10119" t="str">
            <v>654000-412-1</v>
          </cell>
        </row>
        <row r="10120">
          <cell r="G10120">
            <v>0.34</v>
          </cell>
          <cell r="H10120" t="str">
            <v>654000-412-2</v>
          </cell>
        </row>
        <row r="10121">
          <cell r="G10121">
            <v>0.34</v>
          </cell>
          <cell r="H10121" t="str">
            <v>654000-412-3</v>
          </cell>
        </row>
        <row r="10122">
          <cell r="G10122">
            <v>0.34</v>
          </cell>
          <cell r="H10122" t="str">
            <v>654000-412-4</v>
          </cell>
        </row>
        <row r="10123">
          <cell r="G10123">
            <v>0.34</v>
          </cell>
          <cell r="H10123" t="str">
            <v>654000-412-5</v>
          </cell>
        </row>
        <row r="10124">
          <cell r="G10124">
            <v>0.34</v>
          </cell>
          <cell r="H10124" t="str">
            <v>654000-412-6</v>
          </cell>
        </row>
        <row r="10125">
          <cell r="G10125">
            <v>0.34</v>
          </cell>
          <cell r="H10125" t="str">
            <v>654000-412-7</v>
          </cell>
        </row>
        <row r="10126">
          <cell r="G10126">
            <v>0.34</v>
          </cell>
          <cell r="H10126" t="str">
            <v>654000-412-8</v>
          </cell>
        </row>
        <row r="10127">
          <cell r="G10127">
            <v>0.34</v>
          </cell>
          <cell r="H10127" t="str">
            <v>654000-412-9</v>
          </cell>
        </row>
        <row r="10128">
          <cell r="G10128">
            <v>0.34</v>
          </cell>
          <cell r="H10128" t="str">
            <v>654000-412-10</v>
          </cell>
        </row>
        <row r="10129">
          <cell r="G10129">
            <v>0.34</v>
          </cell>
          <cell r="H10129" t="str">
            <v>654000-412-11</v>
          </cell>
        </row>
        <row r="10130">
          <cell r="G10130">
            <v>0.34</v>
          </cell>
          <cell r="H10130" t="str">
            <v>654000-412-12</v>
          </cell>
        </row>
        <row r="10131">
          <cell r="G10131">
            <v>1.22</v>
          </cell>
          <cell r="H10131" t="str">
            <v>663000-412-1</v>
          </cell>
        </row>
        <row r="10132">
          <cell r="G10132">
            <v>1.22</v>
          </cell>
          <cell r="H10132" t="str">
            <v>663000-412-2</v>
          </cell>
        </row>
        <row r="10133">
          <cell r="G10133">
            <v>1.22</v>
          </cell>
          <cell r="H10133" t="str">
            <v>663000-412-3</v>
          </cell>
        </row>
        <row r="10134">
          <cell r="G10134">
            <v>1.22</v>
          </cell>
          <cell r="H10134" t="str">
            <v>663000-412-4</v>
          </cell>
        </row>
        <row r="10135">
          <cell r="G10135">
            <v>1.22</v>
          </cell>
          <cell r="H10135" t="str">
            <v>663000-412-5</v>
          </cell>
        </row>
        <row r="10136">
          <cell r="G10136">
            <v>1.22</v>
          </cell>
          <cell r="H10136" t="str">
            <v>663000-412-6</v>
          </cell>
        </row>
        <row r="10137">
          <cell r="G10137">
            <v>1.22</v>
          </cell>
          <cell r="H10137" t="str">
            <v>663000-412-7</v>
          </cell>
        </row>
        <row r="10138">
          <cell r="G10138">
            <v>1.22</v>
          </cell>
          <cell r="H10138" t="str">
            <v>663000-412-8</v>
          </cell>
        </row>
        <row r="10139">
          <cell r="G10139">
            <v>1.22</v>
          </cell>
          <cell r="H10139" t="str">
            <v>663000-412-9</v>
          </cell>
        </row>
        <row r="10140">
          <cell r="G10140">
            <v>1.22</v>
          </cell>
          <cell r="H10140" t="str">
            <v>663000-412-10</v>
          </cell>
        </row>
        <row r="10141">
          <cell r="G10141">
            <v>1.22</v>
          </cell>
          <cell r="H10141" t="str">
            <v>663000-412-11</v>
          </cell>
        </row>
        <row r="10142">
          <cell r="G10142">
            <v>1.22</v>
          </cell>
          <cell r="H10142" t="str">
            <v>663000-412-12</v>
          </cell>
        </row>
        <row r="10143">
          <cell r="G10143">
            <v>0.24223047816464099</v>
          </cell>
          <cell r="H10143" t="str">
            <v>664000-412-1</v>
          </cell>
        </row>
        <row r="10144">
          <cell r="G10144">
            <v>0.24223047816464099</v>
          </cell>
          <cell r="H10144" t="str">
            <v>664000-412-2</v>
          </cell>
        </row>
        <row r="10145">
          <cell r="G10145">
            <v>0.24223047816464099</v>
          </cell>
          <cell r="H10145" t="str">
            <v>664000-412-3</v>
          </cell>
        </row>
        <row r="10146">
          <cell r="G10146">
            <v>0.24223047816464099</v>
          </cell>
          <cell r="H10146" t="str">
            <v>664000-412-4</v>
          </cell>
        </row>
        <row r="10147">
          <cell r="G10147">
            <v>0.24223047816464099</v>
          </cell>
          <cell r="H10147" t="str">
            <v>664000-412-5</v>
          </cell>
        </row>
        <row r="10148">
          <cell r="G10148">
            <v>0.24223047816464099</v>
          </cell>
          <cell r="H10148" t="str">
            <v>664000-412-6</v>
          </cell>
        </row>
        <row r="10149">
          <cell r="G10149">
            <v>0.24223047816464099</v>
          </cell>
          <cell r="H10149" t="str">
            <v>664000-412-7</v>
          </cell>
        </row>
        <row r="10150">
          <cell r="G10150">
            <v>0.24223047816464099</v>
          </cell>
          <cell r="H10150" t="str">
            <v>664000-412-8</v>
          </cell>
        </row>
        <row r="10151">
          <cell r="G10151">
            <v>0.24223047816464099</v>
          </cell>
          <cell r="H10151" t="str">
            <v>664000-412-9</v>
          </cell>
        </row>
        <row r="10152">
          <cell r="G10152">
            <v>0.24223047816464099</v>
          </cell>
          <cell r="H10152" t="str">
            <v>664000-412-10</v>
          </cell>
        </row>
        <row r="10153">
          <cell r="G10153">
            <v>0.24223047816464099</v>
          </cell>
          <cell r="H10153" t="str">
            <v>664000-412-11</v>
          </cell>
        </row>
        <row r="10154">
          <cell r="G10154">
            <v>0.24223047816464099</v>
          </cell>
          <cell r="H10154" t="str">
            <v>664000-412-12</v>
          </cell>
        </row>
        <row r="10155">
          <cell r="G10155">
            <v>0.24223047816464099</v>
          </cell>
          <cell r="H10155" t="str">
            <v>665000-412-1</v>
          </cell>
        </row>
        <row r="10156">
          <cell r="G10156">
            <v>6.8107719837521099</v>
          </cell>
          <cell r="H10156" t="str">
            <v>599000-412-1</v>
          </cell>
        </row>
        <row r="10157">
          <cell r="G10157">
            <v>8.8107271173251505</v>
          </cell>
          <cell r="H10157" t="str">
            <v>599000-412-2</v>
          </cell>
        </row>
        <row r="10158">
          <cell r="G10158">
            <v>6.8107271173251496</v>
          </cell>
          <cell r="H10158" t="str">
            <v>599000-412-3</v>
          </cell>
        </row>
        <row r="10159">
          <cell r="G10159">
            <v>6.8107719837521099</v>
          </cell>
          <cell r="H10159" t="str">
            <v>599000-412-4</v>
          </cell>
        </row>
        <row r="10160">
          <cell r="G10160">
            <v>6.8106971933864902</v>
          </cell>
          <cell r="H10160" t="str">
            <v>599000-412-5</v>
          </cell>
        </row>
        <row r="10161">
          <cell r="G10161">
            <v>6.8106597738428896</v>
          </cell>
          <cell r="H10161" t="str">
            <v>599000-412-6</v>
          </cell>
        </row>
        <row r="10162">
          <cell r="G10162">
            <v>6.8107719837521099</v>
          </cell>
          <cell r="H10162" t="str">
            <v>599000-412-7</v>
          </cell>
        </row>
        <row r="10163">
          <cell r="G10163">
            <v>6.8106597738428896</v>
          </cell>
          <cell r="H10163" t="str">
            <v>599000-412-8</v>
          </cell>
        </row>
        <row r="10164">
          <cell r="G10164">
            <v>6.8106597738428896</v>
          </cell>
          <cell r="H10164" t="str">
            <v>599000-412-9</v>
          </cell>
        </row>
        <row r="10165">
          <cell r="G10165">
            <v>6.8107719837521099</v>
          </cell>
          <cell r="H10165" t="str">
            <v>599000-412-10</v>
          </cell>
        </row>
        <row r="10166">
          <cell r="G10166">
            <v>6.8106971933864902</v>
          </cell>
          <cell r="H10166" t="str">
            <v>599000-412-11</v>
          </cell>
        </row>
        <row r="10167">
          <cell r="G10167">
            <v>2.2614999999999998</v>
          </cell>
          <cell r="H10167" t="str">
            <v>638000-412-1</v>
          </cell>
        </row>
        <row r="10168">
          <cell r="G10168">
            <v>2.2614999999999998</v>
          </cell>
          <cell r="H10168" t="str">
            <v>638000-412-2</v>
          </cell>
        </row>
        <row r="10169">
          <cell r="G10169">
            <v>2.2614999999999998</v>
          </cell>
          <cell r="H10169" t="str">
            <v>638000-412-3</v>
          </cell>
        </row>
        <row r="10170">
          <cell r="G10170">
            <v>2.2614999999999998</v>
          </cell>
          <cell r="H10170" t="str">
            <v>638000-412-4</v>
          </cell>
        </row>
        <row r="10171">
          <cell r="G10171">
            <v>2.2614999999999998</v>
          </cell>
          <cell r="H10171" t="str">
            <v>638000-412-5</v>
          </cell>
        </row>
        <row r="10172">
          <cell r="G10172">
            <v>2.2614999999999998</v>
          </cell>
          <cell r="H10172" t="str">
            <v>638000-412-6</v>
          </cell>
        </row>
        <row r="10173">
          <cell r="G10173">
            <v>2.2614999999999998</v>
          </cell>
          <cell r="H10173" t="str">
            <v>638000-412-7</v>
          </cell>
        </row>
        <row r="10174">
          <cell r="G10174">
            <v>2.2614999999999998</v>
          </cell>
          <cell r="H10174" t="str">
            <v>638000-412-8</v>
          </cell>
        </row>
        <row r="10175">
          <cell r="G10175">
            <v>2.2614999999999998</v>
          </cell>
          <cell r="H10175" t="str">
            <v>638000-412-9</v>
          </cell>
        </row>
        <row r="10176">
          <cell r="G10176">
            <v>2.2614999999999998</v>
          </cell>
          <cell r="H10176" t="str">
            <v>638000-412-10</v>
          </cell>
        </row>
        <row r="10177">
          <cell r="G10177">
            <v>2.2614999999999998</v>
          </cell>
          <cell r="H10177" t="str">
            <v>638000-412-11</v>
          </cell>
        </row>
        <row r="10178">
          <cell r="G10178">
            <v>2.2614999999999998</v>
          </cell>
          <cell r="H10178" t="str">
            <v>638000-412-12</v>
          </cell>
        </row>
        <row r="10179">
          <cell r="G10179">
            <v>2.4299999999999999E-2</v>
          </cell>
          <cell r="H10179" t="str">
            <v>643000-412-1</v>
          </cell>
        </row>
        <row r="10180">
          <cell r="G10180">
            <v>2.4299999999999999E-2</v>
          </cell>
          <cell r="H10180" t="str">
            <v>643000-412-2</v>
          </cell>
        </row>
        <row r="10181">
          <cell r="G10181">
            <v>2.4299999999999999E-2</v>
          </cell>
          <cell r="H10181" t="str">
            <v>643000-412-3</v>
          </cell>
        </row>
        <row r="10182">
          <cell r="G10182">
            <v>2.4299999999999999E-2</v>
          </cell>
          <cell r="H10182" t="str">
            <v>643000-412-4</v>
          </cell>
        </row>
        <row r="10183">
          <cell r="G10183">
            <v>2.4299999999999999E-2</v>
          </cell>
          <cell r="H10183" t="str">
            <v>643000-412-5</v>
          </cell>
        </row>
        <row r="10184">
          <cell r="G10184">
            <v>2.4299999999999999E-2</v>
          </cell>
          <cell r="H10184" t="str">
            <v>643000-412-6</v>
          </cell>
        </row>
        <row r="10185">
          <cell r="G10185">
            <v>2.4299999999999999E-2</v>
          </cell>
          <cell r="H10185" t="str">
            <v>643000-412-7</v>
          </cell>
        </row>
        <row r="10186">
          <cell r="G10186">
            <v>2.4299999999999999E-2</v>
          </cell>
          <cell r="H10186" t="str">
            <v>643000-412-8</v>
          </cell>
        </row>
        <row r="10187">
          <cell r="G10187">
            <v>2.4299999999999999E-2</v>
          </cell>
          <cell r="H10187" t="str">
            <v>643000-412-9</v>
          </cell>
        </row>
        <row r="10188">
          <cell r="G10188">
            <v>2.4299999999999999E-2</v>
          </cell>
          <cell r="H10188" t="str">
            <v>643000-412-10</v>
          </cell>
        </row>
        <row r="10189">
          <cell r="G10189">
            <v>2.4299999999999999E-2</v>
          </cell>
          <cell r="H10189" t="str">
            <v>643000-412-11</v>
          </cell>
        </row>
        <row r="10190">
          <cell r="G10190">
            <v>2.4299999999999999E-2</v>
          </cell>
          <cell r="H10190" t="str">
            <v>643000-412-12</v>
          </cell>
        </row>
        <row r="10191">
          <cell r="G10191">
            <v>0.44600000000000001</v>
          </cell>
          <cell r="H10191" t="str">
            <v>646000-412-1</v>
          </cell>
        </row>
        <row r="10192">
          <cell r="G10192">
            <v>0.44600000000000001</v>
          </cell>
          <cell r="H10192" t="str">
            <v>646000-412-2</v>
          </cell>
        </row>
        <row r="10193">
          <cell r="G10193">
            <v>0.44600000000000001</v>
          </cell>
          <cell r="H10193" t="str">
            <v>646000-412-3</v>
          </cell>
        </row>
        <row r="10194">
          <cell r="G10194">
            <v>0.44600000000000001</v>
          </cell>
          <cell r="H10194" t="str">
            <v>646000-412-4</v>
          </cell>
        </row>
        <row r="10195">
          <cell r="G10195">
            <v>0.44600000000000001</v>
          </cell>
          <cell r="H10195" t="str">
            <v>646000-412-5</v>
          </cell>
        </row>
        <row r="10196">
          <cell r="G10196">
            <v>0.44600000000000001</v>
          </cell>
          <cell r="H10196" t="str">
            <v>646000-412-6</v>
          </cell>
        </row>
        <row r="10197">
          <cell r="G10197">
            <v>0.44600000000000001</v>
          </cell>
          <cell r="H10197" t="str">
            <v>646000-412-7</v>
          </cell>
        </row>
        <row r="10198">
          <cell r="G10198">
            <v>0.44600000000000001</v>
          </cell>
          <cell r="H10198" t="str">
            <v>646000-412-8</v>
          </cell>
        </row>
        <row r="10199">
          <cell r="G10199">
            <v>0.44600000000000001</v>
          </cell>
          <cell r="H10199" t="str">
            <v>646000-412-9</v>
          </cell>
        </row>
        <row r="10200">
          <cell r="G10200">
            <v>0.44600000000000001</v>
          </cell>
          <cell r="H10200" t="str">
            <v>646000-412-10</v>
          </cell>
        </row>
        <row r="10201">
          <cell r="G10201">
            <v>0.44600000000000001</v>
          </cell>
          <cell r="H10201" t="str">
            <v>646000-412-11</v>
          </cell>
        </row>
        <row r="10202">
          <cell r="G10202">
            <v>0.44600000000000001</v>
          </cell>
          <cell r="H10202" t="str">
            <v>646000-412-12</v>
          </cell>
        </row>
        <row r="10203">
          <cell r="G10203">
            <v>0.23119999999999999</v>
          </cell>
          <cell r="H10203" t="str">
            <v>647000-412-1</v>
          </cell>
        </row>
        <row r="10204">
          <cell r="G10204">
            <v>0.23119999999999999</v>
          </cell>
          <cell r="H10204" t="str">
            <v>647000-412-2</v>
          </cell>
        </row>
        <row r="10205">
          <cell r="G10205">
            <v>0.23119999999999999</v>
          </cell>
          <cell r="H10205" t="str">
            <v>647000-412-3</v>
          </cell>
        </row>
        <row r="10206">
          <cell r="G10206">
            <v>0.23119999999999999</v>
          </cell>
          <cell r="H10206" t="str">
            <v>647000-412-4</v>
          </cell>
        </row>
        <row r="10207">
          <cell r="G10207">
            <v>0.23119999999999999</v>
          </cell>
          <cell r="H10207" t="str">
            <v>647000-412-5</v>
          </cell>
        </row>
        <row r="10208">
          <cell r="G10208">
            <v>0.23119999999999999</v>
          </cell>
          <cell r="H10208" t="str">
            <v>647000-412-6</v>
          </cell>
        </row>
        <row r="10209">
          <cell r="G10209">
            <v>0.23119999999999999</v>
          </cell>
          <cell r="H10209" t="str">
            <v>647000-412-7</v>
          </cell>
        </row>
        <row r="10210">
          <cell r="G10210">
            <v>0.24223047816464099</v>
          </cell>
          <cell r="H10210" t="str">
            <v>665000-412-2</v>
          </cell>
        </row>
        <row r="10211">
          <cell r="G10211">
            <v>0.24223047816464099</v>
          </cell>
          <cell r="H10211" t="str">
            <v>665000-412-3</v>
          </cell>
        </row>
        <row r="10212">
          <cell r="G10212">
            <v>0.24223047816464099</v>
          </cell>
          <cell r="H10212" t="str">
            <v>665000-412-4</v>
          </cell>
        </row>
        <row r="10213">
          <cell r="G10213">
            <v>0.24223047816464099</v>
          </cell>
          <cell r="H10213" t="str">
            <v>665000-412-5</v>
          </cell>
        </row>
        <row r="10214">
          <cell r="G10214">
            <v>0.24223047816464099</v>
          </cell>
          <cell r="H10214" t="str">
            <v>665000-412-6</v>
          </cell>
        </row>
        <row r="10215">
          <cell r="G10215">
            <v>0.24223047816464099</v>
          </cell>
          <cell r="H10215" t="str">
            <v>665000-412-7</v>
          </cell>
        </row>
        <row r="10216">
          <cell r="G10216">
            <v>0.24223047816464099</v>
          </cell>
          <cell r="H10216" t="str">
            <v>665000-412-8</v>
          </cell>
        </row>
        <row r="10217">
          <cell r="G10217">
            <v>0.24223047816464099</v>
          </cell>
          <cell r="H10217" t="str">
            <v>665000-412-9</v>
          </cell>
        </row>
        <row r="10218">
          <cell r="G10218">
            <v>0.24223047816464099</v>
          </cell>
          <cell r="H10218" t="str">
            <v>665000-412-10</v>
          </cell>
        </row>
        <row r="10219">
          <cell r="G10219">
            <v>0.24223047816464099</v>
          </cell>
          <cell r="H10219" t="str">
            <v>665000-412-11</v>
          </cell>
        </row>
        <row r="10220">
          <cell r="G10220">
            <v>0.24223047816464099</v>
          </cell>
          <cell r="H10220" t="str">
            <v>665000-412-12</v>
          </cell>
        </row>
        <row r="10221">
          <cell r="G10221">
            <v>-6.8107719837521099</v>
          </cell>
          <cell r="H10221" t="str">
            <v>667000-412-1</v>
          </cell>
        </row>
        <row r="10222">
          <cell r="G10222">
            <v>-8.8107271173251505</v>
          </cell>
          <cell r="H10222" t="str">
            <v>667000-412-2</v>
          </cell>
        </row>
        <row r="10223">
          <cell r="G10223">
            <v>-6.8107271173251496</v>
          </cell>
          <cell r="H10223" t="str">
            <v>667000-412-3</v>
          </cell>
        </row>
        <row r="10224">
          <cell r="G10224">
            <v>-6.8107719837521099</v>
          </cell>
          <cell r="H10224" t="str">
            <v>667000-412-4</v>
          </cell>
        </row>
        <row r="10225">
          <cell r="G10225">
            <v>-6.8106971933864902</v>
          </cell>
          <cell r="H10225" t="str">
            <v>667000-412-5</v>
          </cell>
        </row>
        <row r="10226">
          <cell r="G10226">
            <v>-6.8106597738428896</v>
          </cell>
          <cell r="H10226" t="str">
            <v>667000-412-6</v>
          </cell>
        </row>
        <row r="10227">
          <cell r="G10227">
            <v>-6.8107719837521099</v>
          </cell>
          <cell r="H10227" t="str">
            <v>667000-412-7</v>
          </cell>
        </row>
        <row r="10228">
          <cell r="G10228">
            <v>-6.8106597738428896</v>
          </cell>
          <cell r="H10228" t="str">
            <v>667000-412-8</v>
          </cell>
        </row>
        <row r="10229">
          <cell r="G10229">
            <v>-6.8106597738428896</v>
          </cell>
          <cell r="H10229" t="str">
            <v>667000-412-9</v>
          </cell>
        </row>
        <row r="10230">
          <cell r="G10230">
            <v>-6.8107719837521099</v>
          </cell>
          <cell r="H10230" t="str">
            <v>667000-412-10</v>
          </cell>
        </row>
        <row r="10231">
          <cell r="G10231">
            <v>-6.8106971933864902</v>
          </cell>
          <cell r="H10231" t="str">
            <v>667000-412-11</v>
          </cell>
        </row>
        <row r="10232">
          <cell r="G10232">
            <v>-6.8106971933864902</v>
          </cell>
          <cell r="H10232" t="str">
            <v>667000-412-12</v>
          </cell>
        </row>
        <row r="10233">
          <cell r="G10233">
            <v>-6.8107719837521099</v>
          </cell>
          <cell r="H10233" t="str">
            <v>670000-412-1</v>
          </cell>
        </row>
        <row r="10234">
          <cell r="G10234">
            <v>-8.8107271173251505</v>
          </cell>
          <cell r="H10234" t="str">
            <v>670000-412-2</v>
          </cell>
        </row>
        <row r="10235">
          <cell r="G10235">
            <v>-6.8107271173251496</v>
          </cell>
          <cell r="H10235" t="str">
            <v>670000-412-3</v>
          </cell>
        </row>
        <row r="10236">
          <cell r="G10236">
            <v>-6.8107719837521099</v>
          </cell>
          <cell r="H10236" t="str">
            <v>670000-412-4</v>
          </cell>
        </row>
        <row r="10237">
          <cell r="G10237">
            <v>-6.8106971933864902</v>
          </cell>
          <cell r="H10237" t="str">
            <v>670000-412-5</v>
          </cell>
        </row>
        <row r="10238">
          <cell r="G10238">
            <v>-6.8106597738428896</v>
          </cell>
          <cell r="H10238" t="str">
            <v>670000-412-6</v>
          </cell>
        </row>
        <row r="10239">
          <cell r="G10239">
            <v>-6.8107719837521099</v>
          </cell>
          <cell r="H10239" t="str">
            <v>670000-412-7</v>
          </cell>
        </row>
        <row r="10240">
          <cell r="G10240">
            <v>-6.8106597738428896</v>
          </cell>
          <cell r="H10240" t="str">
            <v>670000-412-8</v>
          </cell>
        </row>
        <row r="10241">
          <cell r="G10241">
            <v>-6.8106597738428896</v>
          </cell>
          <cell r="H10241" t="str">
            <v>670000-412-9</v>
          </cell>
        </row>
        <row r="10242">
          <cell r="G10242">
            <v>-6.8107719837521099</v>
          </cell>
          <cell r="H10242" t="str">
            <v>670000-412-10</v>
          </cell>
        </row>
        <row r="10243">
          <cell r="G10243">
            <v>-6.8106971933864902</v>
          </cell>
          <cell r="H10243" t="str">
            <v>670000-412-11</v>
          </cell>
        </row>
        <row r="10244">
          <cell r="G10244">
            <v>-6.8106971933864902</v>
          </cell>
          <cell r="H10244" t="str">
            <v>670000-412-12</v>
          </cell>
        </row>
        <row r="10245">
          <cell r="G10245">
            <v>51.055130953608803</v>
          </cell>
          <cell r="H10245" t="str">
            <v>599000-413-1</v>
          </cell>
        </row>
        <row r="10246">
          <cell r="G10246">
            <v>51.055130247050897</v>
          </cell>
          <cell r="H10246" t="str">
            <v>599000-413-2</v>
          </cell>
        </row>
        <row r="10247">
          <cell r="G10247">
            <v>51.055130247050897</v>
          </cell>
          <cell r="H10247" t="str">
            <v>599000-413-3</v>
          </cell>
        </row>
        <row r="10248">
          <cell r="G10248">
            <v>51.055130953608803</v>
          </cell>
          <cell r="H10248" t="str">
            <v>599000-413-4</v>
          </cell>
        </row>
        <row r="10249">
          <cell r="G10249">
            <v>51.0551297758077</v>
          </cell>
          <cell r="H10249" t="str">
            <v>599000-413-5</v>
          </cell>
        </row>
        <row r="10250">
          <cell r="G10250">
            <v>51.055129186523601</v>
          </cell>
          <cell r="H10250" t="str">
            <v>599000-413-6</v>
          </cell>
        </row>
        <row r="10251">
          <cell r="G10251">
            <v>51.055130953608803</v>
          </cell>
          <cell r="H10251" t="str">
            <v>599000-413-7</v>
          </cell>
        </row>
        <row r="10252">
          <cell r="G10252">
            <v>51.055129186523601</v>
          </cell>
          <cell r="H10252" t="str">
            <v>599000-413-8</v>
          </cell>
        </row>
        <row r="10253">
          <cell r="G10253">
            <v>51.055129186523601</v>
          </cell>
          <cell r="H10253" t="str">
            <v>599000-413-9</v>
          </cell>
        </row>
        <row r="10254">
          <cell r="G10254">
            <v>51.055130953608803</v>
          </cell>
          <cell r="H10254" t="str">
            <v>599000-413-10</v>
          </cell>
        </row>
        <row r="10255">
          <cell r="G10255">
            <v>51.0551297758077</v>
          </cell>
          <cell r="H10255" t="str">
            <v>599000-413-11</v>
          </cell>
        </row>
        <row r="10256">
          <cell r="G10256">
            <v>51.0551297758077</v>
          </cell>
          <cell r="H10256" t="str">
            <v>599000-413-12</v>
          </cell>
        </row>
        <row r="10257">
          <cell r="G10257">
            <v>49.353509647507003</v>
          </cell>
          <cell r="H10257" t="str">
            <v>604000-413-1</v>
          </cell>
        </row>
        <row r="10258">
          <cell r="G10258">
            <v>49.353508940949098</v>
          </cell>
          <cell r="H10258" t="str">
            <v>604000-413-2</v>
          </cell>
        </row>
        <row r="10259">
          <cell r="G10259">
            <v>49.353508940949098</v>
          </cell>
          <cell r="H10259" t="str">
            <v>604000-413-3</v>
          </cell>
        </row>
        <row r="10260">
          <cell r="G10260">
            <v>49.353509647507003</v>
          </cell>
          <cell r="H10260" t="str">
            <v>604000-413-4</v>
          </cell>
        </row>
        <row r="10261">
          <cell r="G10261">
            <v>49.353508469706</v>
          </cell>
          <cell r="H10261" t="str">
            <v>604000-413-5</v>
          </cell>
        </row>
        <row r="10262">
          <cell r="G10262">
            <v>7.2874252848420399E-3</v>
          </cell>
          <cell r="H10262" t="str">
            <v>620000-413-1</v>
          </cell>
        </row>
        <row r="10263">
          <cell r="G10263">
            <v>7.2867187269371097E-3</v>
          </cell>
          <cell r="H10263" t="str">
            <v>620000-413-2</v>
          </cell>
        </row>
        <row r="10264">
          <cell r="G10264">
            <v>7.2867187269371097E-3</v>
          </cell>
          <cell r="H10264" t="str">
            <v>620000-413-3</v>
          </cell>
        </row>
        <row r="10265">
          <cell r="G10265">
            <v>7.2874252848420399E-3</v>
          </cell>
          <cell r="H10265" t="str">
            <v>620000-413-4</v>
          </cell>
        </row>
        <row r="10266">
          <cell r="G10266">
            <v>7.2862474838086702E-3</v>
          </cell>
          <cell r="H10266" t="str">
            <v>620000-413-5</v>
          </cell>
        </row>
        <row r="10267">
          <cell r="G10267">
            <v>7.2856581996574299E-3</v>
          </cell>
          <cell r="H10267" t="str">
            <v>620000-413-6</v>
          </cell>
        </row>
        <row r="10268">
          <cell r="G10268">
            <v>7.2874252848420399E-3</v>
          </cell>
          <cell r="H10268" t="str">
            <v>620000-413-7</v>
          </cell>
        </row>
        <row r="10269">
          <cell r="G10269">
            <v>7.2856581996574299E-3</v>
          </cell>
          <cell r="H10269" t="str">
            <v>620000-413-8</v>
          </cell>
        </row>
        <row r="10270">
          <cell r="G10270">
            <v>7.2856581996574299E-3</v>
          </cell>
          <cell r="H10270" t="str">
            <v>620000-413-9</v>
          </cell>
        </row>
        <row r="10271">
          <cell r="G10271">
            <v>7.2874252848420399E-3</v>
          </cell>
          <cell r="H10271" t="str">
            <v>620000-413-10</v>
          </cell>
        </row>
        <row r="10272">
          <cell r="G10272">
            <v>7.2862474838086702E-3</v>
          </cell>
          <cell r="H10272" t="str">
            <v>620000-413-11</v>
          </cell>
        </row>
        <row r="10273">
          <cell r="G10273">
            <v>7.2862474838086702E-3</v>
          </cell>
          <cell r="H10273" t="str">
            <v>620000-413-12</v>
          </cell>
        </row>
        <row r="10274">
          <cell r="G10274">
            <v>0.09</v>
          </cell>
          <cell r="H10274" t="str">
            <v>623000-413-1</v>
          </cell>
        </row>
        <row r="10275">
          <cell r="G10275">
            <v>0.09</v>
          </cell>
          <cell r="H10275" t="str">
            <v>623000-413-2</v>
          </cell>
        </row>
        <row r="10276">
          <cell r="G10276">
            <v>0.09</v>
          </cell>
          <cell r="H10276" t="str">
            <v>623000-413-3</v>
          </cell>
        </row>
        <row r="10277">
          <cell r="G10277">
            <v>0.09</v>
          </cell>
          <cell r="H10277" t="str">
            <v>623000-413-4</v>
          </cell>
        </row>
        <row r="10278">
          <cell r="G10278">
            <v>0.09</v>
          </cell>
          <cell r="H10278" t="str">
            <v>623000-413-5</v>
          </cell>
        </row>
        <row r="10279">
          <cell r="G10279">
            <v>0.09</v>
          </cell>
          <cell r="H10279" t="str">
            <v>623000-413-6</v>
          </cell>
        </row>
        <row r="10280">
          <cell r="G10280">
            <v>0.09</v>
          </cell>
          <cell r="H10280" t="str">
            <v>623000-413-7</v>
          </cell>
        </row>
        <row r="10281">
          <cell r="G10281">
            <v>0.09</v>
          </cell>
          <cell r="H10281" t="str">
            <v>623000-413-8</v>
          </cell>
        </row>
        <row r="10282">
          <cell r="G10282">
            <v>0.09</v>
          </cell>
          <cell r="H10282" t="str">
            <v>623000-413-9</v>
          </cell>
        </row>
        <row r="10283">
          <cell r="G10283">
            <v>0.09</v>
          </cell>
          <cell r="H10283" t="str">
            <v>623000-413-10</v>
          </cell>
        </row>
        <row r="10284">
          <cell r="G10284">
            <v>0.09</v>
          </cell>
          <cell r="H10284" t="str">
            <v>623000-413-11</v>
          </cell>
        </row>
        <row r="10285">
          <cell r="G10285">
            <v>0.09</v>
          </cell>
          <cell r="H10285" t="str">
            <v>623000-413-12</v>
          </cell>
        </row>
        <row r="10286">
          <cell r="G10286">
            <v>1.4999999999999999E-2</v>
          </cell>
          <cell r="H10286" t="str">
            <v>625000-413-1</v>
          </cell>
        </row>
        <row r="10287">
          <cell r="G10287">
            <v>1.4999999999999999E-2</v>
          </cell>
          <cell r="H10287" t="str">
            <v>625000-413-2</v>
          </cell>
        </row>
        <row r="10288">
          <cell r="G10288">
            <v>1.4999999999999999E-2</v>
          </cell>
          <cell r="H10288" t="str">
            <v>625000-413-3</v>
          </cell>
        </row>
        <row r="10289">
          <cell r="G10289">
            <v>1.4999999999999999E-2</v>
          </cell>
          <cell r="H10289" t="str">
            <v>625000-413-4</v>
          </cell>
        </row>
        <row r="10290">
          <cell r="G10290">
            <v>1.4999999999999999E-2</v>
          </cell>
          <cell r="H10290" t="str">
            <v>625000-413-5</v>
          </cell>
        </row>
        <row r="10291">
          <cell r="G10291">
            <v>1.4999999999999999E-2</v>
          </cell>
          <cell r="H10291" t="str">
            <v>625000-413-6</v>
          </cell>
        </row>
        <row r="10292">
          <cell r="G10292">
            <v>1.4999999999999999E-2</v>
          </cell>
          <cell r="H10292" t="str">
            <v>625000-413-7</v>
          </cell>
        </row>
        <row r="10293">
          <cell r="G10293">
            <v>1.4999999999999999E-2</v>
          </cell>
          <cell r="H10293" t="str">
            <v>625000-413-8</v>
          </cell>
        </row>
        <row r="10294">
          <cell r="G10294">
            <v>1.4999999999999999E-2</v>
          </cell>
          <cell r="H10294" t="str">
            <v>625000-413-9</v>
          </cell>
        </row>
        <row r="10295">
          <cell r="G10295">
            <v>1.4999999999999999E-2</v>
          </cell>
          <cell r="H10295" t="str">
            <v>625000-413-10</v>
          </cell>
        </row>
        <row r="10296">
          <cell r="G10296">
            <v>1.4999999999999999E-2</v>
          </cell>
          <cell r="H10296" t="str">
            <v>625000-413-11</v>
          </cell>
        </row>
        <row r="10297">
          <cell r="G10297">
            <v>1.4999999999999999E-2</v>
          </cell>
          <cell r="H10297" t="str">
            <v>625000-413-12</v>
          </cell>
        </row>
        <row r="10298">
          <cell r="G10298">
            <v>7.4999999999999997E-2</v>
          </cell>
          <cell r="H10298" t="str">
            <v>626000-413-1</v>
          </cell>
        </row>
        <row r="10299">
          <cell r="G10299">
            <v>7.4999999999999997E-2</v>
          </cell>
          <cell r="H10299" t="str">
            <v>626000-413-2</v>
          </cell>
        </row>
        <row r="10300">
          <cell r="G10300">
            <v>7.4999999999999997E-2</v>
          </cell>
          <cell r="H10300" t="str">
            <v>626000-413-3</v>
          </cell>
        </row>
        <row r="10301">
          <cell r="G10301">
            <v>7.4999999999999997E-2</v>
          </cell>
          <cell r="H10301" t="str">
            <v>626000-413-4</v>
          </cell>
        </row>
        <row r="10302">
          <cell r="G10302">
            <v>7.4999999999999997E-2</v>
          </cell>
          <cell r="H10302" t="str">
            <v>626000-413-5</v>
          </cell>
        </row>
        <row r="10303">
          <cell r="G10303">
            <v>7.4999999999999997E-2</v>
          </cell>
          <cell r="H10303" t="str">
            <v>626000-413-6</v>
          </cell>
        </row>
        <row r="10304">
          <cell r="G10304">
            <v>7.4999999999999997E-2</v>
          </cell>
          <cell r="H10304" t="str">
            <v>626000-413-7</v>
          </cell>
        </row>
        <row r="10305">
          <cell r="G10305">
            <v>7.4999999999999997E-2</v>
          </cell>
          <cell r="H10305" t="str">
            <v>626000-413-8</v>
          </cell>
        </row>
        <row r="10306">
          <cell r="G10306">
            <v>7.4999999999999997E-2</v>
          </cell>
          <cell r="H10306" t="str">
            <v>626000-413-9</v>
          </cell>
        </row>
        <row r="10307">
          <cell r="G10307">
            <v>49.353507880421901</v>
          </cell>
          <cell r="H10307" t="str">
            <v>604000-413-6</v>
          </cell>
        </row>
        <row r="10308">
          <cell r="G10308">
            <v>49.353509647507003</v>
          </cell>
          <cell r="H10308" t="str">
            <v>604000-413-7</v>
          </cell>
        </row>
        <row r="10309">
          <cell r="G10309">
            <v>49.353507880421901</v>
          </cell>
          <cell r="H10309" t="str">
            <v>604000-413-8</v>
          </cell>
        </row>
        <row r="10310">
          <cell r="G10310">
            <v>49.353507880421901</v>
          </cell>
          <cell r="H10310" t="str">
            <v>604000-413-9</v>
          </cell>
        </row>
        <row r="10311">
          <cell r="G10311">
            <v>49.353509647507003</v>
          </cell>
          <cell r="H10311" t="str">
            <v>604000-413-10</v>
          </cell>
        </row>
        <row r="10312">
          <cell r="G10312">
            <v>49.353508469706</v>
          </cell>
          <cell r="H10312" t="str">
            <v>604000-413-11</v>
          </cell>
        </row>
        <row r="10313">
          <cell r="G10313">
            <v>49.353508469706</v>
          </cell>
          <cell r="H10313" t="str">
            <v>604000-413-12</v>
          </cell>
        </row>
        <row r="10314">
          <cell r="G10314">
            <v>8.2287425284841995E-2</v>
          </cell>
          <cell r="H10314" t="str">
            <v>605000-413-1</v>
          </cell>
        </row>
        <row r="10315">
          <cell r="G10315">
            <v>8.2286718726937103E-2</v>
          </cell>
          <cell r="H10315" t="str">
            <v>605000-413-2</v>
          </cell>
        </row>
        <row r="10316">
          <cell r="G10316">
            <v>8.2286718726937103E-2</v>
          </cell>
          <cell r="H10316" t="str">
            <v>605000-413-3</v>
          </cell>
        </row>
        <row r="10317">
          <cell r="G10317">
            <v>8.2287425284841995E-2</v>
          </cell>
          <cell r="H10317" t="str">
            <v>605000-413-4</v>
          </cell>
        </row>
        <row r="10318">
          <cell r="G10318">
            <v>8.2286247483808694E-2</v>
          </cell>
          <cell r="H10318" t="str">
            <v>605000-413-5</v>
          </cell>
        </row>
        <row r="10319">
          <cell r="G10319">
            <v>8.2285658199657399E-2</v>
          </cell>
          <cell r="H10319" t="str">
            <v>605000-413-6</v>
          </cell>
        </row>
        <row r="10320">
          <cell r="G10320">
            <v>8.2287425284841995E-2</v>
          </cell>
          <cell r="H10320" t="str">
            <v>605000-413-7</v>
          </cell>
        </row>
        <row r="10321">
          <cell r="G10321">
            <v>8.2285658199657399E-2</v>
          </cell>
          <cell r="H10321" t="str">
            <v>605000-413-8</v>
          </cell>
        </row>
        <row r="10322">
          <cell r="G10322">
            <v>8.2285658199657399E-2</v>
          </cell>
          <cell r="H10322" t="str">
            <v>605000-413-9</v>
          </cell>
        </row>
        <row r="10323">
          <cell r="G10323">
            <v>8.2287425284841995E-2</v>
          </cell>
          <cell r="H10323" t="str">
            <v>605000-413-10</v>
          </cell>
        </row>
        <row r="10324">
          <cell r="G10324">
            <v>8.2286247483808694E-2</v>
          </cell>
          <cell r="H10324" t="str">
            <v>605000-413-11</v>
          </cell>
        </row>
        <row r="10325">
          <cell r="G10325">
            <v>8.2286247483808694E-2</v>
          </cell>
          <cell r="H10325" t="str">
            <v>605000-413-12</v>
          </cell>
        </row>
        <row r="10326">
          <cell r="G10326">
            <v>5.5E-2</v>
          </cell>
          <cell r="H10326" t="str">
            <v>616000-413-1</v>
          </cell>
        </row>
        <row r="10327">
          <cell r="G10327">
            <v>5.5E-2</v>
          </cell>
          <cell r="H10327" t="str">
            <v>616000-413-2</v>
          </cell>
        </row>
        <row r="10328">
          <cell r="G10328">
            <v>5.5E-2</v>
          </cell>
          <cell r="H10328" t="str">
            <v>616000-413-3</v>
          </cell>
        </row>
        <row r="10329">
          <cell r="G10329">
            <v>5.5E-2</v>
          </cell>
          <cell r="H10329" t="str">
            <v>616000-413-4</v>
          </cell>
        </row>
        <row r="10330">
          <cell r="G10330">
            <v>5.5E-2</v>
          </cell>
          <cell r="H10330" t="str">
            <v>616000-413-5</v>
          </cell>
        </row>
        <row r="10331">
          <cell r="G10331">
            <v>5.5E-2</v>
          </cell>
          <cell r="H10331" t="str">
            <v>616000-413-6</v>
          </cell>
        </row>
        <row r="10332">
          <cell r="G10332">
            <v>5.5E-2</v>
          </cell>
          <cell r="H10332" t="str">
            <v>616000-413-7</v>
          </cell>
        </row>
        <row r="10333">
          <cell r="G10333">
            <v>5.5E-2</v>
          </cell>
          <cell r="H10333" t="str">
            <v>616000-413-8</v>
          </cell>
        </row>
        <row r="10334">
          <cell r="G10334">
            <v>5.5E-2</v>
          </cell>
          <cell r="H10334" t="str">
            <v>616000-413-9</v>
          </cell>
        </row>
        <row r="10335">
          <cell r="G10335">
            <v>5.5E-2</v>
          </cell>
          <cell r="H10335" t="str">
            <v>616000-413-10</v>
          </cell>
        </row>
        <row r="10336">
          <cell r="G10336">
            <v>5.5E-2</v>
          </cell>
          <cell r="H10336" t="str">
            <v>616000-413-11</v>
          </cell>
        </row>
        <row r="10337">
          <cell r="G10337">
            <v>5.5E-2</v>
          </cell>
          <cell r="H10337" t="str">
            <v>616000-413-12</v>
          </cell>
        </row>
        <row r="10338">
          <cell r="G10338">
            <v>0.02</v>
          </cell>
          <cell r="H10338" t="str">
            <v>618000-413-1</v>
          </cell>
        </row>
        <row r="10339">
          <cell r="G10339">
            <v>0.02</v>
          </cell>
          <cell r="H10339" t="str">
            <v>618000-413-2</v>
          </cell>
        </row>
        <row r="10340">
          <cell r="G10340">
            <v>0.02</v>
          </cell>
          <cell r="H10340" t="str">
            <v>618000-413-3</v>
          </cell>
        </row>
        <row r="10341">
          <cell r="G10341">
            <v>0.02</v>
          </cell>
          <cell r="H10341" t="str">
            <v>618000-413-4</v>
          </cell>
        </row>
        <row r="10342">
          <cell r="G10342">
            <v>0.02</v>
          </cell>
          <cell r="H10342" t="str">
            <v>618000-413-5</v>
          </cell>
        </row>
        <row r="10343">
          <cell r="G10343">
            <v>0.02</v>
          </cell>
          <cell r="H10343" t="str">
            <v>618000-413-6</v>
          </cell>
        </row>
        <row r="10344">
          <cell r="G10344">
            <v>0.02</v>
          </cell>
          <cell r="H10344" t="str">
            <v>618000-413-7</v>
          </cell>
        </row>
        <row r="10345">
          <cell r="G10345">
            <v>0.02</v>
          </cell>
          <cell r="H10345" t="str">
            <v>618000-413-8</v>
          </cell>
        </row>
        <row r="10346">
          <cell r="G10346">
            <v>0.02</v>
          </cell>
          <cell r="H10346" t="str">
            <v>618000-413-9</v>
          </cell>
        </row>
        <row r="10347">
          <cell r="G10347">
            <v>0.02</v>
          </cell>
          <cell r="H10347" t="str">
            <v>618000-413-10</v>
          </cell>
        </row>
        <row r="10348">
          <cell r="G10348">
            <v>0.02</v>
          </cell>
          <cell r="H10348" t="str">
            <v>618000-413-11</v>
          </cell>
        </row>
        <row r="10349">
          <cell r="G10349">
            <v>0.02</v>
          </cell>
          <cell r="H10349" t="str">
            <v>618000-413-12</v>
          </cell>
        </row>
        <row r="10350">
          <cell r="G10350">
            <v>7.4999999999999997E-2</v>
          </cell>
          <cell r="H10350" t="str">
            <v>626000-413-10</v>
          </cell>
        </row>
        <row r="10351">
          <cell r="G10351">
            <v>7.4999999999999997E-2</v>
          </cell>
          <cell r="H10351" t="str">
            <v>626000-413-11</v>
          </cell>
        </row>
        <row r="10352">
          <cell r="G10352">
            <v>7.4999999999999997E-2</v>
          </cell>
          <cell r="H10352" t="str">
            <v>626000-413-12</v>
          </cell>
        </row>
        <row r="10353">
          <cell r="G10353">
            <v>0.18</v>
          </cell>
          <cell r="H10353" t="str">
            <v>630000-413-1</v>
          </cell>
        </row>
        <row r="10354">
          <cell r="G10354">
            <v>0.18</v>
          </cell>
          <cell r="H10354" t="str">
            <v>630000-413-2</v>
          </cell>
        </row>
        <row r="10355">
          <cell r="G10355">
            <v>0.18</v>
          </cell>
          <cell r="H10355" t="str">
            <v>630000-413-3</v>
          </cell>
        </row>
        <row r="10356">
          <cell r="G10356">
            <v>0.18</v>
          </cell>
          <cell r="H10356" t="str">
            <v>630000-413-4</v>
          </cell>
        </row>
        <row r="10357">
          <cell r="G10357">
            <v>0.18</v>
          </cell>
          <cell r="H10357" t="str">
            <v>630000-413-5</v>
          </cell>
        </row>
        <row r="10358">
          <cell r="G10358">
            <v>0.18</v>
          </cell>
          <cell r="H10358" t="str">
            <v>630000-413-6</v>
          </cell>
        </row>
        <row r="10359">
          <cell r="G10359">
            <v>0.18</v>
          </cell>
          <cell r="H10359" t="str">
            <v>630000-413-7</v>
          </cell>
        </row>
        <row r="10360">
          <cell r="G10360">
            <v>0.18</v>
          </cell>
          <cell r="H10360" t="str">
            <v>630000-413-8</v>
          </cell>
        </row>
        <row r="10361">
          <cell r="G10361">
            <v>0.18</v>
          </cell>
          <cell r="H10361" t="str">
            <v>630000-413-9</v>
          </cell>
        </row>
        <row r="10362">
          <cell r="G10362">
            <v>0.18</v>
          </cell>
          <cell r="H10362" t="str">
            <v>630000-413-10</v>
          </cell>
        </row>
        <row r="10363">
          <cell r="G10363">
            <v>0.18</v>
          </cell>
          <cell r="H10363" t="str">
            <v>630000-413-11</v>
          </cell>
        </row>
        <row r="10364">
          <cell r="G10364">
            <v>0.18</v>
          </cell>
          <cell r="H10364" t="str">
            <v>630000-413-12</v>
          </cell>
        </row>
        <row r="10365">
          <cell r="G10365">
            <v>0.16</v>
          </cell>
          <cell r="H10365" t="str">
            <v>635000-413-1</v>
          </cell>
        </row>
        <row r="10366">
          <cell r="G10366">
            <v>0.16</v>
          </cell>
          <cell r="H10366" t="str">
            <v>635000-413-2</v>
          </cell>
        </row>
        <row r="10367">
          <cell r="G10367">
            <v>0.16</v>
          </cell>
          <cell r="H10367" t="str">
            <v>635000-413-3</v>
          </cell>
        </row>
        <row r="10368">
          <cell r="G10368">
            <v>0.16</v>
          </cell>
          <cell r="H10368" t="str">
            <v>635000-413-4</v>
          </cell>
        </row>
        <row r="10369">
          <cell r="G10369">
            <v>0.16</v>
          </cell>
          <cell r="H10369" t="str">
            <v>635000-413-5</v>
          </cell>
        </row>
        <row r="10370">
          <cell r="G10370">
            <v>0.16</v>
          </cell>
          <cell r="H10370" t="str">
            <v>635000-413-6</v>
          </cell>
        </row>
        <row r="10371">
          <cell r="G10371">
            <v>0.16</v>
          </cell>
          <cell r="H10371" t="str">
            <v>635000-413-7</v>
          </cell>
        </row>
        <row r="10372">
          <cell r="G10372">
            <v>0.16</v>
          </cell>
          <cell r="H10372" t="str">
            <v>635000-413-8</v>
          </cell>
        </row>
        <row r="10373">
          <cell r="G10373">
            <v>0.16</v>
          </cell>
          <cell r="H10373" t="str">
            <v>635000-413-9</v>
          </cell>
        </row>
        <row r="10374">
          <cell r="G10374">
            <v>0.16</v>
          </cell>
          <cell r="H10374" t="str">
            <v>635000-413-10</v>
          </cell>
        </row>
        <row r="10375">
          <cell r="G10375">
            <v>0.16</v>
          </cell>
          <cell r="H10375" t="str">
            <v>635000-413-11</v>
          </cell>
        </row>
        <row r="10376">
          <cell r="G10376">
            <v>0.16</v>
          </cell>
          <cell r="H10376" t="str">
            <v>635000-413-12</v>
          </cell>
        </row>
        <row r="10377">
          <cell r="G10377">
            <v>0.02</v>
          </cell>
          <cell r="H10377" t="str">
            <v>636000-413-1</v>
          </cell>
        </row>
        <row r="10378">
          <cell r="G10378">
            <v>0.02</v>
          </cell>
          <cell r="H10378" t="str">
            <v>636000-413-2</v>
          </cell>
        </row>
        <row r="10379">
          <cell r="G10379">
            <v>0.02</v>
          </cell>
          <cell r="H10379" t="str">
            <v>636000-413-3</v>
          </cell>
        </row>
        <row r="10380">
          <cell r="G10380">
            <v>0.02</v>
          </cell>
          <cell r="H10380" t="str">
            <v>636000-413-4</v>
          </cell>
        </row>
        <row r="10381">
          <cell r="G10381">
            <v>0.02</v>
          </cell>
          <cell r="H10381" t="str">
            <v>636000-413-5</v>
          </cell>
        </row>
        <row r="10382">
          <cell r="G10382">
            <v>0.02</v>
          </cell>
          <cell r="H10382" t="str">
            <v>636000-413-6</v>
          </cell>
        </row>
        <row r="10383">
          <cell r="G10383">
            <v>0.02</v>
          </cell>
          <cell r="H10383" t="str">
            <v>636000-413-7</v>
          </cell>
        </row>
        <row r="10384">
          <cell r="G10384">
            <v>0.02</v>
          </cell>
          <cell r="H10384" t="str">
            <v>636000-413-8</v>
          </cell>
        </row>
        <row r="10385">
          <cell r="G10385">
            <v>0.02</v>
          </cell>
          <cell r="H10385" t="str">
            <v>636000-413-9</v>
          </cell>
        </row>
        <row r="10386">
          <cell r="G10386">
            <v>0.02</v>
          </cell>
          <cell r="H10386" t="str">
            <v>636000-413-10</v>
          </cell>
        </row>
        <row r="10387">
          <cell r="G10387">
            <v>0.02</v>
          </cell>
          <cell r="H10387" t="str">
            <v>636000-413-11</v>
          </cell>
        </row>
        <row r="10388">
          <cell r="G10388">
            <v>0.02</v>
          </cell>
          <cell r="H10388" t="str">
            <v>636000-413-12</v>
          </cell>
        </row>
        <row r="10389">
          <cell r="G10389">
            <v>49.001222222222196</v>
          </cell>
          <cell r="H10389" t="str">
            <v>638000-413-1</v>
          </cell>
        </row>
        <row r="10390">
          <cell r="G10390">
            <v>49.001222222222196</v>
          </cell>
          <cell r="H10390" t="str">
            <v>638000-413-2</v>
          </cell>
        </row>
        <row r="10391">
          <cell r="G10391">
            <v>49.001222222222196</v>
          </cell>
          <cell r="H10391" t="str">
            <v>638000-413-3</v>
          </cell>
        </row>
        <row r="10392">
          <cell r="G10392">
            <v>0.17499999999999999</v>
          </cell>
          <cell r="H10392" t="str">
            <v>647000-413-1</v>
          </cell>
        </row>
        <row r="10393">
          <cell r="G10393">
            <v>0.17499999999999999</v>
          </cell>
          <cell r="H10393" t="str">
            <v>647000-413-2</v>
          </cell>
        </row>
        <row r="10394">
          <cell r="G10394">
            <v>0.17499999999999999</v>
          </cell>
          <cell r="H10394" t="str">
            <v>647000-413-3</v>
          </cell>
        </row>
        <row r="10395">
          <cell r="G10395">
            <v>0.17499999999999999</v>
          </cell>
          <cell r="H10395" t="str">
            <v>647000-413-4</v>
          </cell>
        </row>
        <row r="10396">
          <cell r="G10396">
            <v>0.17499999999999999</v>
          </cell>
          <cell r="H10396" t="str">
            <v>647000-413-5</v>
          </cell>
        </row>
        <row r="10397">
          <cell r="G10397">
            <v>0.17499999999999999</v>
          </cell>
          <cell r="H10397" t="str">
            <v>647000-413-6</v>
          </cell>
        </row>
        <row r="10398">
          <cell r="G10398">
            <v>0.17499999999999999</v>
          </cell>
          <cell r="H10398" t="str">
            <v>647000-413-7</v>
          </cell>
        </row>
        <row r="10399">
          <cell r="G10399">
            <v>0.17499999999999999</v>
          </cell>
          <cell r="H10399" t="str">
            <v>647000-413-8</v>
          </cell>
        </row>
        <row r="10400">
          <cell r="G10400">
            <v>0.17499999999999999</v>
          </cell>
          <cell r="H10400" t="str">
            <v>647000-413-9</v>
          </cell>
        </row>
        <row r="10401">
          <cell r="G10401">
            <v>0.17499999999999999</v>
          </cell>
          <cell r="H10401" t="str">
            <v>647000-413-10</v>
          </cell>
        </row>
        <row r="10402">
          <cell r="G10402">
            <v>0.17499999999999999</v>
          </cell>
          <cell r="H10402" t="str">
            <v>647000-413-11</v>
          </cell>
        </row>
        <row r="10403">
          <cell r="G10403">
            <v>0.17499999999999999</v>
          </cell>
          <cell r="H10403" t="str">
            <v>647000-413-12</v>
          </cell>
        </row>
        <row r="10404">
          <cell r="G10404">
            <v>8.3000000000000007</v>
          </cell>
          <cell r="H10404" t="str">
            <v>653000-413-1</v>
          </cell>
        </row>
        <row r="10405">
          <cell r="G10405">
            <v>8.3000000000000007</v>
          </cell>
          <cell r="H10405" t="str">
            <v>653000-413-2</v>
          </cell>
        </row>
        <row r="10406">
          <cell r="G10406">
            <v>8.3000000000000007</v>
          </cell>
          <cell r="H10406" t="str">
            <v>653000-413-3</v>
          </cell>
        </row>
        <row r="10407">
          <cell r="G10407">
            <v>8.3000000000000007</v>
          </cell>
          <cell r="H10407" t="str">
            <v>653000-413-4</v>
          </cell>
        </row>
        <row r="10408">
          <cell r="G10408">
            <v>8.3000000000000007</v>
          </cell>
          <cell r="H10408" t="str">
            <v>653000-413-5</v>
          </cell>
        </row>
        <row r="10409">
          <cell r="G10409">
            <v>8.3000000000000007</v>
          </cell>
          <cell r="H10409" t="str">
            <v>653000-413-6</v>
          </cell>
        </row>
        <row r="10410">
          <cell r="G10410">
            <v>8.3000000000000007</v>
          </cell>
          <cell r="H10410" t="str">
            <v>653000-413-7</v>
          </cell>
        </row>
        <row r="10411">
          <cell r="G10411">
            <v>8.3000000000000007</v>
          </cell>
          <cell r="H10411" t="str">
            <v>653000-413-8</v>
          </cell>
        </row>
        <row r="10412">
          <cell r="G10412">
            <v>8.3000000000000007</v>
          </cell>
          <cell r="H10412" t="str">
            <v>653000-413-9</v>
          </cell>
        </row>
        <row r="10413">
          <cell r="G10413">
            <v>8.3000000000000007</v>
          </cell>
          <cell r="H10413" t="str">
            <v>653000-413-10</v>
          </cell>
        </row>
        <row r="10414">
          <cell r="G10414">
            <v>8.3000000000000007</v>
          </cell>
          <cell r="H10414" t="str">
            <v>653000-413-11</v>
          </cell>
        </row>
        <row r="10415">
          <cell r="G10415">
            <v>8.3000000000000007</v>
          </cell>
          <cell r="H10415" t="str">
            <v>653000-413-12</v>
          </cell>
        </row>
        <row r="10416">
          <cell r="G10416">
            <v>1.70162130610172</v>
          </cell>
          <cell r="H10416" t="str">
            <v>664000-413-1</v>
          </cell>
        </row>
        <row r="10417">
          <cell r="G10417">
            <v>1.70162130610172</v>
          </cell>
          <cell r="H10417" t="str">
            <v>664000-413-2</v>
          </cell>
        </row>
        <row r="10418">
          <cell r="G10418">
            <v>1.70162130610172</v>
          </cell>
          <cell r="H10418" t="str">
            <v>664000-413-3</v>
          </cell>
        </row>
        <row r="10419">
          <cell r="G10419">
            <v>1.70162130610172</v>
          </cell>
          <cell r="H10419" t="str">
            <v>664000-413-4</v>
          </cell>
        </row>
        <row r="10420">
          <cell r="G10420">
            <v>1.70162130610172</v>
          </cell>
          <cell r="H10420" t="str">
            <v>664000-413-5</v>
          </cell>
        </row>
        <row r="10421">
          <cell r="G10421">
            <v>1.70162130610172</v>
          </cell>
          <cell r="H10421" t="str">
            <v>664000-413-6</v>
          </cell>
        </row>
        <row r="10422">
          <cell r="G10422">
            <v>1.70162130610172</v>
          </cell>
          <cell r="H10422" t="str">
            <v>664000-413-7</v>
          </cell>
        </row>
        <row r="10423">
          <cell r="G10423">
            <v>1.70162130610172</v>
          </cell>
          <cell r="H10423" t="str">
            <v>664000-413-8</v>
          </cell>
        </row>
        <row r="10424">
          <cell r="G10424">
            <v>1.70162130610172</v>
          </cell>
          <cell r="H10424" t="str">
            <v>664000-413-9</v>
          </cell>
        </row>
        <row r="10425">
          <cell r="G10425">
            <v>1.70162130610172</v>
          </cell>
          <cell r="H10425" t="str">
            <v>664000-413-10</v>
          </cell>
        </row>
        <row r="10426">
          <cell r="G10426">
            <v>1.70162130610172</v>
          </cell>
          <cell r="H10426" t="str">
            <v>664000-413-11</v>
          </cell>
        </row>
        <row r="10427">
          <cell r="G10427">
            <v>1.70162130610172</v>
          </cell>
          <cell r="H10427" t="str">
            <v>664000-413-12</v>
          </cell>
        </row>
        <row r="10428">
          <cell r="G10428">
            <v>1.70162130610172</v>
          </cell>
          <cell r="H10428" t="str">
            <v>665000-413-1</v>
          </cell>
        </row>
        <row r="10429">
          <cell r="G10429">
            <v>1.70162130610172</v>
          </cell>
          <cell r="H10429" t="str">
            <v>665000-413-2</v>
          </cell>
        </row>
        <row r="10430">
          <cell r="G10430">
            <v>1.70162130610172</v>
          </cell>
          <cell r="H10430" t="str">
            <v>665000-413-3</v>
          </cell>
        </row>
        <row r="10431">
          <cell r="G10431">
            <v>1.70162130610172</v>
          </cell>
          <cell r="H10431" t="str">
            <v>665000-413-4</v>
          </cell>
        </row>
        <row r="10432">
          <cell r="G10432">
            <v>1.70162130610172</v>
          </cell>
          <cell r="H10432" t="str">
            <v>665000-413-5</v>
          </cell>
        </row>
        <row r="10433">
          <cell r="G10433">
            <v>1.70162130610172</v>
          </cell>
          <cell r="H10433" t="str">
            <v>665000-413-6</v>
          </cell>
        </row>
        <row r="10434">
          <cell r="G10434">
            <v>1.70162130610172</v>
          </cell>
          <cell r="H10434" t="str">
            <v>665000-413-7</v>
          </cell>
        </row>
        <row r="10435">
          <cell r="G10435">
            <v>1.70162130610172</v>
          </cell>
          <cell r="H10435" t="str">
            <v>665000-413-8</v>
          </cell>
        </row>
        <row r="10436">
          <cell r="G10436">
            <v>1.70162130610172</v>
          </cell>
          <cell r="H10436" t="str">
            <v>665000-413-9</v>
          </cell>
        </row>
        <row r="10437">
          <cell r="G10437">
            <v>1.70162130610172</v>
          </cell>
          <cell r="H10437" t="str">
            <v>665000-413-10</v>
          </cell>
        </row>
        <row r="10438">
          <cell r="G10438">
            <v>1.70162130610172</v>
          </cell>
          <cell r="H10438" t="str">
            <v>665000-413-11</v>
          </cell>
        </row>
        <row r="10439">
          <cell r="G10439">
            <v>1.70162130610172</v>
          </cell>
          <cell r="H10439" t="str">
            <v>665000-413-12</v>
          </cell>
        </row>
        <row r="10440">
          <cell r="G10440">
            <v>-51.055130953608803</v>
          </cell>
          <cell r="H10440" t="str">
            <v>667000-413-1</v>
          </cell>
        </row>
        <row r="10441">
          <cell r="G10441">
            <v>-51.055130247050897</v>
          </cell>
          <cell r="H10441" t="str">
            <v>667000-413-2</v>
          </cell>
        </row>
        <row r="10442">
          <cell r="G10442">
            <v>-51.055130247050897</v>
          </cell>
          <cell r="H10442" t="str">
            <v>667000-413-3</v>
          </cell>
        </row>
        <row r="10443">
          <cell r="G10443">
            <v>-51.055130953608803</v>
          </cell>
          <cell r="H10443" t="str">
            <v>667000-413-4</v>
          </cell>
        </row>
        <row r="10444">
          <cell r="G10444">
            <v>-51.0551297758077</v>
          </cell>
          <cell r="H10444" t="str">
            <v>667000-413-5</v>
          </cell>
        </row>
        <row r="10445">
          <cell r="G10445">
            <v>-51.055129186523601</v>
          </cell>
          <cell r="H10445" t="str">
            <v>667000-413-6</v>
          </cell>
        </row>
        <row r="10446">
          <cell r="G10446">
            <v>-51.055130953608803</v>
          </cell>
          <cell r="H10446" t="str">
            <v>667000-413-7</v>
          </cell>
        </row>
        <row r="10447">
          <cell r="G10447">
            <v>-51.055129186523601</v>
          </cell>
          <cell r="H10447" t="str">
            <v>667000-413-8</v>
          </cell>
        </row>
        <row r="10448">
          <cell r="G10448">
            <v>-51.055129186523601</v>
          </cell>
          <cell r="H10448" t="str">
            <v>667000-413-9</v>
          </cell>
        </row>
        <row r="10449">
          <cell r="G10449">
            <v>-51.055130953608803</v>
          </cell>
          <cell r="H10449" t="str">
            <v>667000-413-10</v>
          </cell>
        </row>
        <row r="10450">
          <cell r="G10450">
            <v>-51.0551297758077</v>
          </cell>
          <cell r="H10450" t="str">
            <v>667000-413-11</v>
          </cell>
        </row>
        <row r="10451">
          <cell r="G10451">
            <v>-51.0551297758077</v>
          </cell>
          <cell r="H10451" t="str">
            <v>667000-413-12</v>
          </cell>
        </row>
        <row r="10452">
          <cell r="G10452">
            <v>-51.055130953608803</v>
          </cell>
          <cell r="H10452" t="str">
            <v>670000-413-1</v>
          </cell>
        </row>
        <row r="10453">
          <cell r="G10453">
            <v>-51.055130247050897</v>
          </cell>
          <cell r="H10453" t="str">
            <v>670000-413-2</v>
          </cell>
        </row>
        <row r="10454">
          <cell r="G10454">
            <v>-51.055130247050897</v>
          </cell>
          <cell r="H10454" t="str">
            <v>670000-413-3</v>
          </cell>
        </row>
        <row r="10455">
          <cell r="G10455">
            <v>-51.055130953608803</v>
          </cell>
          <cell r="H10455" t="str">
            <v>670000-413-4</v>
          </cell>
        </row>
        <row r="10456">
          <cell r="G10456">
            <v>-51.0551297758077</v>
          </cell>
          <cell r="H10456" t="str">
            <v>670000-413-5</v>
          </cell>
        </row>
        <row r="10457">
          <cell r="G10457">
            <v>-51.055129186523601</v>
          </cell>
          <cell r="H10457" t="str">
            <v>670000-413-6</v>
          </cell>
        </row>
        <row r="10458">
          <cell r="G10458">
            <v>-51.055130953608803</v>
          </cell>
          <cell r="H10458" t="str">
            <v>670000-413-7</v>
          </cell>
        </row>
        <row r="10459">
          <cell r="G10459">
            <v>-51.055129186523601</v>
          </cell>
          <cell r="H10459" t="str">
            <v>670000-413-8</v>
          </cell>
        </row>
        <row r="10460">
          <cell r="G10460">
            <v>-51.055129186523601</v>
          </cell>
          <cell r="H10460" t="str">
            <v>670000-413-9</v>
          </cell>
        </row>
        <row r="10461">
          <cell r="G10461">
            <v>-51.055130953608803</v>
          </cell>
          <cell r="H10461" t="str">
            <v>670000-413-10</v>
          </cell>
        </row>
        <row r="10462">
          <cell r="G10462">
            <v>-51.0551297758077</v>
          </cell>
          <cell r="H10462" t="str">
            <v>670000-413-11</v>
          </cell>
        </row>
        <row r="10463">
          <cell r="G10463">
            <v>-51.0551297758077</v>
          </cell>
          <cell r="H10463" t="str">
            <v>670000-413-12</v>
          </cell>
        </row>
        <row r="10464">
          <cell r="G10464">
            <v>0.74379866243461201</v>
          </cell>
          <cell r="H10464" t="str">
            <v>599000-414-1</v>
          </cell>
        </row>
        <row r="10465">
          <cell r="G10465">
            <v>0.64242451152473501</v>
          </cell>
          <cell r="H10465" t="str">
            <v>599000-414-2</v>
          </cell>
        </row>
        <row r="10466">
          <cell r="G10466">
            <v>0.64742451152473501</v>
          </cell>
          <cell r="H10466" t="str">
            <v>599000-414-3</v>
          </cell>
        </row>
        <row r="10467">
          <cell r="G10467">
            <v>0.74379866243461201</v>
          </cell>
          <cell r="H10467" t="str">
            <v>599000-414-4</v>
          </cell>
        </row>
        <row r="10468">
          <cell r="G10468">
            <v>0.64450888154770403</v>
          </cell>
          <cell r="H10468" t="str">
            <v>599000-414-5</v>
          </cell>
        </row>
        <row r="10469">
          <cell r="G10469">
            <v>0.64086487387957203</v>
          </cell>
          <cell r="H10469" t="str">
            <v>599000-414-6</v>
          </cell>
        </row>
        <row r="10470">
          <cell r="G10470">
            <v>0.74379866243461201</v>
          </cell>
          <cell r="H10470" t="str">
            <v>599000-414-7</v>
          </cell>
        </row>
        <row r="10471">
          <cell r="G10471">
            <v>0.64086487387957203</v>
          </cell>
          <cell r="H10471" t="str">
            <v>599000-414-8</v>
          </cell>
        </row>
        <row r="10472">
          <cell r="G10472">
            <v>0.64086487387957203</v>
          </cell>
          <cell r="H10472" t="str">
            <v>599000-414-9</v>
          </cell>
        </row>
        <row r="10473">
          <cell r="G10473">
            <v>0.74379866243461201</v>
          </cell>
          <cell r="H10473" t="str">
            <v>599000-414-10</v>
          </cell>
        </row>
        <row r="10474">
          <cell r="G10474">
            <v>0.64450888154770403</v>
          </cell>
          <cell r="H10474" t="str">
            <v>599000-414-11</v>
          </cell>
        </row>
        <row r="10475">
          <cell r="G10475">
            <v>0.64450888154770403</v>
          </cell>
          <cell r="H10475" t="str">
            <v>599000-414-12</v>
          </cell>
        </row>
        <row r="10476">
          <cell r="G10476">
            <v>0.72832227585452602</v>
          </cell>
          <cell r="H10476" t="str">
            <v>604000-414-1</v>
          </cell>
        </row>
        <row r="10477">
          <cell r="G10477">
            <v>0.62694812494464902</v>
          </cell>
          <cell r="H10477" t="str">
            <v>604000-414-2</v>
          </cell>
        </row>
        <row r="10478">
          <cell r="G10478">
            <v>0.63194812494464903</v>
          </cell>
          <cell r="H10478" t="str">
            <v>604000-414-3</v>
          </cell>
        </row>
        <row r="10479">
          <cell r="G10479">
            <v>0.72832227585452602</v>
          </cell>
          <cell r="H10479" t="str">
            <v>604000-414-4</v>
          </cell>
        </row>
        <row r="10480">
          <cell r="G10480">
            <v>0.62903249496761704</v>
          </cell>
          <cell r="H10480" t="str">
            <v>604000-414-5</v>
          </cell>
        </row>
        <row r="10481">
          <cell r="G10481">
            <v>0.62538848729948604</v>
          </cell>
          <cell r="H10481" t="str">
            <v>604000-414-6</v>
          </cell>
        </row>
        <row r="10482">
          <cell r="G10482">
            <v>0.72832227585452602</v>
          </cell>
          <cell r="H10482" t="str">
            <v>604000-414-7</v>
          </cell>
        </row>
        <row r="10483">
          <cell r="G10483">
            <v>0.62538848729948604</v>
          </cell>
          <cell r="H10483" t="str">
            <v>604000-414-8</v>
          </cell>
        </row>
        <row r="10484">
          <cell r="G10484">
            <v>0.62538848729948604</v>
          </cell>
          <cell r="H10484" t="str">
            <v>604000-414-9</v>
          </cell>
        </row>
        <row r="10485">
          <cell r="G10485">
            <v>0.72832227585452602</v>
          </cell>
          <cell r="H10485" t="str">
            <v>604000-414-10</v>
          </cell>
        </row>
        <row r="10486">
          <cell r="G10486">
            <v>0.62903249496761704</v>
          </cell>
          <cell r="H10486" t="str">
            <v>604000-414-11</v>
          </cell>
        </row>
        <row r="10487">
          <cell r="G10487">
            <v>0.62903249496761704</v>
          </cell>
          <cell r="H10487" t="str">
            <v>604000-414-12</v>
          </cell>
        </row>
        <row r="10488">
          <cell r="G10488">
            <v>0.32552227585452598</v>
          </cell>
          <cell r="H10488" t="str">
            <v>605000-414-1</v>
          </cell>
        </row>
        <row r="10489">
          <cell r="G10489">
            <v>0.22914812494464901</v>
          </cell>
          <cell r="H10489" t="str">
            <v>605000-414-2</v>
          </cell>
        </row>
        <row r="10490">
          <cell r="G10490">
            <v>0.22914812494464901</v>
          </cell>
          <cell r="H10490" t="str">
            <v>605000-414-3</v>
          </cell>
        </row>
        <row r="10491">
          <cell r="G10491">
            <v>0.32552227585452598</v>
          </cell>
          <cell r="H10491" t="str">
            <v>605000-414-4</v>
          </cell>
        </row>
        <row r="10492">
          <cell r="G10492">
            <v>0.22623249496761699</v>
          </cell>
          <cell r="H10492" t="str">
            <v>605000-414-5</v>
          </cell>
        </row>
        <row r="10493">
          <cell r="G10493">
            <v>0.22258848729948599</v>
          </cell>
          <cell r="H10493" t="str">
            <v>605000-414-6</v>
          </cell>
        </row>
        <row r="10494">
          <cell r="G10494">
            <v>0.32552227585452598</v>
          </cell>
          <cell r="H10494" t="str">
            <v>605000-414-7</v>
          </cell>
        </row>
        <row r="10495">
          <cell r="G10495">
            <v>0.22258848729948599</v>
          </cell>
          <cell r="H10495" t="str">
            <v>605000-414-8</v>
          </cell>
        </row>
        <row r="10496">
          <cell r="G10496">
            <v>0.22258848729948599</v>
          </cell>
          <cell r="H10496" t="str">
            <v>605000-414-9</v>
          </cell>
        </row>
        <row r="10497">
          <cell r="G10497">
            <v>0.32552227585452598</v>
          </cell>
          <cell r="H10497" t="str">
            <v>605000-414-10</v>
          </cell>
        </row>
        <row r="10498">
          <cell r="G10498">
            <v>0.22623249496761699</v>
          </cell>
          <cell r="H10498" t="str">
            <v>605000-414-11</v>
          </cell>
        </row>
        <row r="10499">
          <cell r="G10499">
            <v>0.22623249496761699</v>
          </cell>
          <cell r="H10499" t="str">
            <v>605000-414-12</v>
          </cell>
        </row>
        <row r="10500">
          <cell r="G10500">
            <v>0.13366</v>
          </cell>
          <cell r="H10500" t="str">
            <v>616000-414-1</v>
          </cell>
        </row>
        <row r="10501">
          <cell r="G10501">
            <v>0.13366</v>
          </cell>
          <cell r="H10501" t="str">
            <v>616000-414-2</v>
          </cell>
        </row>
        <row r="10502">
          <cell r="G10502">
            <v>0.13366</v>
          </cell>
          <cell r="H10502" t="str">
            <v>616000-414-3</v>
          </cell>
        </row>
        <row r="10503">
          <cell r="G10503">
            <v>0.13366</v>
          </cell>
          <cell r="H10503" t="str">
            <v>616000-414-4</v>
          </cell>
        </row>
        <row r="10504">
          <cell r="G10504">
            <v>0.13366</v>
          </cell>
          <cell r="H10504" t="str">
            <v>616000-414-5</v>
          </cell>
        </row>
        <row r="10505">
          <cell r="G10505">
            <v>0.13366</v>
          </cell>
          <cell r="H10505" t="str">
            <v>616000-414-6</v>
          </cell>
        </row>
        <row r="10506">
          <cell r="G10506">
            <v>0.13366</v>
          </cell>
          <cell r="H10506" t="str">
            <v>616000-414-7</v>
          </cell>
        </row>
        <row r="10507">
          <cell r="G10507">
            <v>0.13366</v>
          </cell>
          <cell r="H10507" t="str">
            <v>616000-414-8</v>
          </cell>
        </row>
        <row r="10508">
          <cell r="G10508">
            <v>0.13366</v>
          </cell>
          <cell r="H10508" t="str">
            <v>616000-414-9</v>
          </cell>
        </row>
        <row r="10509">
          <cell r="G10509">
            <v>0.13366</v>
          </cell>
          <cell r="H10509" t="str">
            <v>616000-414-10</v>
          </cell>
        </row>
        <row r="10510">
          <cell r="G10510">
            <v>0.13366</v>
          </cell>
          <cell r="H10510" t="str">
            <v>616000-414-11</v>
          </cell>
        </row>
        <row r="10511">
          <cell r="G10511">
            <v>0.13366</v>
          </cell>
          <cell r="H10511" t="str">
            <v>616000-414-12</v>
          </cell>
        </row>
        <row r="10512">
          <cell r="G10512">
            <v>0.17</v>
          </cell>
          <cell r="H10512" t="str">
            <v>618000-414-1</v>
          </cell>
        </row>
        <row r="10513">
          <cell r="G10513">
            <v>7.8E-2</v>
          </cell>
          <cell r="H10513" t="str">
            <v>618000-414-2</v>
          </cell>
        </row>
        <row r="10514">
          <cell r="G10514">
            <v>7.8E-2</v>
          </cell>
          <cell r="H10514" t="str">
            <v>618000-414-3</v>
          </cell>
        </row>
        <row r="10515">
          <cell r="G10515">
            <v>0.17</v>
          </cell>
          <cell r="H10515" t="str">
            <v>618000-414-4</v>
          </cell>
        </row>
        <row r="10516">
          <cell r="G10516">
            <v>7.8E-2</v>
          </cell>
          <cell r="H10516" t="str">
            <v>618000-414-5</v>
          </cell>
        </row>
        <row r="10517">
          <cell r="G10517">
            <v>7.8E-2</v>
          </cell>
          <cell r="H10517" t="str">
            <v>618000-414-6</v>
          </cell>
        </row>
        <row r="10518">
          <cell r="G10518">
            <v>0.17</v>
          </cell>
          <cell r="H10518" t="str">
            <v>618000-414-7</v>
          </cell>
        </row>
        <row r="10519">
          <cell r="G10519">
            <v>7.8E-2</v>
          </cell>
          <cell r="H10519" t="str">
            <v>618000-414-8</v>
          </cell>
        </row>
        <row r="10520">
          <cell r="G10520">
            <v>7.8E-2</v>
          </cell>
          <cell r="H10520" t="str">
            <v>618000-414-9</v>
          </cell>
        </row>
        <row r="10521">
          <cell r="G10521">
            <v>0.17</v>
          </cell>
          <cell r="H10521" t="str">
            <v>618000-414-10</v>
          </cell>
        </row>
        <row r="10522">
          <cell r="G10522">
            <v>7.8E-2</v>
          </cell>
          <cell r="H10522" t="str">
            <v>618000-414-11</v>
          </cell>
        </row>
        <row r="10523">
          <cell r="G10523">
            <v>49.001222222222196</v>
          </cell>
          <cell r="H10523" t="str">
            <v>638000-413-4</v>
          </cell>
        </row>
        <row r="10524">
          <cell r="G10524">
            <v>49.001222222222196</v>
          </cell>
          <cell r="H10524" t="str">
            <v>638000-413-5</v>
          </cell>
        </row>
        <row r="10525">
          <cell r="G10525">
            <v>49.001222222222196</v>
          </cell>
          <cell r="H10525" t="str">
            <v>638000-413-6</v>
          </cell>
        </row>
        <row r="10526">
          <cell r="G10526">
            <v>49.001222222222196</v>
          </cell>
          <cell r="H10526" t="str">
            <v>638000-413-7</v>
          </cell>
        </row>
        <row r="10527">
          <cell r="G10527">
            <v>49.001222222222196</v>
          </cell>
          <cell r="H10527" t="str">
            <v>638000-413-8</v>
          </cell>
        </row>
        <row r="10528">
          <cell r="G10528">
            <v>49.001222222222196</v>
          </cell>
          <cell r="H10528" t="str">
            <v>638000-413-9</v>
          </cell>
        </row>
        <row r="10529">
          <cell r="G10529">
            <v>49.001222222222196</v>
          </cell>
          <cell r="H10529" t="str">
            <v>638000-413-10</v>
          </cell>
        </row>
        <row r="10530">
          <cell r="G10530">
            <v>49.001222222222196</v>
          </cell>
          <cell r="H10530" t="str">
            <v>638000-413-11</v>
          </cell>
        </row>
        <row r="10531">
          <cell r="G10531">
            <v>49.001222222222196</v>
          </cell>
          <cell r="H10531" t="str">
            <v>638000-413-12</v>
          </cell>
        </row>
        <row r="10532">
          <cell r="G10532">
            <v>39.022222222222197</v>
          </cell>
          <cell r="H10532" t="str">
            <v>641000-413-1</v>
          </cell>
        </row>
        <row r="10533">
          <cell r="G10533">
            <v>39.022222222222197</v>
          </cell>
          <cell r="H10533" t="str">
            <v>641000-413-2</v>
          </cell>
        </row>
        <row r="10534">
          <cell r="G10534">
            <v>39.022222222222197</v>
          </cell>
          <cell r="H10534" t="str">
            <v>641000-413-3</v>
          </cell>
        </row>
        <row r="10535">
          <cell r="G10535">
            <v>39.022222222222197</v>
          </cell>
          <cell r="H10535" t="str">
            <v>641000-413-4</v>
          </cell>
        </row>
        <row r="10536">
          <cell r="G10536">
            <v>39.022222222222197</v>
          </cell>
          <cell r="H10536" t="str">
            <v>641000-413-5</v>
          </cell>
        </row>
        <row r="10537">
          <cell r="G10537">
            <v>39.022222222222197</v>
          </cell>
          <cell r="H10537" t="str">
            <v>641000-413-6</v>
          </cell>
        </row>
        <row r="10538">
          <cell r="G10538">
            <v>39.022222222222197</v>
          </cell>
          <cell r="H10538" t="str">
            <v>641000-413-7</v>
          </cell>
        </row>
        <row r="10539">
          <cell r="G10539">
            <v>39.022222222222197</v>
          </cell>
          <cell r="H10539" t="str">
            <v>641000-413-8</v>
          </cell>
        </row>
        <row r="10540">
          <cell r="G10540">
            <v>39.022222222222197</v>
          </cell>
          <cell r="H10540" t="str">
            <v>641000-413-9</v>
          </cell>
        </row>
        <row r="10541">
          <cell r="G10541">
            <v>39.022222222222197</v>
          </cell>
          <cell r="H10541" t="str">
            <v>641000-413-10</v>
          </cell>
        </row>
        <row r="10542">
          <cell r="G10542">
            <v>39.022222222222197</v>
          </cell>
          <cell r="H10542" t="str">
            <v>641000-413-11</v>
          </cell>
        </row>
        <row r="10543">
          <cell r="G10543">
            <v>39.022222222222197</v>
          </cell>
          <cell r="H10543" t="str">
            <v>641000-413-12</v>
          </cell>
        </row>
        <row r="10544">
          <cell r="G10544">
            <v>4.0000000000000001E-3</v>
          </cell>
          <cell r="H10544" t="str">
            <v>643000-413-1</v>
          </cell>
        </row>
        <row r="10545">
          <cell r="G10545">
            <v>4.0000000000000001E-3</v>
          </cell>
          <cell r="H10545" t="str">
            <v>643000-413-2</v>
          </cell>
        </row>
        <row r="10546">
          <cell r="G10546">
            <v>4.0000000000000001E-3</v>
          </cell>
          <cell r="H10546" t="str">
            <v>643000-413-3</v>
          </cell>
        </row>
        <row r="10547">
          <cell r="G10547">
            <v>4.0000000000000001E-3</v>
          </cell>
          <cell r="H10547" t="str">
            <v>643000-413-4</v>
          </cell>
        </row>
        <row r="10548">
          <cell r="G10548">
            <v>4.0000000000000001E-3</v>
          </cell>
          <cell r="H10548" t="str">
            <v>643000-413-5</v>
          </cell>
        </row>
        <row r="10549">
          <cell r="G10549">
            <v>4.0000000000000001E-3</v>
          </cell>
          <cell r="H10549" t="str">
            <v>643000-413-6</v>
          </cell>
        </row>
        <row r="10550">
          <cell r="G10550">
            <v>4.0000000000000001E-3</v>
          </cell>
          <cell r="H10550" t="str">
            <v>643000-413-7</v>
          </cell>
        </row>
        <row r="10551">
          <cell r="G10551">
            <v>4.0000000000000001E-3</v>
          </cell>
          <cell r="H10551" t="str">
            <v>643000-413-8</v>
          </cell>
        </row>
        <row r="10552">
          <cell r="G10552">
            <v>4.0000000000000001E-3</v>
          </cell>
          <cell r="H10552" t="str">
            <v>643000-413-9</v>
          </cell>
        </row>
        <row r="10553">
          <cell r="G10553">
            <v>4.0000000000000001E-3</v>
          </cell>
          <cell r="H10553" t="str">
            <v>643000-413-10</v>
          </cell>
        </row>
        <row r="10554">
          <cell r="G10554">
            <v>4.0000000000000001E-3</v>
          </cell>
          <cell r="H10554" t="str">
            <v>643000-413-11</v>
          </cell>
        </row>
        <row r="10555">
          <cell r="G10555">
            <v>4.0000000000000001E-3</v>
          </cell>
          <cell r="H10555" t="str">
            <v>643000-413-12</v>
          </cell>
        </row>
        <row r="10556">
          <cell r="G10556">
            <v>1.5</v>
          </cell>
          <cell r="H10556" t="str">
            <v>646000-413-1</v>
          </cell>
        </row>
        <row r="10557">
          <cell r="G10557">
            <v>1.5</v>
          </cell>
          <cell r="H10557" t="str">
            <v>646000-413-2</v>
          </cell>
        </row>
        <row r="10558">
          <cell r="G10558">
            <v>1.5</v>
          </cell>
          <cell r="H10558" t="str">
            <v>646000-413-3</v>
          </cell>
        </row>
        <row r="10559">
          <cell r="G10559">
            <v>1.5</v>
          </cell>
          <cell r="H10559" t="str">
            <v>646000-413-4</v>
          </cell>
        </row>
        <row r="10560">
          <cell r="G10560">
            <v>1.5</v>
          </cell>
          <cell r="H10560" t="str">
            <v>646000-413-5</v>
          </cell>
        </row>
        <row r="10561">
          <cell r="G10561">
            <v>1.5</v>
          </cell>
          <cell r="H10561" t="str">
            <v>646000-413-6</v>
          </cell>
        </row>
        <row r="10562">
          <cell r="G10562">
            <v>1.5</v>
          </cell>
          <cell r="H10562" t="str">
            <v>646000-413-7</v>
          </cell>
        </row>
        <row r="10563">
          <cell r="G10563">
            <v>1.5</v>
          </cell>
          <cell r="H10563" t="str">
            <v>646000-413-8</v>
          </cell>
        </row>
        <row r="10564">
          <cell r="G10564">
            <v>1.5</v>
          </cell>
          <cell r="H10564" t="str">
            <v>646000-413-9</v>
          </cell>
        </row>
        <row r="10565">
          <cell r="G10565">
            <v>1.5</v>
          </cell>
          <cell r="H10565" t="str">
            <v>646000-413-10</v>
          </cell>
        </row>
        <row r="10566">
          <cell r="G10566">
            <v>1.5</v>
          </cell>
          <cell r="H10566" t="str">
            <v>646000-413-11</v>
          </cell>
        </row>
        <row r="10567">
          <cell r="G10567">
            <v>1.5</v>
          </cell>
          <cell r="H10567" t="str">
            <v>646000-413-12</v>
          </cell>
        </row>
        <row r="10568">
          <cell r="G10568">
            <v>7.8E-2</v>
          </cell>
          <cell r="H10568" t="str">
            <v>618000-414-12</v>
          </cell>
        </row>
        <row r="10569">
          <cell r="G10569">
            <v>2.18622758545261E-2</v>
          </cell>
          <cell r="H10569" t="str">
            <v>620000-414-1</v>
          </cell>
        </row>
        <row r="10570">
          <cell r="G10570">
            <v>1.7488124944649099E-2</v>
          </cell>
          <cell r="H10570" t="str">
            <v>620000-414-2</v>
          </cell>
        </row>
        <row r="10571">
          <cell r="G10571">
            <v>1.7488124944649099E-2</v>
          </cell>
          <cell r="H10571" t="str">
            <v>620000-414-3</v>
          </cell>
        </row>
        <row r="10572">
          <cell r="G10572">
            <v>2.18622758545261E-2</v>
          </cell>
          <cell r="H10572" t="str">
            <v>620000-414-4</v>
          </cell>
        </row>
        <row r="10573">
          <cell r="G10573">
            <v>1.4572494967617301E-2</v>
          </cell>
          <cell r="H10573" t="str">
            <v>620000-414-5</v>
          </cell>
        </row>
        <row r="10574">
          <cell r="G10574">
            <v>1.09284872994861E-2</v>
          </cell>
          <cell r="H10574" t="str">
            <v>620000-414-6</v>
          </cell>
        </row>
        <row r="10575">
          <cell r="G10575">
            <v>2.18622758545261E-2</v>
          </cell>
          <cell r="H10575" t="str">
            <v>620000-414-7</v>
          </cell>
        </row>
        <row r="10576">
          <cell r="G10576">
            <v>1.09284872994861E-2</v>
          </cell>
          <cell r="H10576" t="str">
            <v>620000-414-8</v>
          </cell>
        </row>
        <row r="10577">
          <cell r="G10577">
            <v>1.09284872994861E-2</v>
          </cell>
          <cell r="H10577" t="str">
            <v>620000-414-9</v>
          </cell>
        </row>
        <row r="10578">
          <cell r="G10578">
            <v>2.18622758545261E-2</v>
          </cell>
          <cell r="H10578" t="str">
            <v>620000-414-10</v>
          </cell>
        </row>
        <row r="10579">
          <cell r="G10579">
            <v>1.4572494967617301E-2</v>
          </cell>
          <cell r="H10579" t="str">
            <v>620000-414-11</v>
          </cell>
        </row>
        <row r="10580">
          <cell r="G10580">
            <v>1.4572494967617301E-2</v>
          </cell>
          <cell r="H10580" t="str">
            <v>620000-414-12</v>
          </cell>
        </row>
        <row r="10581">
          <cell r="G10581">
            <v>0.24279999999999999</v>
          </cell>
          <cell r="H10581" t="str">
            <v>623000-414-1</v>
          </cell>
        </row>
        <row r="10582">
          <cell r="G10582">
            <v>0.24279999999999999</v>
          </cell>
          <cell r="H10582" t="str">
            <v>623000-414-2</v>
          </cell>
        </row>
        <row r="10583">
          <cell r="G10583">
            <v>0.24279999999999999</v>
          </cell>
          <cell r="H10583" t="str">
            <v>623000-414-3</v>
          </cell>
        </row>
        <row r="10584">
          <cell r="G10584">
            <v>0.24279999999999999</v>
          </cell>
          <cell r="H10584" t="str">
            <v>623000-414-4</v>
          </cell>
        </row>
        <row r="10585">
          <cell r="G10585">
            <v>0.24279999999999999</v>
          </cell>
          <cell r="H10585" t="str">
            <v>623000-414-5</v>
          </cell>
        </row>
        <row r="10586">
          <cell r="G10586">
            <v>0.24279999999999999</v>
          </cell>
          <cell r="H10586" t="str">
            <v>623000-414-6</v>
          </cell>
        </row>
        <row r="10587">
          <cell r="G10587">
            <v>0.24279999999999999</v>
          </cell>
          <cell r="H10587" t="str">
            <v>623000-414-7</v>
          </cell>
        </row>
        <row r="10588">
          <cell r="G10588">
            <v>0.24279999999999999</v>
          </cell>
          <cell r="H10588" t="str">
            <v>623000-414-8</v>
          </cell>
        </row>
        <row r="10589">
          <cell r="G10589">
            <v>0.24279999999999999</v>
          </cell>
          <cell r="H10589" t="str">
            <v>623000-414-9</v>
          </cell>
        </row>
        <row r="10590">
          <cell r="G10590">
            <v>0.24279999999999999</v>
          </cell>
          <cell r="H10590" t="str">
            <v>623000-414-10</v>
          </cell>
        </row>
        <row r="10591">
          <cell r="G10591">
            <v>0.24279999999999999</v>
          </cell>
          <cell r="H10591" t="str">
            <v>623000-414-11</v>
          </cell>
        </row>
        <row r="10592">
          <cell r="G10592">
            <v>0.24279999999999999</v>
          </cell>
          <cell r="H10592" t="str">
            <v>623000-414-12</v>
          </cell>
        </row>
        <row r="10593">
          <cell r="G10593">
            <v>2.5000000000000001E-2</v>
          </cell>
          <cell r="H10593" t="str">
            <v>625000-414-1</v>
          </cell>
        </row>
        <row r="10594">
          <cell r="G10594">
            <v>2.5000000000000001E-2</v>
          </cell>
          <cell r="H10594" t="str">
            <v>625000-414-2</v>
          </cell>
        </row>
        <row r="10595">
          <cell r="G10595">
            <v>2.5000000000000001E-2</v>
          </cell>
          <cell r="H10595" t="str">
            <v>625000-414-3</v>
          </cell>
        </row>
        <row r="10596">
          <cell r="G10596">
            <v>2.5000000000000001E-2</v>
          </cell>
          <cell r="H10596" t="str">
            <v>625000-414-4</v>
          </cell>
        </row>
        <row r="10597">
          <cell r="G10597">
            <v>2.5000000000000001E-2</v>
          </cell>
          <cell r="H10597" t="str">
            <v>625000-414-5</v>
          </cell>
        </row>
        <row r="10598">
          <cell r="G10598">
            <v>2.5000000000000001E-2</v>
          </cell>
          <cell r="H10598" t="str">
            <v>625000-414-6</v>
          </cell>
        </row>
        <row r="10599">
          <cell r="G10599">
            <v>2.5000000000000001E-2</v>
          </cell>
          <cell r="H10599" t="str">
            <v>625000-414-7</v>
          </cell>
        </row>
        <row r="10600">
          <cell r="G10600">
            <v>2.5000000000000001E-2</v>
          </cell>
          <cell r="H10600" t="str">
            <v>625000-414-8</v>
          </cell>
        </row>
        <row r="10601">
          <cell r="G10601">
            <v>2.5000000000000001E-2</v>
          </cell>
          <cell r="H10601" t="str">
            <v>625000-414-9</v>
          </cell>
        </row>
        <row r="10602">
          <cell r="G10602">
            <v>2.5000000000000001E-2</v>
          </cell>
          <cell r="H10602" t="str">
            <v>625000-414-10</v>
          </cell>
        </row>
        <row r="10603">
          <cell r="G10603">
            <v>2.5000000000000001E-2</v>
          </cell>
          <cell r="H10603" t="str">
            <v>625000-414-11</v>
          </cell>
        </row>
        <row r="10604">
          <cell r="G10604">
            <v>2.5000000000000001E-2</v>
          </cell>
          <cell r="H10604" t="str">
            <v>625000-414-12</v>
          </cell>
        </row>
        <row r="10605">
          <cell r="G10605">
            <v>0.21779999999999999</v>
          </cell>
          <cell r="H10605" t="str">
            <v>626000-414-1</v>
          </cell>
        </row>
        <row r="10606">
          <cell r="G10606">
            <v>0.21779999999999999</v>
          </cell>
          <cell r="H10606" t="str">
            <v>626000-414-2</v>
          </cell>
        </row>
        <row r="10607">
          <cell r="G10607">
            <v>0.21779999999999999</v>
          </cell>
          <cell r="H10607" t="str">
            <v>626000-414-3</v>
          </cell>
        </row>
        <row r="10608">
          <cell r="G10608">
            <v>0.21779999999999999</v>
          </cell>
          <cell r="H10608" t="str">
            <v>626000-414-4</v>
          </cell>
        </row>
        <row r="10609">
          <cell r="G10609">
            <v>0.21779999999999999</v>
          </cell>
          <cell r="H10609" t="str">
            <v>626000-414-5</v>
          </cell>
        </row>
        <row r="10610">
          <cell r="G10610">
            <v>0.21779999999999999</v>
          </cell>
          <cell r="H10610" t="str">
            <v>626000-414-6</v>
          </cell>
        </row>
        <row r="10611">
          <cell r="G10611">
            <v>0.21779999999999999</v>
          </cell>
          <cell r="H10611" t="str">
            <v>626000-414-7</v>
          </cell>
        </row>
        <row r="10612">
          <cell r="G10612">
            <v>0.21779999999999999</v>
          </cell>
          <cell r="H10612" t="str">
            <v>626000-414-8</v>
          </cell>
        </row>
        <row r="10613">
          <cell r="G10613">
            <v>0.21779999999999999</v>
          </cell>
          <cell r="H10613" t="str">
            <v>626000-414-9</v>
          </cell>
        </row>
        <row r="10614">
          <cell r="G10614">
            <v>0.21779999999999999</v>
          </cell>
          <cell r="H10614" t="str">
            <v>626000-414-10</v>
          </cell>
        </row>
        <row r="10615">
          <cell r="G10615">
            <v>0.21779999999999999</v>
          </cell>
          <cell r="H10615" t="str">
            <v>626000-414-11</v>
          </cell>
        </row>
        <row r="10616">
          <cell r="G10616">
            <v>0.21779999999999999</v>
          </cell>
          <cell r="H10616" t="str">
            <v>626000-414-12</v>
          </cell>
        </row>
        <row r="10617">
          <cell r="G10617">
            <v>0.16</v>
          </cell>
          <cell r="H10617" t="str">
            <v>638000-414-1</v>
          </cell>
        </row>
        <row r="10618">
          <cell r="G10618">
            <v>0.155</v>
          </cell>
          <cell r="H10618" t="str">
            <v>638000-414-2</v>
          </cell>
        </row>
        <row r="10619">
          <cell r="G10619">
            <v>0.16</v>
          </cell>
          <cell r="H10619" t="str">
            <v>638000-414-3</v>
          </cell>
        </row>
        <row r="10620">
          <cell r="G10620">
            <v>0.16</v>
          </cell>
          <cell r="H10620" t="str">
            <v>638000-414-4</v>
          </cell>
        </row>
        <row r="10621">
          <cell r="G10621">
            <v>0.16</v>
          </cell>
          <cell r="H10621" t="str">
            <v>638000-414-5</v>
          </cell>
        </row>
        <row r="10622">
          <cell r="G10622">
            <v>0.16</v>
          </cell>
          <cell r="H10622" t="str">
            <v>638000-414-6</v>
          </cell>
        </row>
        <row r="10623">
          <cell r="G10623">
            <v>0.16</v>
          </cell>
          <cell r="H10623" t="str">
            <v>638000-414-7</v>
          </cell>
        </row>
        <row r="10624">
          <cell r="G10624">
            <v>0.16</v>
          </cell>
          <cell r="H10624" t="str">
            <v>638000-414-8</v>
          </cell>
        </row>
        <row r="10625">
          <cell r="G10625">
            <v>0.16</v>
          </cell>
          <cell r="H10625" t="str">
            <v>638000-414-9</v>
          </cell>
        </row>
        <row r="10626">
          <cell r="G10626">
            <v>0.16</v>
          </cell>
          <cell r="H10626" t="str">
            <v>638000-414-10</v>
          </cell>
        </row>
        <row r="10627">
          <cell r="G10627">
            <v>0.16</v>
          </cell>
          <cell r="H10627" t="str">
            <v>638000-414-11</v>
          </cell>
        </row>
        <row r="10628">
          <cell r="G10628">
            <v>0.16</v>
          </cell>
          <cell r="H10628" t="str">
            <v>638000-414-12</v>
          </cell>
        </row>
        <row r="10629">
          <cell r="G10629">
            <v>2.5000000000000001E-2</v>
          </cell>
          <cell r="H10629" t="str">
            <v>647000-414-1</v>
          </cell>
        </row>
        <row r="10630">
          <cell r="G10630">
            <v>0.02</v>
          </cell>
          <cell r="H10630" t="str">
            <v>647000-414-2</v>
          </cell>
        </row>
        <row r="10631">
          <cell r="G10631">
            <v>2.5000000000000001E-2</v>
          </cell>
          <cell r="H10631" t="str">
            <v>647000-414-3</v>
          </cell>
        </row>
        <row r="10632">
          <cell r="G10632">
            <v>2.5000000000000001E-2</v>
          </cell>
          <cell r="H10632" t="str">
            <v>647000-414-4</v>
          </cell>
        </row>
        <row r="10633">
          <cell r="G10633">
            <v>2.5000000000000001E-2</v>
          </cell>
          <cell r="H10633" t="str">
            <v>647000-414-5</v>
          </cell>
        </row>
        <row r="10634">
          <cell r="G10634">
            <v>2.5000000000000001E-2</v>
          </cell>
          <cell r="H10634" t="str">
            <v>647000-414-6</v>
          </cell>
        </row>
        <row r="10635">
          <cell r="G10635">
            <v>2.5000000000000001E-2</v>
          </cell>
          <cell r="H10635" t="str">
            <v>647000-414-7</v>
          </cell>
        </row>
        <row r="10636">
          <cell r="G10636">
            <v>2.5000000000000001E-2</v>
          </cell>
          <cell r="H10636" t="str">
            <v>647000-414-8</v>
          </cell>
        </row>
        <row r="10637">
          <cell r="G10637">
            <v>2.5000000000000001E-2</v>
          </cell>
          <cell r="H10637" t="str">
            <v>647000-414-9</v>
          </cell>
        </row>
        <row r="10638">
          <cell r="G10638">
            <v>2.5000000000000001E-2</v>
          </cell>
          <cell r="H10638" t="str">
            <v>647000-414-10</v>
          </cell>
        </row>
        <row r="10639">
          <cell r="G10639">
            <v>2.5000000000000001E-2</v>
          </cell>
          <cell r="H10639" t="str">
            <v>647000-414-11</v>
          </cell>
        </row>
        <row r="10640">
          <cell r="G10640">
            <v>2.5000000000000001E-2</v>
          </cell>
          <cell r="H10640" t="str">
            <v>647000-414-12</v>
          </cell>
        </row>
        <row r="10641">
          <cell r="G10641">
            <v>0.13500000000000001</v>
          </cell>
          <cell r="H10641" t="str">
            <v>654000-414-1</v>
          </cell>
        </row>
        <row r="10642">
          <cell r="G10642">
            <v>0.13500000000000001</v>
          </cell>
          <cell r="H10642" t="str">
            <v>654000-414-2</v>
          </cell>
        </row>
        <row r="10643">
          <cell r="G10643">
            <v>0.13500000000000001</v>
          </cell>
          <cell r="H10643" t="str">
            <v>654000-414-3</v>
          </cell>
        </row>
        <row r="10644">
          <cell r="G10644">
            <v>0.13500000000000001</v>
          </cell>
          <cell r="H10644" t="str">
            <v>654000-414-4</v>
          </cell>
        </row>
        <row r="10645">
          <cell r="G10645">
            <v>0.13500000000000001</v>
          </cell>
          <cell r="H10645" t="str">
            <v>654000-414-5</v>
          </cell>
        </row>
        <row r="10646">
          <cell r="G10646">
            <v>0.13500000000000001</v>
          </cell>
          <cell r="H10646" t="str">
            <v>654000-414-6</v>
          </cell>
        </row>
        <row r="10647">
          <cell r="G10647">
            <v>0.13500000000000001</v>
          </cell>
          <cell r="H10647" t="str">
            <v>654000-414-7</v>
          </cell>
        </row>
        <row r="10648">
          <cell r="G10648">
            <v>0.13500000000000001</v>
          </cell>
          <cell r="H10648" t="str">
            <v>654000-414-8</v>
          </cell>
        </row>
        <row r="10649">
          <cell r="G10649">
            <v>0.13500000000000001</v>
          </cell>
          <cell r="H10649" t="str">
            <v>654000-414-9</v>
          </cell>
        </row>
        <row r="10650">
          <cell r="G10650">
            <v>0.13500000000000001</v>
          </cell>
          <cell r="H10650" t="str">
            <v>654000-414-10</v>
          </cell>
        </row>
        <row r="10651">
          <cell r="G10651">
            <v>0.13500000000000001</v>
          </cell>
          <cell r="H10651" t="str">
            <v>654000-414-11</v>
          </cell>
        </row>
        <row r="10652">
          <cell r="G10652">
            <v>0.13500000000000001</v>
          </cell>
          <cell r="H10652" t="str">
            <v>654000-414-12</v>
          </cell>
        </row>
        <row r="10653">
          <cell r="G10653">
            <v>-0.74379866243461201</v>
          </cell>
          <cell r="H10653" t="str">
            <v>670000-414-10</v>
          </cell>
        </row>
        <row r="10654">
          <cell r="G10654">
            <v>-0.64450888154770403</v>
          </cell>
          <cell r="H10654" t="str">
            <v>670000-414-11</v>
          </cell>
        </row>
        <row r="10655">
          <cell r="G10655">
            <v>-0.64450888154770403</v>
          </cell>
          <cell r="H10655" t="str">
            <v>670000-414-12</v>
          </cell>
        </row>
        <row r="10656">
          <cell r="G10656">
            <v>1.5476386580086401E-2</v>
          </cell>
          <cell r="H10656" t="str">
            <v>664000-414-1</v>
          </cell>
        </row>
        <row r="10657">
          <cell r="G10657">
            <v>1.5476386580086401E-2</v>
          </cell>
          <cell r="H10657" t="str">
            <v>664000-414-2</v>
          </cell>
        </row>
        <row r="10658">
          <cell r="G10658">
            <v>1.5476386580086401E-2</v>
          </cell>
          <cell r="H10658" t="str">
            <v>664000-414-3</v>
          </cell>
        </row>
        <row r="10659">
          <cell r="G10659">
            <v>1.5476386580086401E-2</v>
          </cell>
          <cell r="H10659" t="str">
            <v>664000-414-4</v>
          </cell>
        </row>
        <row r="10660">
          <cell r="G10660">
            <v>1.5476386580086401E-2</v>
          </cell>
          <cell r="H10660" t="str">
            <v>664000-414-5</v>
          </cell>
        </row>
        <row r="10661">
          <cell r="G10661">
            <v>1.5476386580086401E-2</v>
          </cell>
          <cell r="H10661" t="str">
            <v>664000-414-6</v>
          </cell>
        </row>
        <row r="10662">
          <cell r="G10662">
            <v>1.5476386580086401E-2</v>
          </cell>
          <cell r="H10662" t="str">
            <v>664000-414-7</v>
          </cell>
        </row>
        <row r="10663">
          <cell r="G10663">
            <v>1.5476386580086401E-2</v>
          </cell>
          <cell r="H10663" t="str">
            <v>664000-414-8</v>
          </cell>
        </row>
        <row r="10664">
          <cell r="G10664">
            <v>1.5476386580086401E-2</v>
          </cell>
          <cell r="H10664" t="str">
            <v>664000-414-9</v>
          </cell>
        </row>
        <row r="10665">
          <cell r="G10665">
            <v>1.5476386580086401E-2</v>
          </cell>
          <cell r="H10665" t="str">
            <v>664000-414-10</v>
          </cell>
        </row>
        <row r="10666">
          <cell r="G10666">
            <v>1.5476386580086401E-2</v>
          </cell>
          <cell r="H10666" t="str">
            <v>664000-414-11</v>
          </cell>
        </row>
        <row r="10667">
          <cell r="G10667">
            <v>1.5476386580086401E-2</v>
          </cell>
          <cell r="H10667" t="str">
            <v>664000-414-12</v>
          </cell>
        </row>
        <row r="10668">
          <cell r="G10668">
            <v>1.5476386580086401E-2</v>
          </cell>
          <cell r="H10668" t="str">
            <v>665000-414-1</v>
          </cell>
        </row>
        <row r="10669">
          <cell r="G10669">
            <v>1.5476386580086401E-2</v>
          </cell>
          <cell r="H10669" t="str">
            <v>665000-414-2</v>
          </cell>
        </row>
        <row r="10670">
          <cell r="G10670">
            <v>1.5476386580086401E-2</v>
          </cell>
          <cell r="H10670" t="str">
            <v>665000-414-3</v>
          </cell>
        </row>
        <row r="10671">
          <cell r="G10671">
            <v>1.5476386580086401E-2</v>
          </cell>
          <cell r="H10671" t="str">
            <v>665000-414-4</v>
          </cell>
        </row>
        <row r="10672">
          <cell r="G10672">
            <v>1.5476386580086401E-2</v>
          </cell>
          <cell r="H10672" t="str">
            <v>665000-414-5</v>
          </cell>
        </row>
        <row r="10673">
          <cell r="G10673">
            <v>1.5476386580086401E-2</v>
          </cell>
          <cell r="H10673" t="str">
            <v>665000-414-6</v>
          </cell>
        </row>
        <row r="10674">
          <cell r="G10674">
            <v>1.5476386580086401E-2</v>
          </cell>
          <cell r="H10674" t="str">
            <v>665000-414-7</v>
          </cell>
        </row>
        <row r="10675">
          <cell r="G10675">
            <v>1.5476386580086401E-2</v>
          </cell>
          <cell r="H10675" t="str">
            <v>665000-414-8</v>
          </cell>
        </row>
        <row r="10676">
          <cell r="G10676">
            <v>1.5476386580086401E-2</v>
          </cell>
          <cell r="H10676" t="str">
            <v>665000-414-9</v>
          </cell>
        </row>
        <row r="10677">
          <cell r="G10677">
            <v>1.5476386580086401E-2</v>
          </cell>
          <cell r="H10677" t="str">
            <v>665000-414-10</v>
          </cell>
        </row>
        <row r="10678">
          <cell r="G10678">
            <v>1.5476386580086401E-2</v>
          </cell>
          <cell r="H10678" t="str">
            <v>665000-414-11</v>
          </cell>
        </row>
        <row r="10679">
          <cell r="G10679">
            <v>1.5476386580086401E-2</v>
          </cell>
          <cell r="H10679" t="str">
            <v>665000-414-12</v>
          </cell>
        </row>
        <row r="10680">
          <cell r="G10680">
            <v>-0.74379866243461201</v>
          </cell>
          <cell r="H10680" t="str">
            <v>667000-414-1</v>
          </cell>
        </row>
        <row r="10681">
          <cell r="G10681">
            <v>-0.64242451152473501</v>
          </cell>
          <cell r="H10681" t="str">
            <v>667000-414-2</v>
          </cell>
        </row>
        <row r="10682">
          <cell r="G10682">
            <v>-0.64742451152473501</v>
          </cell>
          <cell r="H10682" t="str">
            <v>667000-414-3</v>
          </cell>
        </row>
        <row r="10683">
          <cell r="G10683">
            <v>-0.74379866243461201</v>
          </cell>
          <cell r="H10683" t="str">
            <v>667000-414-4</v>
          </cell>
        </row>
        <row r="10684">
          <cell r="G10684">
            <v>-0.64450888154770403</v>
          </cell>
          <cell r="H10684" t="str">
            <v>667000-414-5</v>
          </cell>
        </row>
        <row r="10685">
          <cell r="G10685">
            <v>-0.64086487387957203</v>
          </cell>
          <cell r="H10685" t="str">
            <v>667000-414-6</v>
          </cell>
        </row>
        <row r="10686">
          <cell r="G10686">
            <v>-0.74379866243461201</v>
          </cell>
          <cell r="H10686" t="str">
            <v>667000-414-7</v>
          </cell>
        </row>
        <row r="10687">
          <cell r="G10687">
            <v>-0.64086487387957203</v>
          </cell>
          <cell r="H10687" t="str">
            <v>667000-414-8</v>
          </cell>
        </row>
        <row r="10688">
          <cell r="G10688">
            <v>-0.64086487387957203</v>
          </cell>
          <cell r="H10688" t="str">
            <v>667000-414-9</v>
          </cell>
        </row>
        <row r="10689">
          <cell r="G10689">
            <v>-0.74379866243461201</v>
          </cell>
          <cell r="H10689" t="str">
            <v>667000-414-10</v>
          </cell>
        </row>
        <row r="10690">
          <cell r="G10690">
            <v>-0.64450888154770403</v>
          </cell>
          <cell r="H10690" t="str">
            <v>667000-414-11</v>
          </cell>
        </row>
        <row r="10691">
          <cell r="G10691">
            <v>-0.64450888154770403</v>
          </cell>
          <cell r="H10691" t="str">
            <v>667000-414-12</v>
          </cell>
        </row>
        <row r="10692">
          <cell r="G10692">
            <v>-0.74379866243461201</v>
          </cell>
          <cell r="H10692" t="str">
            <v>670000-414-1</v>
          </cell>
        </row>
        <row r="10693">
          <cell r="G10693">
            <v>-0.64242451152473501</v>
          </cell>
          <cell r="H10693" t="str">
            <v>670000-414-2</v>
          </cell>
        </row>
        <row r="10694">
          <cell r="G10694">
            <v>-0.64742451152473501</v>
          </cell>
          <cell r="H10694" t="str">
            <v>670000-414-3</v>
          </cell>
        </row>
        <row r="10695">
          <cell r="G10695">
            <v>-0.74379866243461201</v>
          </cell>
          <cell r="H10695" t="str">
            <v>670000-414-4</v>
          </cell>
        </row>
        <row r="10696">
          <cell r="G10696">
            <v>-0.64450888154770403</v>
          </cell>
          <cell r="H10696" t="str">
            <v>670000-414-5</v>
          </cell>
        </row>
        <row r="10697">
          <cell r="G10697">
            <v>-0.64086487387957203</v>
          </cell>
          <cell r="H10697" t="str">
            <v>670000-414-6</v>
          </cell>
        </row>
        <row r="10698">
          <cell r="G10698">
            <v>-0.74379866243461201</v>
          </cell>
          <cell r="H10698" t="str">
            <v>670000-414-7</v>
          </cell>
        </row>
        <row r="10699">
          <cell r="G10699">
            <v>-0.64086487387957203</v>
          </cell>
          <cell r="H10699" t="str">
            <v>670000-414-8</v>
          </cell>
        </row>
        <row r="10700">
          <cell r="G10700">
            <v>-0.64086487387957203</v>
          </cell>
          <cell r="H10700" t="str">
            <v>670000-414-9</v>
          </cell>
        </row>
        <row r="10701">
          <cell r="G10701">
            <v>28.235966749999999</v>
          </cell>
          <cell r="H10701" t="str">
            <v>599000-415-1</v>
          </cell>
        </row>
        <row r="10702">
          <cell r="G10702">
            <v>28.235966749999999</v>
          </cell>
          <cell r="H10702" t="str">
            <v>599000-415-2</v>
          </cell>
        </row>
        <row r="10703">
          <cell r="G10703">
            <v>28.235966749999999</v>
          </cell>
          <cell r="H10703" t="str">
            <v>599000-415-3</v>
          </cell>
        </row>
        <row r="10704">
          <cell r="G10704">
            <v>28.235966749999999</v>
          </cell>
          <cell r="H10704" t="str">
            <v>599000-415-4</v>
          </cell>
        </row>
        <row r="10705">
          <cell r="G10705">
            <v>28.235966749999999</v>
          </cell>
          <cell r="H10705" t="str">
            <v>599000-415-5</v>
          </cell>
        </row>
        <row r="10706">
          <cell r="G10706">
            <v>28.235966749999999</v>
          </cell>
          <cell r="H10706" t="str">
            <v>599000-415-6</v>
          </cell>
        </row>
        <row r="10707">
          <cell r="G10707">
            <v>28.411710750000001</v>
          </cell>
          <cell r="H10707" t="str">
            <v>599000-415-7</v>
          </cell>
        </row>
        <row r="10708">
          <cell r="G10708">
            <v>28.411710750000001</v>
          </cell>
          <cell r="H10708" t="str">
            <v>599000-415-8</v>
          </cell>
        </row>
        <row r="10709">
          <cell r="G10709">
            <v>28.411710750000001</v>
          </cell>
          <cell r="H10709" t="str">
            <v>599000-415-9</v>
          </cell>
        </row>
        <row r="10710">
          <cell r="G10710">
            <v>28.411710750000001</v>
          </cell>
          <cell r="H10710" t="str">
            <v>599000-415-10</v>
          </cell>
        </row>
        <row r="10711">
          <cell r="G10711">
            <v>28.411710750000001</v>
          </cell>
          <cell r="H10711" t="str">
            <v>599000-415-11</v>
          </cell>
        </row>
        <row r="10712">
          <cell r="G10712">
            <v>28.411710750000001</v>
          </cell>
          <cell r="H10712" t="str">
            <v>599000-415-12</v>
          </cell>
        </row>
        <row r="10713">
          <cell r="G10713">
            <v>28.234000000000002</v>
          </cell>
          <cell r="H10713" t="str">
            <v>604000-415-1</v>
          </cell>
        </row>
        <row r="10714">
          <cell r="G10714">
            <v>28.234000000000002</v>
          </cell>
          <cell r="H10714" t="str">
            <v>604000-415-2</v>
          </cell>
        </row>
        <row r="10715">
          <cell r="G10715">
            <v>28.234000000000002</v>
          </cell>
          <cell r="H10715" t="str">
            <v>604000-415-3</v>
          </cell>
        </row>
        <row r="10716">
          <cell r="G10716">
            <v>28.234000000000002</v>
          </cell>
          <cell r="H10716" t="str">
            <v>604000-415-4</v>
          </cell>
        </row>
        <row r="10717">
          <cell r="G10717">
            <v>28.234000000000002</v>
          </cell>
          <cell r="H10717" t="str">
            <v>604000-415-5</v>
          </cell>
        </row>
        <row r="10718">
          <cell r="G10718">
            <v>28.234000000000002</v>
          </cell>
          <cell r="H10718" t="str">
            <v>604000-415-6</v>
          </cell>
        </row>
        <row r="10719">
          <cell r="G10719">
            <v>28.409744</v>
          </cell>
          <cell r="H10719" t="str">
            <v>604000-415-7</v>
          </cell>
        </row>
        <row r="10720">
          <cell r="G10720">
            <v>28.409744</v>
          </cell>
          <cell r="H10720" t="str">
            <v>604000-415-8</v>
          </cell>
        </row>
        <row r="10721">
          <cell r="G10721">
            <v>28.409744</v>
          </cell>
          <cell r="H10721" t="str">
            <v>604000-415-9</v>
          </cell>
        </row>
        <row r="10722">
          <cell r="G10722">
            <v>28.409744</v>
          </cell>
          <cell r="H10722" t="str">
            <v>604000-415-10</v>
          </cell>
        </row>
        <row r="10723">
          <cell r="G10723">
            <v>28.409744</v>
          </cell>
          <cell r="H10723" t="str">
            <v>604000-415-11</v>
          </cell>
        </row>
        <row r="10724">
          <cell r="G10724">
            <v>28.409744</v>
          </cell>
          <cell r="H10724" t="str">
            <v>604000-415-12</v>
          </cell>
        </row>
        <row r="10725">
          <cell r="G10725">
            <v>0.8</v>
          </cell>
          <cell r="H10725" t="str">
            <v>605000-415-1</v>
          </cell>
        </row>
        <row r="10726">
          <cell r="G10726">
            <v>0.8</v>
          </cell>
          <cell r="H10726" t="str">
            <v>605000-415-2</v>
          </cell>
        </row>
        <row r="10727">
          <cell r="G10727">
            <v>0.8</v>
          </cell>
          <cell r="H10727" t="str">
            <v>605000-415-3</v>
          </cell>
        </row>
        <row r="10728">
          <cell r="G10728">
            <v>0.8</v>
          </cell>
          <cell r="H10728" t="str">
            <v>605000-415-4</v>
          </cell>
        </row>
        <row r="10729">
          <cell r="G10729">
            <v>0.8</v>
          </cell>
          <cell r="H10729" t="str">
            <v>605000-415-5</v>
          </cell>
        </row>
        <row r="10730">
          <cell r="G10730">
            <v>0.8</v>
          </cell>
          <cell r="H10730" t="str">
            <v>605000-415-6</v>
          </cell>
        </row>
        <row r="10731">
          <cell r="G10731">
            <v>0.97574399999999994</v>
          </cell>
          <cell r="H10731" t="str">
            <v>605000-415-7</v>
          </cell>
        </row>
        <row r="10732">
          <cell r="G10732">
            <v>0.97574399999999994</v>
          </cell>
          <cell r="H10732" t="str">
            <v>605000-415-8</v>
          </cell>
        </row>
        <row r="10733">
          <cell r="G10733">
            <v>0.97574399999999994</v>
          </cell>
          <cell r="H10733" t="str">
            <v>605000-415-9</v>
          </cell>
        </row>
        <row r="10734">
          <cell r="G10734">
            <v>0.97574399999999994</v>
          </cell>
          <cell r="H10734" t="str">
            <v>605000-415-10</v>
          </cell>
        </row>
        <row r="10735">
          <cell r="G10735">
            <v>0.97574399999999994</v>
          </cell>
          <cell r="H10735" t="str">
            <v>605000-415-11</v>
          </cell>
        </row>
        <row r="10736">
          <cell r="G10736">
            <v>0.97574399999999994</v>
          </cell>
          <cell r="H10736" t="str">
            <v>605000-415-12</v>
          </cell>
        </row>
        <row r="10737">
          <cell r="G10737">
            <v>0.8</v>
          </cell>
          <cell r="H10737" t="str">
            <v>610000-415-1</v>
          </cell>
        </row>
        <row r="10738">
          <cell r="G10738">
            <v>0.8</v>
          </cell>
          <cell r="H10738" t="str">
            <v>610000-415-2</v>
          </cell>
        </row>
        <row r="10739">
          <cell r="G10739">
            <v>0.8</v>
          </cell>
          <cell r="H10739" t="str">
            <v>610000-415-3</v>
          </cell>
        </row>
        <row r="10740">
          <cell r="G10740">
            <v>0.8</v>
          </cell>
          <cell r="H10740" t="str">
            <v>610000-415-4</v>
          </cell>
        </row>
        <row r="10741">
          <cell r="G10741">
            <v>0.8</v>
          </cell>
          <cell r="H10741" t="str">
            <v>610000-415-5</v>
          </cell>
        </row>
        <row r="10742">
          <cell r="G10742">
            <v>0.8</v>
          </cell>
          <cell r="H10742" t="str">
            <v>610000-415-6</v>
          </cell>
        </row>
        <row r="10743">
          <cell r="G10743">
            <v>0.8</v>
          </cell>
          <cell r="H10743" t="str">
            <v>610000-415-7</v>
          </cell>
        </row>
        <row r="10744">
          <cell r="G10744">
            <v>0.8</v>
          </cell>
          <cell r="H10744" t="str">
            <v>610000-415-8</v>
          </cell>
        </row>
        <row r="10745">
          <cell r="G10745">
            <v>0.8</v>
          </cell>
          <cell r="H10745" t="str">
            <v>610000-415-9</v>
          </cell>
        </row>
        <row r="10746">
          <cell r="G10746">
            <v>0.8</v>
          </cell>
          <cell r="H10746" t="str">
            <v>610000-415-10</v>
          </cell>
        </row>
        <row r="10747">
          <cell r="G10747">
            <v>0.8</v>
          </cell>
          <cell r="H10747" t="str">
            <v>610000-415-11</v>
          </cell>
        </row>
        <row r="10748">
          <cell r="G10748">
            <v>0.8</v>
          </cell>
          <cell r="H10748" t="str">
            <v>610000-415-12</v>
          </cell>
        </row>
        <row r="10749">
          <cell r="G10749">
            <v>0.17574400000000001</v>
          </cell>
          <cell r="H10749" t="str">
            <v>612000-415-7</v>
          </cell>
        </row>
        <row r="10750">
          <cell r="G10750">
            <v>0.17574400000000001</v>
          </cell>
          <cell r="H10750" t="str">
            <v>612000-415-8</v>
          </cell>
        </row>
        <row r="10751">
          <cell r="G10751">
            <v>0.17574400000000001</v>
          </cell>
          <cell r="H10751" t="str">
            <v>612000-415-9</v>
          </cell>
        </row>
        <row r="10752">
          <cell r="G10752">
            <v>0.17574400000000001</v>
          </cell>
          <cell r="H10752" t="str">
            <v>612000-415-10</v>
          </cell>
        </row>
        <row r="10753">
          <cell r="G10753">
            <v>0.17574400000000001</v>
          </cell>
          <cell r="H10753" t="str">
            <v>612000-415-11</v>
          </cell>
        </row>
        <row r="10754">
          <cell r="G10754">
            <v>0.17574400000000001</v>
          </cell>
          <cell r="H10754" t="str">
            <v>612000-415-12</v>
          </cell>
        </row>
        <row r="10755">
          <cell r="G10755">
            <v>0.23300000000000001</v>
          </cell>
          <cell r="H10755" t="str">
            <v>630000-415-1</v>
          </cell>
        </row>
        <row r="10756">
          <cell r="G10756">
            <v>0.23300000000000001</v>
          </cell>
          <cell r="H10756" t="str">
            <v>630000-415-2</v>
          </cell>
        </row>
        <row r="10757">
          <cell r="G10757">
            <v>0.23300000000000001</v>
          </cell>
          <cell r="H10757" t="str">
            <v>630000-415-3</v>
          </cell>
        </row>
        <row r="10758">
          <cell r="G10758">
            <v>0.23300000000000001</v>
          </cell>
          <cell r="H10758" t="str">
            <v>630000-415-4</v>
          </cell>
        </row>
        <row r="10759">
          <cell r="G10759">
            <v>0.23300000000000001</v>
          </cell>
          <cell r="H10759" t="str">
            <v>630000-415-5</v>
          </cell>
        </row>
        <row r="10760">
          <cell r="G10760">
            <v>0.23300000000000001</v>
          </cell>
          <cell r="H10760" t="str">
            <v>630000-415-6</v>
          </cell>
        </row>
        <row r="10761">
          <cell r="G10761">
            <v>0.23300000000000001</v>
          </cell>
          <cell r="H10761" t="str">
            <v>630000-415-7</v>
          </cell>
        </row>
        <row r="10762">
          <cell r="G10762">
            <v>0.23300000000000001</v>
          </cell>
          <cell r="H10762" t="str">
            <v>630000-415-8</v>
          </cell>
        </row>
        <row r="10763">
          <cell r="G10763">
            <v>0.23300000000000001</v>
          </cell>
          <cell r="H10763" t="str">
            <v>630000-415-9</v>
          </cell>
        </row>
        <row r="10764">
          <cell r="G10764">
            <v>0.23300000000000001</v>
          </cell>
          <cell r="H10764" t="str">
            <v>630000-415-10</v>
          </cell>
        </row>
        <row r="10765">
          <cell r="G10765">
            <v>0.23300000000000001</v>
          </cell>
          <cell r="H10765" t="str">
            <v>630000-415-11</v>
          </cell>
        </row>
        <row r="10766">
          <cell r="G10766">
            <v>2.5999999999999999E-2</v>
          </cell>
          <cell r="H10766" t="str">
            <v>647000-415-6</v>
          </cell>
        </row>
        <row r="10767">
          <cell r="G10767">
            <v>2.5999999999999999E-2</v>
          </cell>
          <cell r="H10767" t="str">
            <v>647000-415-7</v>
          </cell>
        </row>
        <row r="10768">
          <cell r="G10768">
            <v>2.5999999999999999E-2</v>
          </cell>
          <cell r="H10768" t="str">
            <v>647000-415-8</v>
          </cell>
        </row>
        <row r="10769">
          <cell r="G10769">
            <v>2.5999999999999999E-2</v>
          </cell>
          <cell r="H10769" t="str">
            <v>647000-415-9</v>
          </cell>
        </row>
        <row r="10770">
          <cell r="G10770">
            <v>2.5999999999999999E-2</v>
          </cell>
          <cell r="H10770" t="str">
            <v>647000-415-10</v>
          </cell>
        </row>
        <row r="10771">
          <cell r="G10771">
            <v>2.5999999999999999E-2</v>
          </cell>
          <cell r="H10771" t="str">
            <v>647000-415-11</v>
          </cell>
        </row>
        <row r="10772">
          <cell r="G10772">
            <v>2.5999999999999999E-2</v>
          </cell>
          <cell r="H10772" t="str">
            <v>647000-415-12</v>
          </cell>
        </row>
        <row r="10773">
          <cell r="G10773">
            <v>0.02</v>
          </cell>
          <cell r="H10773" t="str">
            <v>654000-415-1</v>
          </cell>
        </row>
        <row r="10774">
          <cell r="G10774">
            <v>0.02</v>
          </cell>
          <cell r="H10774" t="str">
            <v>654000-415-2</v>
          </cell>
        </row>
        <row r="10775">
          <cell r="G10775">
            <v>0.02</v>
          </cell>
          <cell r="H10775" t="str">
            <v>654000-415-3</v>
          </cell>
        </row>
        <row r="10776">
          <cell r="G10776">
            <v>0.02</v>
          </cell>
          <cell r="H10776" t="str">
            <v>654000-415-4</v>
          </cell>
        </row>
        <row r="10777">
          <cell r="G10777">
            <v>0.02</v>
          </cell>
          <cell r="H10777" t="str">
            <v>654000-415-5</v>
          </cell>
        </row>
        <row r="10778">
          <cell r="G10778">
            <v>0.02</v>
          </cell>
          <cell r="H10778" t="str">
            <v>654000-415-6</v>
          </cell>
        </row>
        <row r="10779">
          <cell r="G10779">
            <v>0.02</v>
          </cell>
          <cell r="H10779" t="str">
            <v>654000-415-7</v>
          </cell>
        </row>
        <row r="10780">
          <cell r="G10780">
            <v>0.02</v>
          </cell>
          <cell r="H10780" t="str">
            <v>654000-415-8</v>
          </cell>
        </row>
        <row r="10781">
          <cell r="G10781">
            <v>0.02</v>
          </cell>
          <cell r="H10781" t="str">
            <v>654000-415-9</v>
          </cell>
        </row>
        <row r="10782">
          <cell r="G10782">
            <v>0.02</v>
          </cell>
          <cell r="H10782" t="str">
            <v>654000-415-10</v>
          </cell>
        </row>
        <row r="10783">
          <cell r="G10783">
            <v>0.02</v>
          </cell>
          <cell r="H10783" t="str">
            <v>654000-415-11</v>
          </cell>
        </row>
        <row r="10784">
          <cell r="G10784">
            <v>0.02</v>
          </cell>
          <cell r="H10784" t="str">
            <v>654000-415-12</v>
          </cell>
        </row>
        <row r="10785">
          <cell r="G10785">
            <v>10</v>
          </cell>
          <cell r="H10785" t="str">
            <v>659000-415-1</v>
          </cell>
        </row>
        <row r="10786">
          <cell r="G10786">
            <v>10</v>
          </cell>
          <cell r="H10786" t="str">
            <v>659000-415-2</v>
          </cell>
        </row>
        <row r="10787">
          <cell r="G10787">
            <v>10</v>
          </cell>
          <cell r="H10787" t="str">
            <v>659000-415-3</v>
          </cell>
        </row>
        <row r="10788">
          <cell r="G10788">
            <v>10</v>
          </cell>
          <cell r="H10788" t="str">
            <v>659000-415-4</v>
          </cell>
        </row>
        <row r="10789">
          <cell r="G10789">
            <v>10</v>
          </cell>
          <cell r="H10789" t="str">
            <v>659000-415-5</v>
          </cell>
        </row>
        <row r="10790">
          <cell r="G10790">
            <v>10</v>
          </cell>
          <cell r="H10790" t="str">
            <v>659000-415-6</v>
          </cell>
        </row>
        <row r="10791">
          <cell r="G10791">
            <v>10</v>
          </cell>
          <cell r="H10791" t="str">
            <v>659000-415-7</v>
          </cell>
        </row>
        <row r="10792">
          <cell r="G10792">
            <v>10</v>
          </cell>
          <cell r="H10792" t="str">
            <v>659000-415-8</v>
          </cell>
        </row>
        <row r="10793">
          <cell r="G10793">
            <v>10</v>
          </cell>
          <cell r="H10793" t="str">
            <v>659000-415-9</v>
          </cell>
        </row>
        <row r="10794">
          <cell r="G10794">
            <v>10</v>
          </cell>
          <cell r="H10794" t="str">
            <v>659000-415-10</v>
          </cell>
        </row>
        <row r="10795">
          <cell r="G10795">
            <v>10</v>
          </cell>
          <cell r="H10795" t="str">
            <v>659000-415-11</v>
          </cell>
        </row>
        <row r="10796">
          <cell r="G10796">
            <v>10</v>
          </cell>
          <cell r="H10796" t="str">
            <v>659000-415-12</v>
          </cell>
        </row>
        <row r="10797">
          <cell r="G10797">
            <v>2.1349999999999998</v>
          </cell>
          <cell r="H10797" t="str">
            <v>663000-415-1</v>
          </cell>
        </row>
        <row r="10798">
          <cell r="G10798">
            <v>2.1349999999999998</v>
          </cell>
          <cell r="H10798" t="str">
            <v>663000-415-2</v>
          </cell>
        </row>
        <row r="10799">
          <cell r="G10799">
            <v>2.1349999999999998</v>
          </cell>
          <cell r="H10799" t="str">
            <v>663000-415-3</v>
          </cell>
        </row>
        <row r="10800">
          <cell r="G10800">
            <v>2.1349999999999998</v>
          </cell>
          <cell r="H10800" t="str">
            <v>663000-415-4</v>
          </cell>
        </row>
        <row r="10801">
          <cell r="G10801">
            <v>2.1349999999999998</v>
          </cell>
          <cell r="H10801" t="str">
            <v>663000-415-5</v>
          </cell>
        </row>
        <row r="10802">
          <cell r="G10802">
            <v>2.1349999999999998</v>
          </cell>
          <cell r="H10802" t="str">
            <v>663000-415-6</v>
          </cell>
        </row>
        <row r="10803">
          <cell r="G10803">
            <v>2.1349999999999998</v>
          </cell>
          <cell r="H10803" t="str">
            <v>663000-415-7</v>
          </cell>
        </row>
        <row r="10804">
          <cell r="G10804">
            <v>2.1349999999999998</v>
          </cell>
          <cell r="H10804" t="str">
            <v>663000-415-8</v>
          </cell>
        </row>
        <row r="10805">
          <cell r="G10805">
            <v>2.1349999999999998</v>
          </cell>
          <cell r="H10805" t="str">
            <v>663000-415-9</v>
          </cell>
        </row>
        <row r="10806">
          <cell r="G10806">
            <v>2.1349999999999998</v>
          </cell>
          <cell r="H10806" t="str">
            <v>663000-415-10</v>
          </cell>
        </row>
        <row r="10807">
          <cell r="G10807">
            <v>2.1349999999999998</v>
          </cell>
          <cell r="H10807" t="str">
            <v>663000-415-11</v>
          </cell>
        </row>
        <row r="10808">
          <cell r="G10808">
            <v>2.1349999999999998</v>
          </cell>
          <cell r="H10808" t="str">
            <v>663000-415-12</v>
          </cell>
        </row>
        <row r="10809">
          <cell r="G10809">
            <v>15</v>
          </cell>
          <cell r="H10809" t="str">
            <v>663500-415-1</v>
          </cell>
        </row>
        <row r="10810">
          <cell r="G10810">
            <v>15</v>
          </cell>
          <cell r="H10810" t="str">
            <v>663500-415-2</v>
          </cell>
        </row>
        <row r="10811">
          <cell r="G10811">
            <v>15</v>
          </cell>
          <cell r="H10811" t="str">
            <v>663500-415-3</v>
          </cell>
        </row>
        <row r="10812">
          <cell r="G10812">
            <v>15</v>
          </cell>
          <cell r="H10812" t="str">
            <v>663500-415-4</v>
          </cell>
        </row>
        <row r="10813">
          <cell r="G10813">
            <v>15</v>
          </cell>
          <cell r="H10813" t="str">
            <v>663500-415-5</v>
          </cell>
        </row>
        <row r="10814">
          <cell r="G10814">
            <v>15</v>
          </cell>
          <cell r="H10814" t="str">
            <v>663500-415-6</v>
          </cell>
        </row>
        <row r="10815">
          <cell r="G10815">
            <v>15</v>
          </cell>
          <cell r="H10815" t="str">
            <v>663500-415-7</v>
          </cell>
        </row>
        <row r="10816">
          <cell r="G10816">
            <v>15</v>
          </cell>
          <cell r="H10816" t="str">
            <v>663500-415-8</v>
          </cell>
        </row>
        <row r="10817">
          <cell r="G10817">
            <v>15</v>
          </cell>
          <cell r="H10817" t="str">
            <v>663500-415-9</v>
          </cell>
        </row>
        <row r="10818">
          <cell r="G10818">
            <v>15</v>
          </cell>
          <cell r="H10818" t="str">
            <v>663500-415-10</v>
          </cell>
        </row>
        <row r="10819">
          <cell r="G10819">
            <v>15</v>
          </cell>
          <cell r="H10819" t="str">
            <v>663500-415-11</v>
          </cell>
        </row>
        <row r="10820">
          <cell r="G10820">
            <v>15</v>
          </cell>
          <cell r="H10820" t="str">
            <v>663500-415-12</v>
          </cell>
        </row>
        <row r="10821">
          <cell r="G10821">
            <v>1.9667500000000002E-3</v>
          </cell>
          <cell r="H10821" t="str">
            <v>664000-415-1</v>
          </cell>
        </row>
        <row r="10822">
          <cell r="G10822">
            <v>1.9667500000000002E-3</v>
          </cell>
          <cell r="H10822" t="str">
            <v>664000-415-2</v>
          </cell>
        </row>
        <row r="10823">
          <cell r="G10823">
            <v>1.9667500000000002E-3</v>
          </cell>
          <cell r="H10823" t="str">
            <v>664000-415-3</v>
          </cell>
        </row>
        <row r="10824">
          <cell r="G10824">
            <v>1.9667500000000002E-3</v>
          </cell>
          <cell r="H10824" t="str">
            <v>664000-415-4</v>
          </cell>
        </row>
        <row r="10825">
          <cell r="G10825">
            <v>1.9667500000000002E-3</v>
          </cell>
          <cell r="H10825" t="str">
            <v>664000-415-5</v>
          </cell>
        </row>
        <row r="10826">
          <cell r="G10826">
            <v>1.9667500000000002E-3</v>
          </cell>
          <cell r="H10826" t="str">
            <v>664000-415-6</v>
          </cell>
        </row>
        <row r="10827">
          <cell r="G10827">
            <v>1.9667500000000002E-3</v>
          </cell>
          <cell r="H10827" t="str">
            <v>664000-415-7</v>
          </cell>
        </row>
        <row r="10828">
          <cell r="G10828">
            <v>1.9667500000000002E-3</v>
          </cell>
          <cell r="H10828" t="str">
            <v>664000-415-8</v>
          </cell>
        </row>
        <row r="10829">
          <cell r="G10829">
            <v>1.9667500000000002E-3</v>
          </cell>
          <cell r="H10829" t="str">
            <v>664000-415-9</v>
          </cell>
        </row>
        <row r="10830">
          <cell r="G10830">
            <v>1.9667500000000002E-3</v>
          </cell>
          <cell r="H10830" t="str">
            <v>664000-415-10</v>
          </cell>
        </row>
        <row r="10831">
          <cell r="G10831">
            <v>1.9667500000000002E-3</v>
          </cell>
          <cell r="H10831" t="str">
            <v>664000-415-11</v>
          </cell>
        </row>
        <row r="10832">
          <cell r="G10832">
            <v>1.9667500000000002E-3</v>
          </cell>
          <cell r="H10832" t="str">
            <v>664000-415-12</v>
          </cell>
        </row>
        <row r="10833">
          <cell r="G10833">
            <v>1.9667500000000002E-3</v>
          </cell>
          <cell r="H10833" t="str">
            <v>665000-415-1</v>
          </cell>
        </row>
        <row r="10834">
          <cell r="G10834">
            <v>1.9667500000000002E-3</v>
          </cell>
          <cell r="H10834" t="str">
            <v>665000-415-2</v>
          </cell>
        </row>
        <row r="10835">
          <cell r="G10835">
            <v>1.9667500000000002E-3</v>
          </cell>
          <cell r="H10835" t="str">
            <v>665000-415-3</v>
          </cell>
        </row>
        <row r="10836">
          <cell r="G10836">
            <v>1.9667500000000002E-3</v>
          </cell>
          <cell r="H10836" t="str">
            <v>665000-415-4</v>
          </cell>
        </row>
        <row r="10837">
          <cell r="G10837">
            <v>1.9667500000000002E-3</v>
          </cell>
          <cell r="H10837" t="str">
            <v>665000-415-5</v>
          </cell>
        </row>
        <row r="10838">
          <cell r="G10838">
            <v>1.9667500000000002E-3</v>
          </cell>
          <cell r="H10838" t="str">
            <v>665000-415-6</v>
          </cell>
        </row>
        <row r="10839">
          <cell r="G10839">
            <v>1.9667500000000002E-3</v>
          </cell>
          <cell r="H10839" t="str">
            <v>665000-415-7</v>
          </cell>
        </row>
        <row r="10840">
          <cell r="G10840">
            <v>1.9667500000000002E-3</v>
          </cell>
          <cell r="H10840" t="str">
            <v>665000-415-8</v>
          </cell>
        </row>
        <row r="10841">
          <cell r="G10841">
            <v>1.9667500000000002E-3</v>
          </cell>
          <cell r="H10841" t="str">
            <v>665000-415-9</v>
          </cell>
        </row>
        <row r="10842">
          <cell r="G10842">
            <v>1.9667500000000002E-3</v>
          </cell>
          <cell r="H10842" t="str">
            <v>665000-415-10</v>
          </cell>
        </row>
        <row r="10843">
          <cell r="G10843">
            <v>1.9667500000000002E-3</v>
          </cell>
          <cell r="H10843" t="str">
            <v>665000-415-11</v>
          </cell>
        </row>
        <row r="10844">
          <cell r="G10844">
            <v>1.9667500000000002E-3</v>
          </cell>
          <cell r="H10844" t="str">
            <v>665000-415-12</v>
          </cell>
        </row>
        <row r="10845">
          <cell r="G10845">
            <v>-28.235966749999999</v>
          </cell>
          <cell r="H10845" t="str">
            <v>667000-415-1</v>
          </cell>
        </row>
        <row r="10846">
          <cell r="G10846">
            <v>-28.235966749999999</v>
          </cell>
          <cell r="H10846" t="str">
            <v>667000-415-2</v>
          </cell>
        </row>
        <row r="10847">
          <cell r="G10847">
            <v>-28.235966749999999</v>
          </cell>
          <cell r="H10847" t="str">
            <v>667000-415-3</v>
          </cell>
        </row>
        <row r="10848">
          <cell r="G10848">
            <v>-28.235966749999999</v>
          </cell>
          <cell r="H10848" t="str">
            <v>667000-415-4</v>
          </cell>
        </row>
        <row r="10849">
          <cell r="G10849">
            <v>-28.235966749999999</v>
          </cell>
          <cell r="H10849" t="str">
            <v>667000-415-5</v>
          </cell>
        </row>
        <row r="10850">
          <cell r="G10850">
            <v>-28.235966749999999</v>
          </cell>
          <cell r="H10850" t="str">
            <v>667000-415-6</v>
          </cell>
        </row>
        <row r="10851">
          <cell r="G10851">
            <v>-28.411710750000001</v>
          </cell>
          <cell r="H10851" t="str">
            <v>667000-415-7</v>
          </cell>
        </row>
        <row r="10852">
          <cell r="G10852">
            <v>-28.411710750000001</v>
          </cell>
          <cell r="H10852" t="str">
            <v>667000-415-8</v>
          </cell>
        </row>
        <row r="10853">
          <cell r="G10853">
            <v>-28.411710750000001</v>
          </cell>
          <cell r="H10853" t="str">
            <v>667000-415-9</v>
          </cell>
        </row>
        <row r="10854">
          <cell r="G10854">
            <v>0.23300000000000001</v>
          </cell>
          <cell r="H10854" t="str">
            <v>630000-415-12</v>
          </cell>
        </row>
        <row r="10855">
          <cell r="G10855">
            <v>0.23300000000000001</v>
          </cell>
          <cell r="H10855" t="str">
            <v>635000-415-1</v>
          </cell>
        </row>
        <row r="10856">
          <cell r="G10856">
            <v>0.23300000000000001</v>
          </cell>
          <cell r="H10856" t="str">
            <v>635000-415-2</v>
          </cell>
        </row>
        <row r="10857">
          <cell r="G10857">
            <v>0.23300000000000001</v>
          </cell>
          <cell r="H10857" t="str">
            <v>635000-415-3</v>
          </cell>
        </row>
        <row r="10858">
          <cell r="G10858">
            <v>0.23300000000000001</v>
          </cell>
          <cell r="H10858" t="str">
            <v>635000-415-4</v>
          </cell>
        </row>
        <row r="10859">
          <cell r="G10859">
            <v>0.23300000000000001</v>
          </cell>
          <cell r="H10859" t="str">
            <v>635000-415-5</v>
          </cell>
        </row>
        <row r="10860">
          <cell r="G10860">
            <v>0.23300000000000001</v>
          </cell>
          <cell r="H10860" t="str">
            <v>635000-415-6</v>
          </cell>
        </row>
        <row r="10861">
          <cell r="G10861">
            <v>0.23300000000000001</v>
          </cell>
          <cell r="H10861" t="str">
            <v>635000-415-7</v>
          </cell>
        </row>
        <row r="10862">
          <cell r="G10862">
            <v>0.23300000000000001</v>
          </cell>
          <cell r="H10862" t="str">
            <v>635000-415-8</v>
          </cell>
        </row>
        <row r="10863">
          <cell r="G10863">
            <v>0.23300000000000001</v>
          </cell>
          <cell r="H10863" t="str">
            <v>635000-415-9</v>
          </cell>
        </row>
        <row r="10864">
          <cell r="G10864">
            <v>0.23300000000000001</v>
          </cell>
          <cell r="H10864" t="str">
            <v>635000-415-10</v>
          </cell>
        </row>
        <row r="10865">
          <cell r="G10865">
            <v>0.23300000000000001</v>
          </cell>
          <cell r="H10865" t="str">
            <v>635000-415-11</v>
          </cell>
        </row>
        <row r="10866">
          <cell r="G10866">
            <v>0.23300000000000001</v>
          </cell>
          <cell r="H10866" t="str">
            <v>635000-415-12</v>
          </cell>
        </row>
        <row r="10867">
          <cell r="G10867">
            <v>27.201000000000001</v>
          </cell>
          <cell r="H10867" t="str">
            <v>638000-415-1</v>
          </cell>
        </row>
        <row r="10868">
          <cell r="G10868">
            <v>27.201000000000001</v>
          </cell>
          <cell r="H10868" t="str">
            <v>638000-415-2</v>
          </cell>
        </row>
        <row r="10869">
          <cell r="G10869">
            <v>27.201000000000001</v>
          </cell>
          <cell r="H10869" t="str">
            <v>638000-415-3</v>
          </cell>
        </row>
        <row r="10870">
          <cell r="G10870">
            <v>27.201000000000001</v>
          </cell>
          <cell r="H10870" t="str">
            <v>638000-415-4</v>
          </cell>
        </row>
        <row r="10871">
          <cell r="G10871">
            <v>27.201000000000001</v>
          </cell>
          <cell r="H10871" t="str">
            <v>638000-415-5</v>
          </cell>
        </row>
        <row r="10872">
          <cell r="G10872">
            <v>27.201000000000001</v>
          </cell>
          <cell r="H10872" t="str">
            <v>638000-415-6</v>
          </cell>
        </row>
        <row r="10873">
          <cell r="G10873">
            <v>27.201000000000001</v>
          </cell>
          <cell r="H10873" t="str">
            <v>638000-415-7</v>
          </cell>
        </row>
        <row r="10874">
          <cell r="G10874">
            <v>27.201000000000001</v>
          </cell>
          <cell r="H10874" t="str">
            <v>638000-415-8</v>
          </cell>
        </row>
        <row r="10875">
          <cell r="G10875">
            <v>27.201000000000001</v>
          </cell>
          <cell r="H10875" t="str">
            <v>638000-415-9</v>
          </cell>
        </row>
        <row r="10876">
          <cell r="G10876">
            <v>27.201000000000001</v>
          </cell>
          <cell r="H10876" t="str">
            <v>638000-415-10</v>
          </cell>
        </row>
        <row r="10877">
          <cell r="G10877">
            <v>27.201000000000001</v>
          </cell>
          <cell r="H10877" t="str">
            <v>638000-415-11</v>
          </cell>
        </row>
        <row r="10878">
          <cell r="G10878">
            <v>27.201000000000001</v>
          </cell>
          <cell r="H10878" t="str">
            <v>638000-415-12</v>
          </cell>
        </row>
        <row r="10879">
          <cell r="G10879">
            <v>0.02</v>
          </cell>
          <cell r="H10879" t="str">
            <v>643000-415-1</v>
          </cell>
        </row>
        <row r="10880">
          <cell r="G10880">
            <v>0.02</v>
          </cell>
          <cell r="H10880" t="str">
            <v>643000-415-2</v>
          </cell>
        </row>
        <row r="10881">
          <cell r="G10881">
            <v>0.02</v>
          </cell>
          <cell r="H10881" t="str">
            <v>643000-415-3</v>
          </cell>
        </row>
        <row r="10882">
          <cell r="G10882">
            <v>0.02</v>
          </cell>
          <cell r="H10882" t="str">
            <v>643000-415-4</v>
          </cell>
        </row>
        <row r="10883">
          <cell r="G10883">
            <v>0.02</v>
          </cell>
          <cell r="H10883" t="str">
            <v>643000-415-5</v>
          </cell>
        </row>
        <row r="10884">
          <cell r="G10884">
            <v>0.02</v>
          </cell>
          <cell r="H10884" t="str">
            <v>643000-415-6</v>
          </cell>
        </row>
        <row r="10885">
          <cell r="G10885">
            <v>0.02</v>
          </cell>
          <cell r="H10885" t="str">
            <v>643000-415-7</v>
          </cell>
        </row>
        <row r="10886">
          <cell r="G10886">
            <v>0.02</v>
          </cell>
          <cell r="H10886" t="str">
            <v>643000-415-8</v>
          </cell>
        </row>
        <row r="10887">
          <cell r="G10887">
            <v>0.02</v>
          </cell>
          <cell r="H10887" t="str">
            <v>643000-415-9</v>
          </cell>
        </row>
        <row r="10888">
          <cell r="G10888">
            <v>0.02</v>
          </cell>
          <cell r="H10888" t="str">
            <v>643000-415-10</v>
          </cell>
        </row>
        <row r="10889">
          <cell r="G10889">
            <v>0.02</v>
          </cell>
          <cell r="H10889" t="str">
            <v>643000-415-11</v>
          </cell>
        </row>
        <row r="10890">
          <cell r="G10890">
            <v>0.02</v>
          </cell>
          <cell r="H10890" t="str">
            <v>643000-415-12</v>
          </cell>
        </row>
        <row r="10891">
          <cell r="G10891">
            <v>2.5999999999999999E-2</v>
          </cell>
          <cell r="H10891" t="str">
            <v>647000-415-1</v>
          </cell>
        </row>
        <row r="10892">
          <cell r="G10892">
            <v>2.5999999999999999E-2</v>
          </cell>
          <cell r="H10892" t="str">
            <v>647000-415-2</v>
          </cell>
        </row>
        <row r="10893">
          <cell r="G10893">
            <v>2.5999999999999999E-2</v>
          </cell>
          <cell r="H10893" t="str">
            <v>647000-415-3</v>
          </cell>
        </row>
        <row r="10894">
          <cell r="G10894">
            <v>2.5999999999999999E-2</v>
          </cell>
          <cell r="H10894" t="str">
            <v>647000-415-4</v>
          </cell>
        </row>
        <row r="10895">
          <cell r="G10895">
            <v>2.5999999999999999E-2</v>
          </cell>
          <cell r="H10895" t="str">
            <v>647000-415-5</v>
          </cell>
        </row>
        <row r="10896">
          <cell r="G10896">
            <v>-28.411710750000001</v>
          </cell>
          <cell r="H10896" t="str">
            <v>667000-415-10</v>
          </cell>
        </row>
        <row r="10897">
          <cell r="G10897">
            <v>-28.411710750000001</v>
          </cell>
          <cell r="H10897" t="str">
            <v>667000-415-11</v>
          </cell>
        </row>
        <row r="10898">
          <cell r="G10898">
            <v>-28.411710750000001</v>
          </cell>
          <cell r="H10898" t="str">
            <v>667000-415-12</v>
          </cell>
        </row>
        <row r="10899">
          <cell r="G10899">
            <v>-28.235966749999999</v>
          </cell>
          <cell r="H10899" t="str">
            <v>670000-415-1</v>
          </cell>
        </row>
        <row r="10900">
          <cell r="G10900">
            <v>-28.235966749999999</v>
          </cell>
          <cell r="H10900" t="str">
            <v>670000-415-2</v>
          </cell>
        </row>
        <row r="10901">
          <cell r="G10901">
            <v>-28.235966749999999</v>
          </cell>
          <cell r="H10901" t="str">
            <v>670000-415-3</v>
          </cell>
        </row>
        <row r="10902">
          <cell r="G10902">
            <v>-28.235966749999999</v>
          </cell>
          <cell r="H10902" t="str">
            <v>670000-415-4</v>
          </cell>
        </row>
        <row r="10903">
          <cell r="G10903">
            <v>-28.235966749999999</v>
          </cell>
          <cell r="H10903" t="str">
            <v>670000-415-5</v>
          </cell>
        </row>
        <row r="10904">
          <cell r="G10904">
            <v>-28.235966749999999</v>
          </cell>
          <cell r="H10904" t="str">
            <v>670000-415-6</v>
          </cell>
        </row>
        <row r="10905">
          <cell r="G10905">
            <v>-28.411710750000001</v>
          </cell>
          <cell r="H10905" t="str">
            <v>670000-415-7</v>
          </cell>
        </row>
        <row r="10906">
          <cell r="G10906">
            <v>-28.411710750000001</v>
          </cell>
          <cell r="H10906" t="str">
            <v>670000-415-8</v>
          </cell>
        </row>
        <row r="10907">
          <cell r="G10907">
            <v>-28.411710750000001</v>
          </cell>
          <cell r="H10907" t="str">
            <v>670000-415-9</v>
          </cell>
        </row>
        <row r="10908">
          <cell r="G10908">
            <v>-28.411710750000001</v>
          </cell>
          <cell r="H10908" t="str">
            <v>670000-415-10</v>
          </cell>
        </row>
        <row r="10909">
          <cell r="G10909">
            <v>-28.411710750000001</v>
          </cell>
          <cell r="H10909" t="str">
            <v>670000-415-11</v>
          </cell>
        </row>
        <row r="10910">
          <cell r="G10910">
            <v>-28.411710750000001</v>
          </cell>
          <cell r="H10910" t="str">
            <v>670000-415-12</v>
          </cell>
        </row>
        <row r="10911">
          <cell r="G10911">
            <v>6.0930000000000003E-3</v>
          </cell>
          <cell r="H10911" t="str">
            <v>599000-418-1</v>
          </cell>
        </row>
        <row r="10912">
          <cell r="G10912">
            <v>6.0930000000000003E-3</v>
          </cell>
          <cell r="H10912" t="str">
            <v>599000-418-2</v>
          </cell>
        </row>
        <row r="10913">
          <cell r="G10913">
            <v>6.0930000000000003E-3</v>
          </cell>
          <cell r="H10913" t="str">
            <v>599000-418-3</v>
          </cell>
        </row>
        <row r="10914">
          <cell r="G10914">
            <v>6.0930000000000003E-3</v>
          </cell>
          <cell r="H10914" t="str">
            <v>599000-418-4</v>
          </cell>
        </row>
        <row r="10915">
          <cell r="G10915">
            <v>6.0930000000000003E-3</v>
          </cell>
          <cell r="H10915" t="str">
            <v>599000-418-5</v>
          </cell>
        </row>
        <row r="10916">
          <cell r="G10916">
            <v>6.0930000000000003E-3</v>
          </cell>
          <cell r="H10916" t="str">
            <v>599000-418-6</v>
          </cell>
        </row>
        <row r="10917">
          <cell r="G10917">
            <v>6.0930000000000003E-3</v>
          </cell>
          <cell r="H10917" t="str">
            <v>599000-418-7</v>
          </cell>
        </row>
        <row r="10918">
          <cell r="G10918">
            <v>6.0930000000000003E-3</v>
          </cell>
          <cell r="H10918" t="str">
            <v>599000-418-8</v>
          </cell>
        </row>
        <row r="10919">
          <cell r="G10919">
            <v>6.0930000000000003E-3</v>
          </cell>
          <cell r="H10919" t="str">
            <v>599000-418-9</v>
          </cell>
        </row>
        <row r="10920">
          <cell r="G10920">
            <v>6.0930000000000003E-3</v>
          </cell>
          <cell r="H10920" t="str">
            <v>599000-418-10</v>
          </cell>
        </row>
        <row r="10921">
          <cell r="G10921">
            <v>6.0930000000000003E-3</v>
          </cell>
          <cell r="H10921" t="str">
            <v>599000-418-11</v>
          </cell>
        </row>
        <row r="10922">
          <cell r="G10922">
            <v>6.0930000000000003E-3</v>
          </cell>
          <cell r="H10922" t="str">
            <v>599000-418-12</v>
          </cell>
        </row>
        <row r="10923">
          <cell r="G10923">
            <v>6.0930000000000003E-3</v>
          </cell>
          <cell r="H10923" t="str">
            <v>604000-418-1</v>
          </cell>
        </row>
        <row r="10924">
          <cell r="G10924">
            <v>6.0930000000000003E-3</v>
          </cell>
          <cell r="H10924" t="str">
            <v>604000-418-2</v>
          </cell>
        </row>
        <row r="10925">
          <cell r="G10925">
            <v>6.0930000000000003E-3</v>
          </cell>
          <cell r="H10925" t="str">
            <v>604000-418-3</v>
          </cell>
        </row>
        <row r="10926">
          <cell r="G10926">
            <v>6.0930000000000003E-3</v>
          </cell>
          <cell r="H10926" t="str">
            <v>604000-418-4</v>
          </cell>
        </row>
        <row r="10927">
          <cell r="G10927">
            <v>6.0930000000000003E-3</v>
          </cell>
          <cell r="H10927" t="str">
            <v>604000-418-5</v>
          </cell>
        </row>
        <row r="10928">
          <cell r="G10928">
            <v>6.0930000000000003E-3</v>
          </cell>
          <cell r="H10928" t="str">
            <v>604000-418-6</v>
          </cell>
        </row>
        <row r="10929">
          <cell r="G10929">
            <v>6.0930000000000003E-3</v>
          </cell>
          <cell r="H10929" t="str">
            <v>604000-418-7</v>
          </cell>
        </row>
        <row r="10930">
          <cell r="G10930">
            <v>6.0930000000000003E-3</v>
          </cell>
          <cell r="H10930" t="str">
            <v>604000-418-8</v>
          </cell>
        </row>
        <row r="10931">
          <cell r="G10931">
            <v>6.0930000000000003E-3</v>
          </cell>
          <cell r="H10931" t="str">
            <v>604000-418-9</v>
          </cell>
        </row>
        <row r="10932">
          <cell r="G10932">
            <v>6.0930000000000003E-3</v>
          </cell>
          <cell r="H10932" t="str">
            <v>604000-418-10</v>
          </cell>
        </row>
        <row r="10933">
          <cell r="G10933">
            <v>6.0930000000000003E-3</v>
          </cell>
          <cell r="H10933" t="str">
            <v>604000-418-11</v>
          </cell>
        </row>
        <row r="10934">
          <cell r="G10934">
            <v>6.0930000000000003E-3</v>
          </cell>
          <cell r="H10934" t="str">
            <v>604000-418-12</v>
          </cell>
        </row>
        <row r="10935">
          <cell r="G10935">
            <v>6.0930000000000003E-3</v>
          </cell>
          <cell r="H10935" t="str">
            <v>638000-418-1</v>
          </cell>
        </row>
        <row r="10936">
          <cell r="G10936">
            <v>6.0930000000000003E-3</v>
          </cell>
          <cell r="H10936" t="str">
            <v>638000-418-2</v>
          </cell>
        </row>
        <row r="10937">
          <cell r="G10937">
            <v>1.0154999999999999E-3</v>
          </cell>
          <cell r="H10937" t="str">
            <v>599000-419-1</v>
          </cell>
        </row>
        <row r="10938">
          <cell r="G10938">
            <v>-1.0154999999999999E-3</v>
          </cell>
          <cell r="H10938" t="str">
            <v>667000-419-1</v>
          </cell>
        </row>
        <row r="10939">
          <cell r="G10939">
            <v>-1.0154999999999999E-3</v>
          </cell>
          <cell r="H10939" t="str">
            <v>667000-419-2</v>
          </cell>
        </row>
        <row r="10940">
          <cell r="G10940">
            <v>-1.0154999999999999E-3</v>
          </cell>
          <cell r="H10940" t="str">
            <v>667000-419-3</v>
          </cell>
        </row>
        <row r="10941">
          <cell r="G10941">
            <v>-1.0154999999999999E-3</v>
          </cell>
          <cell r="H10941" t="str">
            <v>667000-419-4</v>
          </cell>
        </row>
        <row r="10942">
          <cell r="G10942">
            <v>-1.0154999999999999E-3</v>
          </cell>
          <cell r="H10942" t="str">
            <v>667000-419-5</v>
          </cell>
        </row>
        <row r="10943">
          <cell r="G10943">
            <v>-1.0154999999999999E-3</v>
          </cell>
          <cell r="H10943" t="str">
            <v>667000-419-6</v>
          </cell>
        </row>
        <row r="10944">
          <cell r="G10944">
            <v>-1.0154999999999999E-3</v>
          </cell>
          <cell r="H10944" t="str">
            <v>667000-419-7</v>
          </cell>
        </row>
        <row r="10945">
          <cell r="G10945">
            <v>-1.0154999999999999E-3</v>
          </cell>
          <cell r="H10945" t="str">
            <v>667000-419-8</v>
          </cell>
        </row>
        <row r="10946">
          <cell r="G10946">
            <v>-1.0154999999999999E-3</v>
          </cell>
          <cell r="H10946" t="str">
            <v>667000-419-9</v>
          </cell>
        </row>
        <row r="10947">
          <cell r="G10947">
            <v>-1.0154999999999999E-3</v>
          </cell>
          <cell r="H10947" t="str">
            <v>667000-419-10</v>
          </cell>
        </row>
        <row r="10948">
          <cell r="G10948">
            <v>-1.0154999999999999E-3</v>
          </cell>
          <cell r="H10948" t="str">
            <v>667000-419-11</v>
          </cell>
        </row>
        <row r="10949">
          <cell r="G10949">
            <v>-1.0154999999999999E-3</v>
          </cell>
          <cell r="H10949" t="str">
            <v>667000-419-12</v>
          </cell>
        </row>
        <row r="10950">
          <cell r="G10950">
            <v>-1.0154999999999999E-3</v>
          </cell>
          <cell r="H10950" t="str">
            <v>670000-419-1</v>
          </cell>
        </row>
        <row r="10951">
          <cell r="G10951">
            <v>-1.0154999999999999E-3</v>
          </cell>
          <cell r="H10951" t="str">
            <v>670000-419-2</v>
          </cell>
        </row>
        <row r="10952">
          <cell r="G10952">
            <v>-1.0154999999999999E-3</v>
          </cell>
          <cell r="H10952" t="str">
            <v>670000-419-3</v>
          </cell>
        </row>
        <row r="10953">
          <cell r="G10953">
            <v>-1.0154999999999999E-3</v>
          </cell>
          <cell r="H10953" t="str">
            <v>670000-419-4</v>
          </cell>
        </row>
        <row r="10954">
          <cell r="G10954">
            <v>-1.0154999999999999E-3</v>
          </cell>
          <cell r="H10954" t="str">
            <v>670000-419-5</v>
          </cell>
        </row>
        <row r="10955">
          <cell r="G10955">
            <v>-1.0154999999999999E-3</v>
          </cell>
          <cell r="H10955" t="str">
            <v>670000-419-6</v>
          </cell>
        </row>
        <row r="10956">
          <cell r="G10956">
            <v>-1.0154999999999999E-3</v>
          </cell>
          <cell r="H10956" t="str">
            <v>670000-419-7</v>
          </cell>
        </row>
        <row r="10957">
          <cell r="G10957">
            <v>-1.0154999999999999E-3</v>
          </cell>
          <cell r="H10957" t="str">
            <v>670000-419-8</v>
          </cell>
        </row>
        <row r="10958">
          <cell r="G10958">
            <v>-1.0154999999999999E-3</v>
          </cell>
          <cell r="H10958" t="str">
            <v>670000-419-9</v>
          </cell>
        </row>
        <row r="10959">
          <cell r="G10959">
            <v>-1.0154999999999999E-3</v>
          </cell>
          <cell r="H10959" t="str">
            <v>670000-419-10</v>
          </cell>
        </row>
        <row r="10960">
          <cell r="G10960">
            <v>-1.0154999999999999E-3</v>
          </cell>
          <cell r="H10960" t="str">
            <v>670000-419-11</v>
          </cell>
        </row>
        <row r="10961">
          <cell r="G10961">
            <v>-1.0154999999999999E-3</v>
          </cell>
          <cell r="H10961" t="str">
            <v>670000-419-12</v>
          </cell>
        </row>
        <row r="10962">
          <cell r="G10962">
            <v>6.0930000000000003E-3</v>
          </cell>
          <cell r="H10962" t="str">
            <v>638000-418-3</v>
          </cell>
        </row>
        <row r="10963">
          <cell r="G10963">
            <v>6.0930000000000003E-3</v>
          </cell>
          <cell r="H10963" t="str">
            <v>638000-418-4</v>
          </cell>
        </row>
        <row r="10964">
          <cell r="G10964">
            <v>6.0930000000000003E-3</v>
          </cell>
          <cell r="H10964" t="str">
            <v>638000-418-5</v>
          </cell>
        </row>
        <row r="10965">
          <cell r="G10965">
            <v>6.0930000000000003E-3</v>
          </cell>
          <cell r="H10965" t="str">
            <v>638000-418-6</v>
          </cell>
        </row>
        <row r="10966">
          <cell r="G10966">
            <v>6.0930000000000003E-3</v>
          </cell>
          <cell r="H10966" t="str">
            <v>638000-418-7</v>
          </cell>
        </row>
        <row r="10967">
          <cell r="G10967">
            <v>6.0930000000000003E-3</v>
          </cell>
          <cell r="H10967" t="str">
            <v>638000-418-8</v>
          </cell>
        </row>
        <row r="10968">
          <cell r="G10968">
            <v>6.0930000000000003E-3</v>
          </cell>
          <cell r="H10968" t="str">
            <v>638000-418-9</v>
          </cell>
        </row>
        <row r="10969">
          <cell r="G10969">
            <v>6.0930000000000003E-3</v>
          </cell>
          <cell r="H10969" t="str">
            <v>638000-418-10</v>
          </cell>
        </row>
        <row r="10970">
          <cell r="G10970">
            <v>6.0930000000000003E-3</v>
          </cell>
          <cell r="H10970" t="str">
            <v>638000-418-11</v>
          </cell>
        </row>
        <row r="10971">
          <cell r="G10971">
            <v>6.0930000000000003E-3</v>
          </cell>
          <cell r="H10971" t="str">
            <v>638000-418-12</v>
          </cell>
        </row>
        <row r="10972">
          <cell r="G10972">
            <v>6.0930000000000003E-3</v>
          </cell>
          <cell r="H10972" t="str">
            <v>643000-418-1</v>
          </cell>
        </row>
        <row r="10973">
          <cell r="G10973">
            <v>6.0930000000000003E-3</v>
          </cell>
          <cell r="H10973" t="str">
            <v>643000-418-2</v>
          </cell>
        </row>
        <row r="10974">
          <cell r="G10974">
            <v>6.0930000000000003E-3</v>
          </cell>
          <cell r="H10974" t="str">
            <v>643000-418-3</v>
          </cell>
        </row>
        <row r="10975">
          <cell r="G10975">
            <v>6.0930000000000003E-3</v>
          </cell>
          <cell r="H10975" t="str">
            <v>643000-418-4</v>
          </cell>
        </row>
        <row r="10976">
          <cell r="G10976">
            <v>6.0930000000000003E-3</v>
          </cell>
          <cell r="H10976" t="str">
            <v>643000-418-5</v>
          </cell>
        </row>
        <row r="10977">
          <cell r="G10977">
            <v>6.0930000000000003E-3</v>
          </cell>
          <cell r="H10977" t="str">
            <v>643000-418-6</v>
          </cell>
        </row>
        <row r="10978">
          <cell r="G10978">
            <v>6.0930000000000003E-3</v>
          </cell>
          <cell r="H10978" t="str">
            <v>643000-418-7</v>
          </cell>
        </row>
        <row r="10979">
          <cell r="G10979">
            <v>6.0930000000000003E-3</v>
          </cell>
          <cell r="H10979" t="str">
            <v>643000-418-8</v>
          </cell>
        </row>
        <row r="10980">
          <cell r="G10980">
            <v>6.0930000000000003E-3</v>
          </cell>
          <cell r="H10980" t="str">
            <v>643000-418-9</v>
          </cell>
        </row>
        <row r="10981">
          <cell r="G10981">
            <v>6.0930000000000003E-3</v>
          </cell>
          <cell r="H10981" t="str">
            <v>643000-418-10</v>
          </cell>
        </row>
        <row r="10982">
          <cell r="G10982">
            <v>6.0930000000000003E-3</v>
          </cell>
          <cell r="H10982" t="str">
            <v>643000-418-11</v>
          </cell>
        </row>
        <row r="10983">
          <cell r="G10983">
            <v>6.0930000000000003E-3</v>
          </cell>
          <cell r="H10983" t="str">
            <v>643000-418-12</v>
          </cell>
        </row>
        <row r="10984">
          <cell r="G10984">
            <v>-6.0930000000000003E-3</v>
          </cell>
          <cell r="H10984" t="str">
            <v>667000-418-1</v>
          </cell>
        </row>
        <row r="10985">
          <cell r="G10985">
            <v>-6.0930000000000003E-3</v>
          </cell>
          <cell r="H10985" t="str">
            <v>667000-418-2</v>
          </cell>
        </row>
        <row r="10986">
          <cell r="G10986">
            <v>-6.0930000000000003E-3</v>
          </cell>
          <cell r="H10986" t="str">
            <v>667000-418-3</v>
          </cell>
        </row>
        <row r="10987">
          <cell r="G10987">
            <v>-6.0930000000000003E-3</v>
          </cell>
          <cell r="H10987" t="str">
            <v>667000-418-4</v>
          </cell>
        </row>
        <row r="10988">
          <cell r="G10988">
            <v>-6.0930000000000003E-3</v>
          </cell>
          <cell r="H10988" t="str">
            <v>667000-418-5</v>
          </cell>
        </row>
        <row r="10989">
          <cell r="G10989">
            <v>-6.0930000000000003E-3</v>
          </cell>
          <cell r="H10989" t="str">
            <v>667000-418-6</v>
          </cell>
        </row>
        <row r="10990">
          <cell r="G10990">
            <v>-6.0930000000000003E-3</v>
          </cell>
          <cell r="H10990" t="str">
            <v>667000-418-7</v>
          </cell>
        </row>
        <row r="10991">
          <cell r="G10991">
            <v>-6.0930000000000003E-3</v>
          </cell>
          <cell r="H10991" t="str">
            <v>667000-418-8</v>
          </cell>
        </row>
        <row r="10992">
          <cell r="G10992">
            <v>-6.0930000000000003E-3</v>
          </cell>
          <cell r="H10992" t="str">
            <v>667000-418-9</v>
          </cell>
        </row>
        <row r="10993">
          <cell r="G10993">
            <v>-6.0930000000000003E-3</v>
          </cell>
          <cell r="H10993" t="str">
            <v>667000-418-10</v>
          </cell>
        </row>
        <row r="10994">
          <cell r="G10994">
            <v>-6.0930000000000003E-3</v>
          </cell>
          <cell r="H10994" t="str">
            <v>667000-418-11</v>
          </cell>
        </row>
        <row r="10995">
          <cell r="G10995">
            <v>-6.0930000000000003E-3</v>
          </cell>
          <cell r="H10995" t="str">
            <v>667000-418-12</v>
          </cell>
        </row>
        <row r="10996">
          <cell r="G10996">
            <v>-6.0930000000000003E-3</v>
          </cell>
          <cell r="H10996" t="str">
            <v>670000-418-1</v>
          </cell>
        </row>
        <row r="10997">
          <cell r="G10997">
            <v>-6.0930000000000003E-3</v>
          </cell>
          <cell r="H10997" t="str">
            <v>670000-418-2</v>
          </cell>
        </row>
        <row r="10998">
          <cell r="G10998">
            <v>-6.0930000000000003E-3</v>
          </cell>
          <cell r="H10998" t="str">
            <v>670000-418-3</v>
          </cell>
        </row>
        <row r="10999">
          <cell r="G10999">
            <v>-6.0930000000000003E-3</v>
          </cell>
          <cell r="H10999" t="str">
            <v>670000-418-4</v>
          </cell>
        </row>
        <row r="11000">
          <cell r="G11000">
            <v>-6.0930000000000003E-3</v>
          </cell>
          <cell r="H11000" t="str">
            <v>670000-418-5</v>
          </cell>
        </row>
        <row r="11001">
          <cell r="G11001">
            <v>-6.0930000000000003E-3</v>
          </cell>
          <cell r="H11001" t="str">
            <v>670000-418-6</v>
          </cell>
        </row>
        <row r="11002">
          <cell r="G11002">
            <v>-6.0930000000000003E-3</v>
          </cell>
          <cell r="H11002" t="str">
            <v>670000-418-7</v>
          </cell>
        </row>
        <row r="11003">
          <cell r="G11003">
            <v>-6.0930000000000003E-3</v>
          </cell>
          <cell r="H11003" t="str">
            <v>670000-418-8</v>
          </cell>
        </row>
        <row r="11004">
          <cell r="G11004">
            <v>-6.0930000000000003E-3</v>
          </cell>
          <cell r="H11004" t="str">
            <v>670000-418-9</v>
          </cell>
        </row>
        <row r="11005">
          <cell r="G11005">
            <v>-6.0930000000000003E-3</v>
          </cell>
          <cell r="H11005" t="str">
            <v>670000-418-10</v>
          </cell>
        </row>
        <row r="11006">
          <cell r="G11006">
            <v>-6.0930000000000003E-3</v>
          </cell>
          <cell r="H11006" t="str">
            <v>670000-418-11</v>
          </cell>
        </row>
        <row r="11007">
          <cell r="G11007">
            <v>-6.0930000000000003E-3</v>
          </cell>
          <cell r="H11007" t="str">
            <v>670000-418-12</v>
          </cell>
        </row>
        <row r="11008">
          <cell r="G11008">
            <v>1.0154999999999999E-3</v>
          </cell>
          <cell r="H11008" t="str">
            <v>599000-419-2</v>
          </cell>
        </row>
        <row r="11009">
          <cell r="G11009">
            <v>1.0154999999999999E-3</v>
          </cell>
          <cell r="H11009" t="str">
            <v>599000-419-3</v>
          </cell>
        </row>
        <row r="11010">
          <cell r="G11010">
            <v>1.0154999999999999E-3</v>
          </cell>
          <cell r="H11010" t="str">
            <v>599000-419-4</v>
          </cell>
        </row>
        <row r="11011">
          <cell r="G11011">
            <v>1.0154999999999999E-3</v>
          </cell>
          <cell r="H11011" t="str">
            <v>599000-419-5</v>
          </cell>
        </row>
        <row r="11012">
          <cell r="G11012">
            <v>1.0154999999999999E-3</v>
          </cell>
          <cell r="H11012" t="str">
            <v>599000-419-6</v>
          </cell>
        </row>
        <row r="11013">
          <cell r="G11013">
            <v>1.0154999999999999E-3</v>
          </cell>
          <cell r="H11013" t="str">
            <v>599000-419-7</v>
          </cell>
        </row>
        <row r="11014">
          <cell r="G11014">
            <v>1.0154999999999999E-3</v>
          </cell>
          <cell r="H11014" t="str">
            <v>599000-419-8</v>
          </cell>
        </row>
        <row r="11015">
          <cell r="G11015">
            <v>1.0154999999999999E-3</v>
          </cell>
          <cell r="H11015" t="str">
            <v>599000-419-9</v>
          </cell>
        </row>
        <row r="11016">
          <cell r="G11016">
            <v>1.0154999999999999E-3</v>
          </cell>
          <cell r="H11016" t="str">
            <v>599000-419-10</v>
          </cell>
        </row>
        <row r="11017">
          <cell r="G11017">
            <v>1.0154999999999999E-3</v>
          </cell>
          <cell r="H11017" t="str">
            <v>599000-419-11</v>
          </cell>
        </row>
        <row r="11018">
          <cell r="G11018">
            <v>1.0154999999999999E-3</v>
          </cell>
          <cell r="H11018" t="str">
            <v>599000-419-12</v>
          </cell>
        </row>
        <row r="11019">
          <cell r="G11019">
            <v>1.0154999999999999E-3</v>
          </cell>
          <cell r="H11019" t="str">
            <v>604000-419-1</v>
          </cell>
        </row>
        <row r="11020">
          <cell r="G11020">
            <v>1.0154999999999999E-3</v>
          </cell>
          <cell r="H11020" t="str">
            <v>604000-419-2</v>
          </cell>
        </row>
        <row r="11021">
          <cell r="G11021">
            <v>1.0154999999999999E-3</v>
          </cell>
          <cell r="H11021" t="str">
            <v>604000-419-3</v>
          </cell>
        </row>
        <row r="11022">
          <cell r="G11022">
            <v>1.0154999999999999E-3</v>
          </cell>
          <cell r="H11022" t="str">
            <v>604000-419-4</v>
          </cell>
        </row>
        <row r="11023">
          <cell r="G11023">
            <v>1.0154999999999999E-3</v>
          </cell>
          <cell r="H11023" t="str">
            <v>604000-419-5</v>
          </cell>
        </row>
        <row r="11024">
          <cell r="G11024">
            <v>1.0154999999999999E-3</v>
          </cell>
          <cell r="H11024" t="str">
            <v>604000-419-6</v>
          </cell>
        </row>
        <row r="11025">
          <cell r="G11025">
            <v>1.0154999999999999E-3</v>
          </cell>
          <cell r="H11025" t="str">
            <v>604000-419-7</v>
          </cell>
        </row>
        <row r="11026">
          <cell r="G11026">
            <v>1.0154999999999999E-3</v>
          </cell>
          <cell r="H11026" t="str">
            <v>604000-419-8</v>
          </cell>
        </row>
        <row r="11027">
          <cell r="G11027">
            <v>1.0154999999999999E-3</v>
          </cell>
          <cell r="H11027" t="str">
            <v>604000-419-9</v>
          </cell>
        </row>
        <row r="11028">
          <cell r="G11028">
            <v>1.0154999999999999E-3</v>
          </cell>
          <cell r="H11028" t="str">
            <v>604000-419-10</v>
          </cell>
        </row>
        <row r="11029">
          <cell r="G11029">
            <v>1.0154999999999999E-3</v>
          </cell>
          <cell r="H11029" t="str">
            <v>604000-419-11</v>
          </cell>
        </row>
        <row r="11030">
          <cell r="G11030">
            <v>1.0154999999999999E-3</v>
          </cell>
          <cell r="H11030" t="str">
            <v>604000-419-12</v>
          </cell>
        </row>
        <row r="11031">
          <cell r="G11031">
            <v>1.0154999999999999E-3</v>
          </cell>
          <cell r="H11031" t="str">
            <v>638000-419-1</v>
          </cell>
        </row>
        <row r="11032">
          <cell r="G11032">
            <v>1.0154999999999999E-3</v>
          </cell>
          <cell r="H11032" t="str">
            <v>638000-419-2</v>
          </cell>
        </row>
        <row r="11033">
          <cell r="G11033">
            <v>1.0154999999999999E-3</v>
          </cell>
          <cell r="H11033" t="str">
            <v>638000-419-3</v>
          </cell>
        </row>
        <row r="11034">
          <cell r="G11034">
            <v>1.0154999999999999E-3</v>
          </cell>
          <cell r="H11034" t="str">
            <v>638000-419-4</v>
          </cell>
        </row>
        <row r="11035">
          <cell r="G11035">
            <v>1.0154999999999999E-3</v>
          </cell>
          <cell r="H11035" t="str">
            <v>638000-419-5</v>
          </cell>
        </row>
        <row r="11036">
          <cell r="G11036">
            <v>1.0154999999999999E-3</v>
          </cell>
          <cell r="H11036" t="str">
            <v>638000-419-6</v>
          </cell>
        </row>
        <row r="11037">
          <cell r="G11037">
            <v>1.0154999999999999E-3</v>
          </cell>
          <cell r="H11037" t="str">
            <v>638000-419-7</v>
          </cell>
        </row>
        <row r="11038">
          <cell r="G11038">
            <v>1.0154999999999999E-3</v>
          </cell>
          <cell r="H11038" t="str">
            <v>638000-419-8</v>
          </cell>
        </row>
        <row r="11039">
          <cell r="G11039">
            <v>1.0154999999999999E-3</v>
          </cell>
          <cell r="H11039" t="str">
            <v>638000-419-9</v>
          </cell>
        </row>
        <row r="11040">
          <cell r="G11040">
            <v>1.0154999999999999E-3</v>
          </cell>
          <cell r="H11040" t="str">
            <v>638000-419-10</v>
          </cell>
        </row>
        <row r="11041">
          <cell r="G11041">
            <v>1.0154999999999999E-3</v>
          </cell>
          <cell r="H11041" t="str">
            <v>638000-419-11</v>
          </cell>
        </row>
        <row r="11042">
          <cell r="G11042">
            <v>1.0154999999999999E-3</v>
          </cell>
          <cell r="H11042" t="str">
            <v>638000-419-12</v>
          </cell>
        </row>
        <row r="11043">
          <cell r="G11043">
            <v>1.0154999999999999E-3</v>
          </cell>
          <cell r="H11043" t="str">
            <v>643000-419-1</v>
          </cell>
        </row>
        <row r="11044">
          <cell r="G11044">
            <v>1.0154999999999999E-3</v>
          </cell>
          <cell r="H11044" t="str">
            <v>643000-419-2</v>
          </cell>
        </row>
        <row r="11045">
          <cell r="G11045">
            <v>1.0154999999999999E-3</v>
          </cell>
          <cell r="H11045" t="str">
            <v>643000-419-3</v>
          </cell>
        </row>
        <row r="11046">
          <cell r="G11046">
            <v>1.0154999999999999E-3</v>
          </cell>
          <cell r="H11046" t="str">
            <v>643000-419-4</v>
          </cell>
        </row>
        <row r="11047">
          <cell r="G11047">
            <v>1.0154999999999999E-3</v>
          </cell>
          <cell r="H11047" t="str">
            <v>643000-419-5</v>
          </cell>
        </row>
        <row r="11048">
          <cell r="G11048">
            <v>1.0154999999999999E-3</v>
          </cell>
          <cell r="H11048" t="str">
            <v>643000-419-6</v>
          </cell>
        </row>
        <row r="11049">
          <cell r="G11049">
            <v>1.0154999999999999E-3</v>
          </cell>
          <cell r="H11049" t="str">
            <v>643000-419-7</v>
          </cell>
        </row>
        <row r="11050">
          <cell r="G11050">
            <v>1.0154999999999999E-3</v>
          </cell>
          <cell r="H11050" t="str">
            <v>643000-419-8</v>
          </cell>
        </row>
        <row r="11051">
          <cell r="G11051">
            <v>1.0154999999999999E-3</v>
          </cell>
          <cell r="H11051" t="str">
            <v>643000-419-9</v>
          </cell>
        </row>
        <row r="11052">
          <cell r="G11052">
            <v>1.0154999999999999E-3</v>
          </cell>
          <cell r="H11052" t="str">
            <v>643000-419-10</v>
          </cell>
        </row>
        <row r="11053">
          <cell r="G11053">
            <v>1.0154999999999999E-3</v>
          </cell>
          <cell r="H11053" t="str">
            <v>643000-419-11</v>
          </cell>
        </row>
        <row r="11054">
          <cell r="G11054">
            <v>1.0154999999999999E-3</v>
          </cell>
          <cell r="H11054" t="str">
            <v>643000-419-12</v>
          </cell>
        </row>
        <row r="11055">
          <cell r="G11055">
            <v>13.230097666666699</v>
          </cell>
          <cell r="H11055" t="str">
            <v>599000-420-1</v>
          </cell>
        </row>
        <row r="11056">
          <cell r="G11056">
            <v>13.230097666666699</v>
          </cell>
          <cell r="H11056" t="str">
            <v>599000-420-2</v>
          </cell>
        </row>
        <row r="11057">
          <cell r="G11057">
            <v>13.230097666666699</v>
          </cell>
          <cell r="H11057" t="str">
            <v>599000-420-3</v>
          </cell>
        </row>
        <row r="11058">
          <cell r="G11058">
            <v>13.230097666666699</v>
          </cell>
          <cell r="H11058" t="str">
            <v>599000-420-4</v>
          </cell>
        </row>
        <row r="11059">
          <cell r="G11059">
            <v>13.230097666666699</v>
          </cell>
          <cell r="H11059" t="str">
            <v>599000-420-5</v>
          </cell>
        </row>
        <row r="11060">
          <cell r="G11060">
            <v>13.230097666666699</v>
          </cell>
          <cell r="H11060" t="str">
            <v>599000-420-6</v>
          </cell>
        </row>
        <row r="11061">
          <cell r="G11061">
            <v>13.230097666666699</v>
          </cell>
          <cell r="H11061" t="str">
            <v>599000-420-7</v>
          </cell>
        </row>
        <row r="11062">
          <cell r="G11062">
            <v>13.230097666666699</v>
          </cell>
          <cell r="H11062" t="str">
            <v>599000-420-8</v>
          </cell>
        </row>
        <row r="11063">
          <cell r="G11063">
            <v>13.230097666666699</v>
          </cell>
          <cell r="H11063" t="str">
            <v>599000-420-9</v>
          </cell>
        </row>
        <row r="11064">
          <cell r="G11064">
            <v>13.230097666666699</v>
          </cell>
          <cell r="H11064" t="str">
            <v>599000-420-10</v>
          </cell>
        </row>
        <row r="11065">
          <cell r="G11065">
            <v>13.230097666666699</v>
          </cell>
          <cell r="H11065" t="str">
            <v>599000-420-11</v>
          </cell>
        </row>
        <row r="11066">
          <cell r="G11066">
            <v>13.230097666666699</v>
          </cell>
          <cell r="H11066" t="str">
            <v>599000-420-12</v>
          </cell>
        </row>
        <row r="11067">
          <cell r="G11067">
            <v>13.230097666666699</v>
          </cell>
          <cell r="H11067" t="str">
            <v>604000-420-1</v>
          </cell>
        </row>
        <row r="11068">
          <cell r="G11068">
            <v>13.230097666666699</v>
          </cell>
          <cell r="H11068" t="str">
            <v>604000-420-2</v>
          </cell>
        </row>
        <row r="11069">
          <cell r="G11069">
            <v>13.230097666666699</v>
          </cell>
          <cell r="H11069" t="str">
            <v>604000-420-3</v>
          </cell>
        </row>
        <row r="11070">
          <cell r="G11070">
            <v>13.230097666666699</v>
          </cell>
          <cell r="H11070" t="str">
            <v>604000-420-4</v>
          </cell>
        </row>
        <row r="11071">
          <cell r="G11071">
            <v>13.230097666666699</v>
          </cell>
          <cell r="H11071" t="str">
            <v>604000-420-5</v>
          </cell>
        </row>
        <row r="11072">
          <cell r="G11072">
            <v>13.230097666666699</v>
          </cell>
          <cell r="H11072" t="str">
            <v>604000-420-6</v>
          </cell>
        </row>
        <row r="11073">
          <cell r="G11073">
            <v>13.230097666666699</v>
          </cell>
          <cell r="H11073" t="str">
            <v>604000-420-7</v>
          </cell>
        </row>
        <row r="11074">
          <cell r="G11074">
            <v>13.230097666666699</v>
          </cell>
          <cell r="H11074" t="str">
            <v>604000-420-8</v>
          </cell>
        </row>
        <row r="11075">
          <cell r="G11075">
            <v>13.230097666666699</v>
          </cell>
          <cell r="H11075" t="str">
            <v>604000-420-9</v>
          </cell>
        </row>
        <row r="11076">
          <cell r="G11076">
            <v>13.230097666666699</v>
          </cell>
          <cell r="H11076" t="str">
            <v>604000-420-10</v>
          </cell>
        </row>
        <row r="11077">
          <cell r="G11077">
            <v>13.230097666666699</v>
          </cell>
          <cell r="H11077" t="str">
            <v>604000-420-11</v>
          </cell>
        </row>
        <row r="11078">
          <cell r="G11078">
            <v>13.230097666666699</v>
          </cell>
          <cell r="H11078" t="str">
            <v>604000-420-12</v>
          </cell>
        </row>
        <row r="11079">
          <cell r="G11079">
            <v>13.230097666666699</v>
          </cell>
          <cell r="H11079" t="str">
            <v>638000-420-1</v>
          </cell>
        </row>
        <row r="11080">
          <cell r="G11080">
            <v>13.230097666666699</v>
          </cell>
          <cell r="H11080" t="str">
            <v>638000-420-2</v>
          </cell>
        </row>
        <row r="11081">
          <cell r="G11081">
            <v>13.230097666666699</v>
          </cell>
          <cell r="H11081" t="str">
            <v>638000-420-3</v>
          </cell>
        </row>
        <row r="11082">
          <cell r="G11082">
            <v>13.230097666666699</v>
          </cell>
          <cell r="H11082" t="str">
            <v>638000-420-4</v>
          </cell>
        </row>
        <row r="11083">
          <cell r="G11083">
            <v>13.230097666666699</v>
          </cell>
          <cell r="H11083" t="str">
            <v>638000-420-5</v>
          </cell>
        </row>
        <row r="11084">
          <cell r="G11084">
            <v>13.230097666666699</v>
          </cell>
          <cell r="H11084" t="str">
            <v>638000-420-6</v>
          </cell>
        </row>
        <row r="11085">
          <cell r="G11085">
            <v>13.230097666666699</v>
          </cell>
          <cell r="H11085" t="str">
            <v>638000-420-7</v>
          </cell>
        </row>
        <row r="11086">
          <cell r="G11086">
            <v>13.230097666666699</v>
          </cell>
          <cell r="H11086" t="str">
            <v>638000-420-8</v>
          </cell>
        </row>
        <row r="11087">
          <cell r="G11087">
            <v>13.230097666666699</v>
          </cell>
          <cell r="H11087" t="str">
            <v>638000-420-9</v>
          </cell>
        </row>
        <row r="11088">
          <cell r="G11088">
            <v>13.230097666666699</v>
          </cell>
          <cell r="H11088" t="str">
            <v>638000-420-10</v>
          </cell>
        </row>
        <row r="11089">
          <cell r="G11089">
            <v>13.230097666666699</v>
          </cell>
          <cell r="H11089" t="str">
            <v>638000-420-11</v>
          </cell>
        </row>
        <row r="11090">
          <cell r="G11090">
            <v>13.230097666666699</v>
          </cell>
          <cell r="H11090" t="str">
            <v>638000-420-12</v>
          </cell>
        </row>
        <row r="11091">
          <cell r="G11091">
            <v>2.0309999999999998E-3</v>
          </cell>
          <cell r="H11091" t="str">
            <v>643000-420-1</v>
          </cell>
        </row>
        <row r="11092">
          <cell r="G11092">
            <v>2.0309999999999998E-3</v>
          </cell>
          <cell r="H11092" t="str">
            <v>643000-420-2</v>
          </cell>
        </row>
        <row r="11093">
          <cell r="G11093">
            <v>2.0309999999999998E-3</v>
          </cell>
          <cell r="H11093" t="str">
            <v>643000-420-3</v>
          </cell>
        </row>
        <row r="11094">
          <cell r="G11094">
            <v>2.0309999999999998E-3</v>
          </cell>
          <cell r="H11094" t="str">
            <v>643000-420-4</v>
          </cell>
        </row>
        <row r="11095">
          <cell r="G11095">
            <v>2.0309999999999998E-3</v>
          </cell>
          <cell r="H11095" t="str">
            <v>643000-420-5</v>
          </cell>
        </row>
        <row r="11096">
          <cell r="G11096">
            <v>2.0309999999999998E-3</v>
          </cell>
          <cell r="H11096" t="str">
            <v>643000-420-6</v>
          </cell>
        </row>
        <row r="11097">
          <cell r="G11097">
            <v>2.0309999999999998E-3</v>
          </cell>
          <cell r="H11097" t="str">
            <v>643000-420-7</v>
          </cell>
        </row>
        <row r="11098">
          <cell r="G11098">
            <v>2.0309999999999998E-3</v>
          </cell>
          <cell r="H11098" t="str">
            <v>643000-420-8</v>
          </cell>
        </row>
        <row r="11099">
          <cell r="G11099">
            <v>2.0309999999999998E-3</v>
          </cell>
          <cell r="H11099" t="str">
            <v>643000-420-9</v>
          </cell>
        </row>
        <row r="11100">
          <cell r="G11100">
            <v>2.0309999999999998E-3</v>
          </cell>
          <cell r="H11100" t="str">
            <v>643000-420-10</v>
          </cell>
        </row>
        <row r="11101">
          <cell r="G11101">
            <v>2.0309999999999998E-3</v>
          </cell>
          <cell r="H11101" t="str">
            <v>643000-420-11</v>
          </cell>
        </row>
        <row r="11102">
          <cell r="G11102">
            <v>2.0309999999999998E-3</v>
          </cell>
          <cell r="H11102" t="str">
            <v>643000-420-12</v>
          </cell>
        </row>
        <row r="11103">
          <cell r="G11103">
            <v>13.228066666666701</v>
          </cell>
          <cell r="H11103" t="str">
            <v>663250-420-1</v>
          </cell>
        </row>
        <row r="11104">
          <cell r="G11104">
            <v>13.228066666666701</v>
          </cell>
          <cell r="H11104" t="str">
            <v>663250-420-2</v>
          </cell>
        </row>
        <row r="11105">
          <cell r="G11105">
            <v>13.228066666666701</v>
          </cell>
          <cell r="H11105" t="str">
            <v>663250-420-3</v>
          </cell>
        </row>
        <row r="11106">
          <cell r="G11106">
            <v>13.228066666666701</v>
          </cell>
          <cell r="H11106" t="str">
            <v>663250-420-4</v>
          </cell>
        </row>
        <row r="11107">
          <cell r="G11107">
            <v>13.228066666666701</v>
          </cell>
          <cell r="H11107" t="str">
            <v>663250-420-5</v>
          </cell>
        </row>
        <row r="11108">
          <cell r="G11108">
            <v>13.228066666666701</v>
          </cell>
          <cell r="H11108" t="str">
            <v>663250-420-6</v>
          </cell>
        </row>
        <row r="11109">
          <cell r="G11109">
            <v>13.228066666666701</v>
          </cell>
          <cell r="H11109" t="str">
            <v>663250-420-7</v>
          </cell>
        </row>
        <row r="11110">
          <cell r="G11110">
            <v>13.228066666666701</v>
          </cell>
          <cell r="H11110" t="str">
            <v>663250-420-8</v>
          </cell>
        </row>
        <row r="11111">
          <cell r="G11111">
            <v>13.228066666666701</v>
          </cell>
          <cell r="H11111" t="str">
            <v>663250-420-9</v>
          </cell>
        </row>
        <row r="11112">
          <cell r="G11112">
            <v>13.228066666666701</v>
          </cell>
          <cell r="H11112" t="str">
            <v>663250-420-10</v>
          </cell>
        </row>
        <row r="11113">
          <cell r="G11113">
            <v>13.228066666666701</v>
          </cell>
          <cell r="H11113" t="str">
            <v>663250-420-11</v>
          </cell>
        </row>
        <row r="11114">
          <cell r="G11114">
            <v>13.228066666666701</v>
          </cell>
          <cell r="H11114" t="str">
            <v>663250-420-12</v>
          </cell>
        </row>
        <row r="11115">
          <cell r="G11115">
            <v>-51.596764333333397</v>
          </cell>
          <cell r="H11115" t="str">
            <v>667000-420-1</v>
          </cell>
        </row>
        <row r="11116">
          <cell r="G11116">
            <v>-51.596764333333397</v>
          </cell>
          <cell r="H11116" t="str">
            <v>667000-420-2</v>
          </cell>
        </row>
        <row r="11117">
          <cell r="G11117">
            <v>-51.596764333333397</v>
          </cell>
          <cell r="H11117" t="str">
            <v>667000-420-3</v>
          </cell>
        </row>
        <row r="11118">
          <cell r="G11118">
            <v>-51.596764333333397</v>
          </cell>
          <cell r="H11118" t="str">
            <v>667000-420-4</v>
          </cell>
        </row>
        <row r="11119">
          <cell r="G11119">
            <v>-51.596764333333397</v>
          </cell>
          <cell r="H11119" t="str">
            <v>667000-420-5</v>
          </cell>
        </row>
        <row r="11120">
          <cell r="G11120">
            <v>-51.596764333333397</v>
          </cell>
          <cell r="H11120" t="str">
            <v>667000-420-6</v>
          </cell>
        </row>
        <row r="11121">
          <cell r="G11121">
            <v>-51.596764333333397</v>
          </cell>
          <cell r="H11121" t="str">
            <v>667000-420-7</v>
          </cell>
        </row>
        <row r="11122">
          <cell r="G11122">
            <v>-51.596764333333397</v>
          </cell>
          <cell r="H11122" t="str">
            <v>667000-420-8</v>
          </cell>
        </row>
        <row r="11123">
          <cell r="G11123">
            <v>-51.596764333333397</v>
          </cell>
          <cell r="H11123" t="str">
            <v>667000-420-9</v>
          </cell>
        </row>
        <row r="11124">
          <cell r="G11124">
            <v>-51.596764333333397</v>
          </cell>
          <cell r="H11124" t="str">
            <v>667000-420-10</v>
          </cell>
        </row>
        <row r="11125">
          <cell r="G11125">
            <v>-51.596764333333397</v>
          </cell>
          <cell r="H11125" t="str">
            <v>667000-420-11</v>
          </cell>
        </row>
        <row r="11126">
          <cell r="G11126">
            <v>-51.596764333333397</v>
          </cell>
          <cell r="H11126" t="str">
            <v>667000-420-12</v>
          </cell>
        </row>
        <row r="11127">
          <cell r="G11127">
            <v>-51.596764333333397</v>
          </cell>
          <cell r="H11127" t="str">
            <v>670000-420-1</v>
          </cell>
        </row>
        <row r="11128">
          <cell r="G11128">
            <v>-51.596764333333397</v>
          </cell>
          <cell r="H11128" t="str">
            <v>670000-420-2</v>
          </cell>
        </row>
        <row r="11129">
          <cell r="G11129">
            <v>-51.596764333333397</v>
          </cell>
          <cell r="H11129" t="str">
            <v>670000-420-3</v>
          </cell>
        </row>
        <row r="11130">
          <cell r="G11130">
            <v>-51.596764333333397</v>
          </cell>
          <cell r="H11130" t="str">
            <v>670000-420-4</v>
          </cell>
        </row>
        <row r="11131">
          <cell r="G11131">
            <v>-51.596764333333397</v>
          </cell>
          <cell r="H11131" t="str">
            <v>670000-420-5</v>
          </cell>
        </row>
        <row r="11132">
          <cell r="G11132">
            <v>-51.596764333333397</v>
          </cell>
          <cell r="H11132" t="str">
            <v>670000-420-6</v>
          </cell>
        </row>
        <row r="11133">
          <cell r="G11133">
            <v>-51.596764333333397</v>
          </cell>
          <cell r="H11133" t="str">
            <v>670000-420-7</v>
          </cell>
        </row>
        <row r="11134">
          <cell r="G11134">
            <v>-51.596764333333397</v>
          </cell>
          <cell r="H11134" t="str">
            <v>670000-420-8</v>
          </cell>
        </row>
        <row r="11135">
          <cell r="G11135">
            <v>-51.596764333333397</v>
          </cell>
          <cell r="H11135" t="str">
            <v>670000-420-9</v>
          </cell>
        </row>
        <row r="11136">
          <cell r="G11136">
            <v>-51.596764333333397</v>
          </cell>
          <cell r="H11136" t="str">
            <v>670000-420-10</v>
          </cell>
        </row>
        <row r="11137">
          <cell r="G11137">
            <v>-51.596764333333397</v>
          </cell>
          <cell r="H11137" t="str">
            <v>670000-420-11</v>
          </cell>
        </row>
        <row r="11138">
          <cell r="G11138">
            <v>-51.596764333333397</v>
          </cell>
          <cell r="H11138" t="str">
            <v>670000-420-12</v>
          </cell>
        </row>
        <row r="11139">
          <cell r="G11139">
            <v>5.0091423944444502</v>
          </cell>
          <cell r="H11139" t="str">
            <v>599000-421-1</v>
          </cell>
        </row>
        <row r="11140">
          <cell r="G11140">
            <v>5.0091423944444502</v>
          </cell>
          <cell r="H11140" t="str">
            <v>599000-421-2</v>
          </cell>
        </row>
        <row r="11141">
          <cell r="G11141">
            <v>5.0091423944444502</v>
          </cell>
          <cell r="H11141" t="str">
            <v>599000-421-3</v>
          </cell>
        </row>
        <row r="11142">
          <cell r="G11142">
            <v>5.0091423944444502</v>
          </cell>
          <cell r="H11142" t="str">
            <v>599000-421-4</v>
          </cell>
        </row>
        <row r="11143">
          <cell r="G11143">
            <v>5.0091423944444502</v>
          </cell>
          <cell r="H11143" t="str">
            <v>599000-421-5</v>
          </cell>
        </row>
        <row r="11144">
          <cell r="G11144">
            <v>5.0091423944444502</v>
          </cell>
          <cell r="H11144" t="str">
            <v>599000-421-6</v>
          </cell>
        </row>
        <row r="11145">
          <cell r="G11145">
            <v>5.0091423944444502</v>
          </cell>
          <cell r="H11145" t="str">
            <v>599000-421-7</v>
          </cell>
        </row>
        <row r="11146">
          <cell r="G11146">
            <v>5.0091423944444502</v>
          </cell>
          <cell r="H11146" t="str">
            <v>599000-421-8</v>
          </cell>
        </row>
        <row r="11147">
          <cell r="G11147">
            <v>5.0091423944444502</v>
          </cell>
          <cell r="H11147" t="str">
            <v>599000-421-9</v>
          </cell>
        </row>
        <row r="11148">
          <cell r="G11148">
            <v>5.0091423944444502</v>
          </cell>
          <cell r="H11148" t="str">
            <v>599000-421-10</v>
          </cell>
        </row>
        <row r="11149">
          <cell r="G11149">
            <v>5.0091423944444502</v>
          </cell>
          <cell r="H11149" t="str">
            <v>599000-421-11</v>
          </cell>
        </row>
        <row r="11150">
          <cell r="G11150">
            <v>5.0091423944444502</v>
          </cell>
          <cell r="H11150" t="str">
            <v>599000-421-12</v>
          </cell>
        </row>
        <row r="11151">
          <cell r="G11151">
            <v>5.0077777777777799</v>
          </cell>
          <cell r="H11151" t="str">
            <v>604000-421-1</v>
          </cell>
        </row>
        <row r="11152">
          <cell r="G11152">
            <v>5.0077777777777799</v>
          </cell>
          <cell r="H11152" t="str">
            <v>604000-421-2</v>
          </cell>
        </row>
        <row r="11153">
          <cell r="G11153">
            <v>5.0077777777777799</v>
          </cell>
          <cell r="H11153" t="str">
            <v>604000-421-3</v>
          </cell>
        </row>
        <row r="11154">
          <cell r="G11154">
            <v>5.0077777777777799</v>
          </cell>
          <cell r="H11154" t="str">
            <v>604000-421-4</v>
          </cell>
        </row>
        <row r="11155">
          <cell r="G11155">
            <v>5.0077777777777799</v>
          </cell>
          <cell r="H11155" t="str">
            <v>604000-421-5</v>
          </cell>
        </row>
        <row r="11156">
          <cell r="G11156">
            <v>5.0077777777777799</v>
          </cell>
          <cell r="H11156" t="str">
            <v>604000-421-6</v>
          </cell>
        </row>
        <row r="11157">
          <cell r="G11157">
            <v>5.0077777777777799</v>
          </cell>
          <cell r="H11157" t="str">
            <v>604000-421-7</v>
          </cell>
        </row>
        <row r="11158">
          <cell r="G11158">
            <v>5.0077777777777799</v>
          </cell>
          <cell r="H11158" t="str">
            <v>604000-421-8</v>
          </cell>
        </row>
        <row r="11159">
          <cell r="G11159">
            <v>5.0077777777777799</v>
          </cell>
          <cell r="H11159" t="str">
            <v>604000-421-9</v>
          </cell>
        </row>
        <row r="11160">
          <cell r="G11160">
            <v>5.0077777777777799</v>
          </cell>
          <cell r="H11160" t="str">
            <v>604000-421-10</v>
          </cell>
        </row>
        <row r="11161">
          <cell r="G11161">
            <v>5.0077777777777799</v>
          </cell>
          <cell r="H11161" t="str">
            <v>604000-421-11</v>
          </cell>
        </row>
        <row r="11162">
          <cell r="G11162">
            <v>5.0077777777777799</v>
          </cell>
          <cell r="H11162" t="str">
            <v>604000-421-12</v>
          </cell>
        </row>
        <row r="11163">
          <cell r="G11163">
            <v>5.0077777777777799</v>
          </cell>
          <cell r="H11163" t="str">
            <v>638000-421-1</v>
          </cell>
        </row>
        <row r="11164">
          <cell r="G11164">
            <v>5.0077777777777799</v>
          </cell>
          <cell r="H11164" t="str">
            <v>638000-421-2</v>
          </cell>
        </row>
        <row r="11165">
          <cell r="G11165">
            <v>5.0077777777777799</v>
          </cell>
          <cell r="H11165" t="str">
            <v>638000-421-3</v>
          </cell>
        </row>
        <row r="11166">
          <cell r="G11166">
            <v>5.0077777777777799</v>
          </cell>
          <cell r="H11166" t="str">
            <v>638000-421-4</v>
          </cell>
        </row>
        <row r="11167">
          <cell r="G11167">
            <v>5.0077777777777799</v>
          </cell>
          <cell r="H11167" t="str">
            <v>638000-421-5</v>
          </cell>
        </row>
        <row r="11168">
          <cell r="G11168">
            <v>5.0077777777777799</v>
          </cell>
          <cell r="H11168" t="str">
            <v>638000-421-6</v>
          </cell>
        </row>
        <row r="11169">
          <cell r="G11169">
            <v>5.0077777777777799</v>
          </cell>
          <cell r="H11169" t="str">
            <v>638000-421-7</v>
          </cell>
        </row>
        <row r="11170">
          <cell r="G11170">
            <v>5.0077777777777799</v>
          </cell>
          <cell r="H11170" t="str">
            <v>638000-421-8</v>
          </cell>
        </row>
        <row r="11171">
          <cell r="G11171">
            <v>5.0077777777777799</v>
          </cell>
          <cell r="H11171" t="str">
            <v>638000-421-9</v>
          </cell>
        </row>
        <row r="11172">
          <cell r="G11172">
            <v>5.0077777777777799</v>
          </cell>
          <cell r="H11172" t="str">
            <v>638000-421-10</v>
          </cell>
        </row>
        <row r="11173">
          <cell r="G11173">
            <v>5.0077777777777799</v>
          </cell>
          <cell r="H11173" t="str">
            <v>638000-421-11</v>
          </cell>
        </row>
        <row r="11174">
          <cell r="G11174">
            <v>5.0077777777777799</v>
          </cell>
          <cell r="H11174" t="str">
            <v>638000-421-12</v>
          </cell>
        </row>
        <row r="11175">
          <cell r="G11175">
            <v>4.87777777777778</v>
          </cell>
          <cell r="H11175" t="str">
            <v>641000-421-1</v>
          </cell>
        </row>
        <row r="11176">
          <cell r="G11176">
            <v>4.87777777777778</v>
          </cell>
          <cell r="H11176" t="str">
            <v>641000-421-2</v>
          </cell>
        </row>
        <row r="11177">
          <cell r="G11177">
            <v>4.87777777777778</v>
          </cell>
          <cell r="H11177" t="str">
            <v>641000-421-3</v>
          </cell>
        </row>
        <row r="11178">
          <cell r="G11178">
            <v>1.3646166666667599E-3</v>
          </cell>
          <cell r="H11178" t="str">
            <v>664000-421-1</v>
          </cell>
        </row>
        <row r="11179">
          <cell r="G11179">
            <v>1.3646166666667599E-3</v>
          </cell>
          <cell r="H11179" t="str">
            <v>664000-421-2</v>
          </cell>
        </row>
        <row r="11180">
          <cell r="G11180">
            <v>1.3646166666667599E-3</v>
          </cell>
          <cell r="H11180" t="str">
            <v>664000-421-3</v>
          </cell>
        </row>
        <row r="11181">
          <cell r="G11181">
            <v>1.3646166666667599E-3</v>
          </cell>
          <cell r="H11181" t="str">
            <v>664000-421-4</v>
          </cell>
        </row>
        <row r="11182">
          <cell r="G11182">
            <v>1.3646166666667599E-3</v>
          </cell>
          <cell r="H11182" t="str">
            <v>664000-421-5</v>
          </cell>
        </row>
        <row r="11183">
          <cell r="G11183">
            <v>1.3646166666667599E-3</v>
          </cell>
          <cell r="H11183" t="str">
            <v>664000-421-6</v>
          </cell>
        </row>
        <row r="11184">
          <cell r="G11184">
            <v>1.3646166666667599E-3</v>
          </cell>
          <cell r="H11184" t="str">
            <v>664000-421-7</v>
          </cell>
        </row>
        <row r="11185">
          <cell r="G11185">
            <v>1.3646166666667599E-3</v>
          </cell>
          <cell r="H11185" t="str">
            <v>664000-421-8</v>
          </cell>
        </row>
        <row r="11186">
          <cell r="G11186">
            <v>1.3646166666667599E-3</v>
          </cell>
          <cell r="H11186" t="str">
            <v>664000-421-9</v>
          </cell>
        </row>
        <row r="11187">
          <cell r="G11187">
            <v>1.3646166666667599E-3</v>
          </cell>
          <cell r="H11187" t="str">
            <v>664000-421-10</v>
          </cell>
        </row>
        <row r="11188">
          <cell r="G11188">
            <v>1.3646166666667599E-3</v>
          </cell>
          <cell r="H11188" t="str">
            <v>664000-421-11</v>
          </cell>
        </row>
        <row r="11189">
          <cell r="G11189">
            <v>1.3646166666667599E-3</v>
          </cell>
          <cell r="H11189" t="str">
            <v>664000-421-12</v>
          </cell>
        </row>
        <row r="11190">
          <cell r="G11190">
            <v>1.3646166666667599E-3</v>
          </cell>
          <cell r="H11190" t="str">
            <v>665000-421-1</v>
          </cell>
        </row>
        <row r="11191">
          <cell r="G11191">
            <v>1.3646166666667599E-3</v>
          </cell>
          <cell r="H11191" t="str">
            <v>665000-421-2</v>
          </cell>
        </row>
        <row r="11192">
          <cell r="G11192">
            <v>1.3646166666667599E-3</v>
          </cell>
          <cell r="H11192" t="str">
            <v>665000-421-3</v>
          </cell>
        </row>
        <row r="11193">
          <cell r="G11193">
            <v>1.3646166666667599E-3</v>
          </cell>
          <cell r="H11193" t="str">
            <v>665000-421-4</v>
          </cell>
        </row>
        <row r="11194">
          <cell r="G11194">
            <v>1.3646166666667599E-3</v>
          </cell>
          <cell r="H11194" t="str">
            <v>665000-421-5</v>
          </cell>
        </row>
        <row r="11195">
          <cell r="G11195">
            <v>1.3646166666667599E-3</v>
          </cell>
          <cell r="H11195" t="str">
            <v>665000-421-6</v>
          </cell>
        </row>
        <row r="11196">
          <cell r="G11196">
            <v>1.3646166666667599E-3</v>
          </cell>
          <cell r="H11196" t="str">
            <v>665000-421-7</v>
          </cell>
        </row>
        <row r="11197">
          <cell r="G11197">
            <v>1.3646166666667599E-3</v>
          </cell>
          <cell r="H11197" t="str">
            <v>665000-421-8</v>
          </cell>
        </row>
        <row r="11198">
          <cell r="G11198">
            <v>1.3646166666667599E-3</v>
          </cell>
          <cell r="H11198" t="str">
            <v>665000-421-9</v>
          </cell>
        </row>
        <row r="11199">
          <cell r="G11199">
            <v>1.3646166666667599E-3</v>
          </cell>
          <cell r="H11199" t="str">
            <v>665000-421-10</v>
          </cell>
        </row>
        <row r="11200">
          <cell r="G11200">
            <v>1.3646166666667599E-3</v>
          </cell>
          <cell r="H11200" t="str">
            <v>665000-421-11</v>
          </cell>
        </row>
        <row r="11201">
          <cell r="G11201">
            <v>1.3646166666667599E-3</v>
          </cell>
          <cell r="H11201" t="str">
            <v>665000-421-12</v>
          </cell>
        </row>
        <row r="11202">
          <cell r="G11202">
            <v>-37.818324985946198</v>
          </cell>
          <cell r="H11202" t="str">
            <v>667000-421-1</v>
          </cell>
        </row>
        <row r="11203">
          <cell r="G11203">
            <v>-40.422491652612798</v>
          </cell>
          <cell r="H11203" t="str">
            <v>667000-421-2</v>
          </cell>
        </row>
        <row r="11204">
          <cell r="G11204">
            <v>-37.818324985946198</v>
          </cell>
          <cell r="H11204" t="str">
            <v>667000-421-3</v>
          </cell>
        </row>
        <row r="11205">
          <cell r="G11205">
            <v>-38.130824985946198</v>
          </cell>
          <cell r="H11205" t="str">
            <v>667000-421-4</v>
          </cell>
        </row>
        <row r="11206">
          <cell r="G11206">
            <v>-41.047491652612798</v>
          </cell>
          <cell r="H11206" t="str">
            <v>667000-421-5</v>
          </cell>
        </row>
        <row r="11207">
          <cell r="G11207">
            <v>-41.047491652612798</v>
          </cell>
          <cell r="H11207" t="str">
            <v>667000-421-6</v>
          </cell>
        </row>
        <row r="11208">
          <cell r="G11208">
            <v>-41.047491652612798</v>
          </cell>
          <cell r="H11208" t="str">
            <v>667000-421-7</v>
          </cell>
        </row>
        <row r="11209">
          <cell r="G11209">
            <v>-43.964158319279498</v>
          </cell>
          <cell r="H11209" t="str">
            <v>667000-421-8</v>
          </cell>
        </row>
        <row r="11210">
          <cell r="G11210">
            <v>-46.880824985946198</v>
          </cell>
          <cell r="H11210" t="str">
            <v>667000-421-9</v>
          </cell>
        </row>
        <row r="11211">
          <cell r="G11211">
            <v>-46.880824985946198</v>
          </cell>
          <cell r="H11211" t="str">
            <v>667000-421-10</v>
          </cell>
        </row>
        <row r="11212">
          <cell r="G11212">
            <v>-46.880824985946198</v>
          </cell>
          <cell r="H11212" t="str">
            <v>667000-421-11</v>
          </cell>
        </row>
        <row r="11213">
          <cell r="G11213">
            <v>-46.880824985946198</v>
          </cell>
          <cell r="H11213" t="str">
            <v>667000-421-12</v>
          </cell>
        </row>
        <row r="11214">
          <cell r="G11214">
            <v>-37.818324985946198</v>
          </cell>
          <cell r="H11214" t="str">
            <v>670000-421-1</v>
          </cell>
        </row>
        <row r="11215">
          <cell r="G11215">
            <v>-40.422491652612798</v>
          </cell>
          <cell r="H11215" t="str">
            <v>670000-421-2</v>
          </cell>
        </row>
        <row r="11216">
          <cell r="G11216">
            <v>-37.818324985946198</v>
          </cell>
          <cell r="H11216" t="str">
            <v>670000-421-3</v>
          </cell>
        </row>
        <row r="11217">
          <cell r="G11217">
            <v>-38.130824985946198</v>
          </cell>
          <cell r="H11217" t="str">
            <v>670000-421-4</v>
          </cell>
        </row>
        <row r="11218">
          <cell r="G11218">
            <v>-41.047491652612798</v>
          </cell>
          <cell r="H11218" t="str">
            <v>670000-421-5</v>
          </cell>
        </row>
        <row r="11219">
          <cell r="G11219">
            <v>-41.047491652612798</v>
          </cell>
          <cell r="H11219" t="str">
            <v>670000-421-6</v>
          </cell>
        </row>
        <row r="11220">
          <cell r="G11220">
            <v>-41.047491652612798</v>
          </cell>
          <cell r="H11220" t="str">
            <v>670000-421-7</v>
          </cell>
        </row>
        <row r="11221">
          <cell r="G11221">
            <v>4.87777777777778</v>
          </cell>
          <cell r="H11221" t="str">
            <v>641000-421-4</v>
          </cell>
        </row>
        <row r="11222">
          <cell r="G11222">
            <v>4.87777777777778</v>
          </cell>
          <cell r="H11222" t="str">
            <v>641000-421-5</v>
          </cell>
        </row>
        <row r="11223">
          <cell r="G11223">
            <v>4.87777777777778</v>
          </cell>
          <cell r="H11223" t="str">
            <v>641000-421-6</v>
          </cell>
        </row>
        <row r="11224">
          <cell r="G11224">
            <v>4.87777777777778</v>
          </cell>
          <cell r="H11224" t="str">
            <v>641000-421-7</v>
          </cell>
        </row>
        <row r="11225">
          <cell r="G11225">
            <v>4.87777777777778</v>
          </cell>
          <cell r="H11225" t="str">
            <v>641000-421-8</v>
          </cell>
        </row>
        <row r="11226">
          <cell r="G11226">
            <v>4.87777777777778</v>
          </cell>
          <cell r="H11226" t="str">
            <v>641000-421-9</v>
          </cell>
        </row>
        <row r="11227">
          <cell r="G11227">
            <v>4.87777777777778</v>
          </cell>
          <cell r="H11227" t="str">
            <v>641000-421-10</v>
          </cell>
        </row>
        <row r="11228">
          <cell r="G11228">
            <v>4.87777777777778</v>
          </cell>
          <cell r="H11228" t="str">
            <v>641000-421-11</v>
          </cell>
        </row>
        <row r="11229">
          <cell r="G11229">
            <v>4.87777777777778</v>
          </cell>
          <cell r="H11229" t="str">
            <v>641000-421-12</v>
          </cell>
        </row>
        <row r="11230">
          <cell r="G11230">
            <v>0.02</v>
          </cell>
          <cell r="H11230" t="str">
            <v>643000-421-1</v>
          </cell>
        </row>
        <row r="11231">
          <cell r="G11231">
            <v>0.02</v>
          </cell>
          <cell r="H11231" t="str">
            <v>643000-421-2</v>
          </cell>
        </row>
        <row r="11232">
          <cell r="G11232">
            <v>0.02</v>
          </cell>
          <cell r="H11232" t="str">
            <v>643000-421-3</v>
          </cell>
        </row>
        <row r="11233">
          <cell r="G11233">
            <v>0.02</v>
          </cell>
          <cell r="H11233" t="str">
            <v>643000-421-4</v>
          </cell>
        </row>
        <row r="11234">
          <cell r="G11234">
            <v>0.02</v>
          </cell>
          <cell r="H11234" t="str">
            <v>643000-421-5</v>
          </cell>
        </row>
        <row r="11235">
          <cell r="G11235">
            <v>0.02</v>
          </cell>
          <cell r="H11235" t="str">
            <v>643000-421-6</v>
          </cell>
        </row>
        <row r="11236">
          <cell r="G11236">
            <v>0.02</v>
          </cell>
          <cell r="H11236" t="str">
            <v>643000-421-7</v>
          </cell>
        </row>
        <row r="11237">
          <cell r="G11237">
            <v>0.02</v>
          </cell>
          <cell r="H11237" t="str">
            <v>643000-421-8</v>
          </cell>
        </row>
        <row r="11238">
          <cell r="G11238">
            <v>0.02</v>
          </cell>
          <cell r="H11238" t="str">
            <v>643000-421-9</v>
          </cell>
        </row>
        <row r="11239">
          <cell r="G11239">
            <v>0.02</v>
          </cell>
          <cell r="H11239" t="str">
            <v>643000-421-10</v>
          </cell>
        </row>
        <row r="11240">
          <cell r="G11240">
            <v>0.02</v>
          </cell>
          <cell r="H11240" t="str">
            <v>643000-421-11</v>
          </cell>
        </row>
        <row r="11241">
          <cell r="G11241">
            <v>0.02</v>
          </cell>
          <cell r="H11241" t="str">
            <v>643000-421-12</v>
          </cell>
        </row>
        <row r="11242">
          <cell r="G11242">
            <v>0.05</v>
          </cell>
          <cell r="H11242" t="str">
            <v>647000-421-1</v>
          </cell>
        </row>
        <row r="11243">
          <cell r="G11243">
            <v>0.05</v>
          </cell>
          <cell r="H11243" t="str">
            <v>647000-421-2</v>
          </cell>
        </row>
        <row r="11244">
          <cell r="G11244">
            <v>0.05</v>
          </cell>
          <cell r="H11244" t="str">
            <v>647000-421-3</v>
          </cell>
        </row>
        <row r="11245">
          <cell r="G11245">
            <v>0.05</v>
          </cell>
          <cell r="H11245" t="str">
            <v>647000-421-4</v>
          </cell>
        </row>
        <row r="11246">
          <cell r="G11246">
            <v>0.05</v>
          </cell>
          <cell r="H11246" t="str">
            <v>647000-421-5</v>
          </cell>
        </row>
        <row r="11247">
          <cell r="G11247">
            <v>0.05</v>
          </cell>
          <cell r="H11247" t="str">
            <v>647000-421-6</v>
          </cell>
        </row>
        <row r="11248">
          <cell r="G11248">
            <v>0.05</v>
          </cell>
          <cell r="H11248" t="str">
            <v>647000-421-7</v>
          </cell>
        </row>
        <row r="11249">
          <cell r="G11249">
            <v>0.05</v>
          </cell>
          <cell r="H11249" t="str">
            <v>647000-421-8</v>
          </cell>
        </row>
        <row r="11250">
          <cell r="G11250">
            <v>0.05</v>
          </cell>
          <cell r="H11250" t="str">
            <v>647000-421-9</v>
          </cell>
        </row>
        <row r="11251">
          <cell r="G11251">
            <v>0.05</v>
          </cell>
          <cell r="H11251" t="str">
            <v>647000-421-10</v>
          </cell>
        </row>
        <row r="11252">
          <cell r="G11252">
            <v>0.05</v>
          </cell>
          <cell r="H11252" t="str">
            <v>647000-421-11</v>
          </cell>
        </row>
        <row r="11253">
          <cell r="G11253">
            <v>0.05</v>
          </cell>
          <cell r="H11253" t="str">
            <v>647000-421-12</v>
          </cell>
        </row>
        <row r="11254">
          <cell r="G11254">
            <v>0.06</v>
          </cell>
          <cell r="H11254" t="str">
            <v>654000-421-1</v>
          </cell>
        </row>
        <row r="11255">
          <cell r="G11255">
            <v>0.06</v>
          </cell>
          <cell r="H11255" t="str">
            <v>654000-421-2</v>
          </cell>
        </row>
        <row r="11256">
          <cell r="G11256">
            <v>0.06</v>
          </cell>
          <cell r="H11256" t="str">
            <v>654000-421-3</v>
          </cell>
        </row>
        <row r="11257">
          <cell r="G11257">
            <v>0.06</v>
          </cell>
          <cell r="H11257" t="str">
            <v>654000-421-4</v>
          </cell>
        </row>
        <row r="11258">
          <cell r="G11258">
            <v>0.06</v>
          </cell>
          <cell r="H11258" t="str">
            <v>654000-421-5</v>
          </cell>
        </row>
        <row r="11259">
          <cell r="G11259">
            <v>0.06</v>
          </cell>
          <cell r="H11259" t="str">
            <v>654000-421-6</v>
          </cell>
        </row>
        <row r="11260">
          <cell r="G11260">
            <v>0.06</v>
          </cell>
          <cell r="H11260" t="str">
            <v>654000-421-7</v>
          </cell>
        </row>
        <row r="11261">
          <cell r="G11261">
            <v>0.06</v>
          </cell>
          <cell r="H11261" t="str">
            <v>654000-421-8</v>
          </cell>
        </row>
        <row r="11262">
          <cell r="G11262">
            <v>0.06</v>
          </cell>
          <cell r="H11262" t="str">
            <v>654000-421-9</v>
          </cell>
        </row>
        <row r="11263">
          <cell r="G11263">
            <v>0.06</v>
          </cell>
          <cell r="H11263" t="str">
            <v>654000-421-10</v>
          </cell>
        </row>
        <row r="11264">
          <cell r="G11264">
            <v>0.06</v>
          </cell>
          <cell r="H11264" t="str">
            <v>654000-421-11</v>
          </cell>
        </row>
        <row r="11265">
          <cell r="G11265">
            <v>0.06</v>
          </cell>
          <cell r="H11265" t="str">
            <v>654000-421-12</v>
          </cell>
        </row>
        <row r="11266">
          <cell r="G11266">
            <v>-43.964158319279498</v>
          </cell>
          <cell r="H11266" t="str">
            <v>670000-421-8</v>
          </cell>
        </row>
        <row r="11267">
          <cell r="G11267">
            <v>-46.880824985946198</v>
          </cell>
          <cell r="H11267" t="str">
            <v>670000-421-9</v>
          </cell>
        </row>
        <row r="11268">
          <cell r="G11268">
            <v>-46.880824985946198</v>
          </cell>
          <cell r="H11268" t="str">
            <v>670000-421-10</v>
          </cell>
        </row>
        <row r="11269">
          <cell r="G11269">
            <v>-46.880824985946198</v>
          </cell>
          <cell r="H11269" t="str">
            <v>670000-421-11</v>
          </cell>
        </row>
        <row r="11270">
          <cell r="G11270">
            <v>-46.880824985946198</v>
          </cell>
          <cell r="H11270" t="str">
            <v>670000-421-12</v>
          </cell>
        </row>
        <row r="11271">
          <cell r="G11271">
            <v>0.71546816666666702</v>
          </cell>
          <cell r="H11271" t="str">
            <v>599000-422-1</v>
          </cell>
        </row>
        <row r="11272">
          <cell r="G11272">
            <v>0.71546816666666702</v>
          </cell>
          <cell r="H11272" t="str">
            <v>599000-422-2</v>
          </cell>
        </row>
        <row r="11273">
          <cell r="G11273">
            <v>0.71546816666666702</v>
          </cell>
          <cell r="H11273" t="str">
            <v>599000-422-3</v>
          </cell>
        </row>
        <row r="11274">
          <cell r="G11274">
            <v>0.71546816666666702</v>
          </cell>
          <cell r="H11274" t="str">
            <v>599000-422-4</v>
          </cell>
        </row>
        <row r="11275">
          <cell r="G11275">
            <v>0.71546816666666702</v>
          </cell>
          <cell r="H11275" t="str">
            <v>599000-422-5</v>
          </cell>
        </row>
        <row r="11276">
          <cell r="G11276">
            <v>0.71546816666666702</v>
          </cell>
          <cell r="H11276" t="str">
            <v>599000-422-6</v>
          </cell>
        </row>
        <row r="11277">
          <cell r="G11277">
            <v>0.71546816666666702</v>
          </cell>
          <cell r="H11277" t="str">
            <v>599000-422-7</v>
          </cell>
        </row>
        <row r="11278">
          <cell r="G11278">
            <v>0.71546816666666702</v>
          </cell>
          <cell r="H11278" t="str">
            <v>599000-422-8</v>
          </cell>
        </row>
        <row r="11279">
          <cell r="G11279">
            <v>0.71546816666666702</v>
          </cell>
          <cell r="H11279" t="str">
            <v>599000-422-9</v>
          </cell>
        </row>
        <row r="11280">
          <cell r="G11280">
            <v>0.71546816666666702</v>
          </cell>
          <cell r="H11280" t="str">
            <v>599000-422-10</v>
          </cell>
        </row>
        <row r="11281">
          <cell r="G11281">
            <v>0.71546816666666702</v>
          </cell>
          <cell r="H11281" t="str">
            <v>599000-422-11</v>
          </cell>
        </row>
        <row r="11282">
          <cell r="G11282">
            <v>0.71546816666666702</v>
          </cell>
          <cell r="H11282" t="str">
            <v>599000-422-12</v>
          </cell>
        </row>
        <row r="11283">
          <cell r="G11283">
            <v>0.71442000000000005</v>
          </cell>
          <cell r="H11283" t="str">
            <v>604000-422-1</v>
          </cell>
        </row>
        <row r="11284">
          <cell r="G11284">
            <v>0.71442000000000005</v>
          </cell>
          <cell r="H11284" t="str">
            <v>604000-422-2</v>
          </cell>
        </row>
        <row r="11285">
          <cell r="G11285">
            <v>0.71442000000000005</v>
          </cell>
          <cell r="H11285" t="str">
            <v>604000-422-3</v>
          </cell>
        </row>
        <row r="11286">
          <cell r="G11286">
            <v>0.71442000000000005</v>
          </cell>
          <cell r="H11286" t="str">
            <v>604000-422-4</v>
          </cell>
        </row>
        <row r="11287">
          <cell r="G11287">
            <v>0.71442000000000005</v>
          </cell>
          <cell r="H11287" t="str">
            <v>604000-422-5</v>
          </cell>
        </row>
        <row r="11288">
          <cell r="G11288">
            <v>6.6000000000000003E-2</v>
          </cell>
          <cell r="H11288" t="str">
            <v>638000-422-1</v>
          </cell>
        </row>
        <row r="11289">
          <cell r="G11289">
            <v>6.6000000000000003E-2</v>
          </cell>
          <cell r="H11289" t="str">
            <v>638000-422-2</v>
          </cell>
        </row>
        <row r="11290">
          <cell r="G11290">
            <v>6.6000000000000003E-2</v>
          </cell>
          <cell r="H11290" t="str">
            <v>638000-422-3</v>
          </cell>
        </row>
        <row r="11291">
          <cell r="G11291">
            <v>6.6000000000000003E-2</v>
          </cell>
          <cell r="H11291" t="str">
            <v>638000-422-4</v>
          </cell>
        </row>
        <row r="11292">
          <cell r="G11292">
            <v>6.6000000000000003E-2</v>
          </cell>
          <cell r="H11292" t="str">
            <v>638000-422-5</v>
          </cell>
        </row>
        <row r="11293">
          <cell r="G11293">
            <v>6.6000000000000003E-2</v>
          </cell>
          <cell r="H11293" t="str">
            <v>638000-422-6</v>
          </cell>
        </row>
        <row r="11294">
          <cell r="G11294">
            <v>6.6000000000000003E-2</v>
          </cell>
          <cell r="H11294" t="str">
            <v>638000-422-7</v>
          </cell>
        </row>
        <row r="11295">
          <cell r="G11295">
            <v>6.6000000000000003E-2</v>
          </cell>
          <cell r="H11295" t="str">
            <v>638000-422-8</v>
          </cell>
        </row>
        <row r="11296">
          <cell r="G11296">
            <v>6.6000000000000003E-2</v>
          </cell>
          <cell r="H11296" t="str">
            <v>638000-422-9</v>
          </cell>
        </row>
        <row r="11297">
          <cell r="G11297">
            <v>6.6000000000000003E-2</v>
          </cell>
          <cell r="H11297" t="str">
            <v>638000-422-10</v>
          </cell>
        </row>
        <row r="11298">
          <cell r="G11298">
            <v>6.6000000000000003E-2</v>
          </cell>
          <cell r="H11298" t="str">
            <v>638000-422-11</v>
          </cell>
        </row>
        <row r="11299">
          <cell r="G11299">
            <v>6.6000000000000003E-2</v>
          </cell>
          <cell r="H11299" t="str">
            <v>638000-422-12</v>
          </cell>
        </row>
        <row r="11300">
          <cell r="G11300">
            <v>5.0000000000000001E-3</v>
          </cell>
          <cell r="H11300" t="str">
            <v>643000-422-1</v>
          </cell>
        </row>
        <row r="11301">
          <cell r="G11301">
            <v>5.0000000000000001E-3</v>
          </cell>
          <cell r="H11301" t="str">
            <v>643000-422-2</v>
          </cell>
        </row>
        <row r="11302">
          <cell r="G11302">
            <v>5.0000000000000001E-3</v>
          </cell>
          <cell r="H11302" t="str">
            <v>643000-422-3</v>
          </cell>
        </row>
        <row r="11303">
          <cell r="G11303">
            <v>5.0000000000000001E-3</v>
          </cell>
          <cell r="H11303" t="str">
            <v>643000-422-4</v>
          </cell>
        </row>
        <row r="11304">
          <cell r="G11304">
            <v>5.0000000000000001E-3</v>
          </cell>
          <cell r="H11304" t="str">
            <v>643000-422-5</v>
          </cell>
        </row>
        <row r="11305">
          <cell r="G11305">
            <v>5.0000000000000001E-3</v>
          </cell>
          <cell r="H11305" t="str">
            <v>643000-422-6</v>
          </cell>
        </row>
        <row r="11306">
          <cell r="G11306">
            <v>5.0000000000000001E-3</v>
          </cell>
          <cell r="H11306" t="str">
            <v>643000-422-7</v>
          </cell>
        </row>
        <row r="11307">
          <cell r="G11307">
            <v>5.0000000000000001E-3</v>
          </cell>
          <cell r="H11307" t="str">
            <v>643000-422-8</v>
          </cell>
        </row>
        <row r="11308">
          <cell r="G11308">
            <v>5.0000000000000001E-3</v>
          </cell>
          <cell r="H11308" t="str">
            <v>643000-422-9</v>
          </cell>
        </row>
        <row r="11309">
          <cell r="G11309">
            <v>5.0000000000000001E-3</v>
          </cell>
          <cell r="H11309" t="str">
            <v>643000-422-10</v>
          </cell>
        </row>
        <row r="11310">
          <cell r="G11310">
            <v>5.0000000000000001E-3</v>
          </cell>
          <cell r="H11310" t="str">
            <v>643000-422-11</v>
          </cell>
        </row>
        <row r="11311">
          <cell r="G11311">
            <v>5.0000000000000001E-3</v>
          </cell>
          <cell r="H11311" t="str">
            <v>643000-422-12</v>
          </cell>
        </row>
        <row r="11312">
          <cell r="G11312">
            <v>2.3E-2</v>
          </cell>
          <cell r="H11312" t="str">
            <v>647000-422-1</v>
          </cell>
        </row>
        <row r="11313">
          <cell r="G11313">
            <v>2.3E-2</v>
          </cell>
          <cell r="H11313" t="str">
            <v>647000-422-2</v>
          </cell>
        </row>
        <row r="11314">
          <cell r="G11314">
            <v>2.3E-2</v>
          </cell>
          <cell r="H11314" t="str">
            <v>647000-422-3</v>
          </cell>
        </row>
        <row r="11315">
          <cell r="G11315">
            <v>2.3E-2</v>
          </cell>
          <cell r="H11315" t="str">
            <v>647000-422-4</v>
          </cell>
        </row>
        <row r="11316">
          <cell r="G11316">
            <v>2.3E-2</v>
          </cell>
          <cell r="H11316" t="str">
            <v>647000-422-5</v>
          </cell>
        </row>
        <row r="11317">
          <cell r="G11317">
            <v>2.3E-2</v>
          </cell>
          <cell r="H11317" t="str">
            <v>647000-422-6</v>
          </cell>
        </row>
        <row r="11318">
          <cell r="G11318">
            <v>2.3E-2</v>
          </cell>
          <cell r="H11318" t="str">
            <v>647000-422-7</v>
          </cell>
        </row>
        <row r="11319">
          <cell r="G11319">
            <v>2.3E-2</v>
          </cell>
          <cell r="H11319" t="str">
            <v>647000-422-8</v>
          </cell>
        </row>
        <row r="11320">
          <cell r="G11320">
            <v>2.3E-2</v>
          </cell>
          <cell r="H11320" t="str">
            <v>647000-422-9</v>
          </cell>
        </row>
        <row r="11321">
          <cell r="G11321">
            <v>2.3E-2</v>
          </cell>
          <cell r="H11321" t="str">
            <v>647000-422-10</v>
          </cell>
        </row>
        <row r="11322">
          <cell r="G11322">
            <v>2.3E-2</v>
          </cell>
          <cell r="H11322" t="str">
            <v>647000-422-11</v>
          </cell>
        </row>
        <row r="11323">
          <cell r="G11323">
            <v>2.3E-2</v>
          </cell>
          <cell r="H11323" t="str">
            <v>647000-422-12</v>
          </cell>
        </row>
        <row r="11324">
          <cell r="G11324">
            <v>3.7999999999999999E-2</v>
          </cell>
          <cell r="H11324" t="str">
            <v>654000-422-1</v>
          </cell>
        </row>
        <row r="11325">
          <cell r="G11325">
            <v>3.7999999999999999E-2</v>
          </cell>
          <cell r="H11325" t="str">
            <v>654000-422-2</v>
          </cell>
        </row>
        <row r="11326">
          <cell r="G11326">
            <v>3.7999999999999999E-2</v>
          </cell>
          <cell r="H11326" t="str">
            <v>654000-422-3</v>
          </cell>
        </row>
        <row r="11327">
          <cell r="G11327">
            <v>3.7999999999999999E-2</v>
          </cell>
          <cell r="H11327" t="str">
            <v>654000-422-4</v>
          </cell>
        </row>
        <row r="11328">
          <cell r="G11328">
            <v>3.7999999999999999E-2</v>
          </cell>
          <cell r="H11328" t="str">
            <v>654000-422-5</v>
          </cell>
        </row>
        <row r="11329">
          <cell r="G11329">
            <v>3.7999999999999999E-2</v>
          </cell>
          <cell r="H11329" t="str">
            <v>654000-422-6</v>
          </cell>
        </row>
        <row r="11330">
          <cell r="G11330">
            <v>3.7999999999999999E-2</v>
          </cell>
          <cell r="H11330" t="str">
            <v>654000-422-7</v>
          </cell>
        </row>
        <row r="11331">
          <cell r="G11331">
            <v>3.7999999999999999E-2</v>
          </cell>
          <cell r="H11331" t="str">
            <v>654000-422-8</v>
          </cell>
        </row>
        <row r="11332">
          <cell r="G11332">
            <v>3.7999999999999999E-2</v>
          </cell>
          <cell r="H11332" t="str">
            <v>654000-422-9</v>
          </cell>
        </row>
        <row r="11333">
          <cell r="G11333">
            <v>0.71442000000000005</v>
          </cell>
          <cell r="H11333" t="str">
            <v>604000-422-6</v>
          </cell>
        </row>
        <row r="11334">
          <cell r="G11334">
            <v>0.71442000000000005</v>
          </cell>
          <cell r="H11334" t="str">
            <v>604000-422-7</v>
          </cell>
        </row>
        <row r="11335">
          <cell r="G11335">
            <v>0.71442000000000005</v>
          </cell>
          <cell r="H11335" t="str">
            <v>604000-422-8</v>
          </cell>
        </row>
        <row r="11336">
          <cell r="G11336">
            <v>0.71442000000000005</v>
          </cell>
          <cell r="H11336" t="str">
            <v>604000-422-9</v>
          </cell>
        </row>
        <row r="11337">
          <cell r="G11337">
            <v>0.71442000000000005</v>
          </cell>
          <cell r="H11337" t="str">
            <v>604000-422-10</v>
          </cell>
        </row>
        <row r="11338">
          <cell r="G11338">
            <v>0.71442000000000005</v>
          </cell>
          <cell r="H11338" t="str">
            <v>604000-422-11</v>
          </cell>
        </row>
        <row r="11339">
          <cell r="G11339">
            <v>0.71442000000000005</v>
          </cell>
          <cell r="H11339" t="str">
            <v>604000-422-12</v>
          </cell>
        </row>
        <row r="11340">
          <cell r="G11340">
            <v>0.64842</v>
          </cell>
          <cell r="H11340" t="str">
            <v>623000-422-1</v>
          </cell>
        </row>
        <row r="11341">
          <cell r="G11341">
            <v>0.64842</v>
          </cell>
          <cell r="H11341" t="str">
            <v>623000-422-2</v>
          </cell>
        </row>
        <row r="11342">
          <cell r="G11342">
            <v>0.64842</v>
          </cell>
          <cell r="H11342" t="str">
            <v>623000-422-3</v>
          </cell>
        </row>
        <row r="11343">
          <cell r="G11343">
            <v>0.64842</v>
          </cell>
          <cell r="H11343" t="str">
            <v>623000-422-4</v>
          </cell>
        </row>
        <row r="11344">
          <cell r="G11344">
            <v>0.64842</v>
          </cell>
          <cell r="H11344" t="str">
            <v>623000-422-5</v>
          </cell>
        </row>
        <row r="11345">
          <cell r="G11345">
            <v>0.64842</v>
          </cell>
          <cell r="H11345" t="str">
            <v>623000-422-6</v>
          </cell>
        </row>
        <row r="11346">
          <cell r="G11346">
            <v>0.64842</v>
          </cell>
          <cell r="H11346" t="str">
            <v>623000-422-7</v>
          </cell>
        </row>
        <row r="11347">
          <cell r="G11347">
            <v>0.64842</v>
          </cell>
          <cell r="H11347" t="str">
            <v>623000-422-8</v>
          </cell>
        </row>
        <row r="11348">
          <cell r="G11348">
            <v>0.64842</v>
          </cell>
          <cell r="H11348" t="str">
            <v>623000-422-9</v>
          </cell>
        </row>
        <row r="11349">
          <cell r="G11349">
            <v>0.64842</v>
          </cell>
          <cell r="H11349" t="str">
            <v>623000-422-10</v>
          </cell>
        </row>
        <row r="11350">
          <cell r="G11350">
            <v>0.64842</v>
          </cell>
          <cell r="H11350" t="str">
            <v>623000-422-11</v>
          </cell>
        </row>
        <row r="11351">
          <cell r="G11351">
            <v>0.64842</v>
          </cell>
          <cell r="H11351" t="str">
            <v>623000-422-12</v>
          </cell>
        </row>
        <row r="11352">
          <cell r="G11352">
            <v>0.13053999999999999</v>
          </cell>
          <cell r="H11352" t="str">
            <v>625000-422-1</v>
          </cell>
        </row>
        <row r="11353">
          <cell r="G11353">
            <v>0.13053999999999999</v>
          </cell>
          <cell r="H11353" t="str">
            <v>625000-422-2</v>
          </cell>
        </row>
        <row r="11354">
          <cell r="G11354">
            <v>0.13053999999999999</v>
          </cell>
          <cell r="H11354" t="str">
            <v>625000-422-3</v>
          </cell>
        </row>
        <row r="11355">
          <cell r="G11355">
            <v>0.13053999999999999</v>
          </cell>
          <cell r="H11355" t="str">
            <v>625000-422-4</v>
          </cell>
        </row>
        <row r="11356">
          <cell r="G11356">
            <v>0.13053999999999999</v>
          </cell>
          <cell r="H11356" t="str">
            <v>625000-422-5</v>
          </cell>
        </row>
        <row r="11357">
          <cell r="G11357">
            <v>0.13053999999999999</v>
          </cell>
          <cell r="H11357" t="str">
            <v>625000-422-6</v>
          </cell>
        </row>
        <row r="11358">
          <cell r="G11358">
            <v>0.13053999999999999</v>
          </cell>
          <cell r="H11358" t="str">
            <v>625000-422-7</v>
          </cell>
        </row>
        <row r="11359">
          <cell r="G11359">
            <v>0.13053999999999999</v>
          </cell>
          <cell r="H11359" t="str">
            <v>625000-422-8</v>
          </cell>
        </row>
        <row r="11360">
          <cell r="G11360">
            <v>0.13053999999999999</v>
          </cell>
          <cell r="H11360" t="str">
            <v>625000-422-9</v>
          </cell>
        </row>
        <row r="11361">
          <cell r="G11361">
            <v>0.13053999999999999</v>
          </cell>
          <cell r="H11361" t="str">
            <v>625000-422-10</v>
          </cell>
        </row>
        <row r="11362">
          <cell r="G11362">
            <v>0.13053999999999999</v>
          </cell>
          <cell r="H11362" t="str">
            <v>625000-422-11</v>
          </cell>
        </row>
        <row r="11363">
          <cell r="G11363">
            <v>0.13053999999999999</v>
          </cell>
          <cell r="H11363" t="str">
            <v>625000-422-12</v>
          </cell>
        </row>
        <row r="11364">
          <cell r="G11364">
            <v>0.51788000000000001</v>
          </cell>
          <cell r="H11364" t="str">
            <v>626000-422-1</v>
          </cell>
        </row>
        <row r="11365">
          <cell r="G11365">
            <v>0.51788000000000001</v>
          </cell>
          <cell r="H11365" t="str">
            <v>626000-422-2</v>
          </cell>
        </row>
        <row r="11366">
          <cell r="G11366">
            <v>0.51788000000000001</v>
          </cell>
          <cell r="H11366" t="str">
            <v>626000-422-3</v>
          </cell>
        </row>
        <row r="11367">
          <cell r="G11367">
            <v>0.51788000000000001</v>
          </cell>
          <cell r="H11367" t="str">
            <v>626000-422-4</v>
          </cell>
        </row>
        <row r="11368">
          <cell r="G11368">
            <v>0.51788000000000001</v>
          </cell>
          <cell r="H11368" t="str">
            <v>626000-422-5</v>
          </cell>
        </row>
        <row r="11369">
          <cell r="G11369">
            <v>0.51788000000000001</v>
          </cell>
          <cell r="H11369" t="str">
            <v>626000-422-6</v>
          </cell>
        </row>
        <row r="11370">
          <cell r="G11370">
            <v>0.51788000000000001</v>
          </cell>
          <cell r="H11370" t="str">
            <v>626000-422-7</v>
          </cell>
        </row>
        <row r="11371">
          <cell r="G11371">
            <v>0.51788000000000001</v>
          </cell>
          <cell r="H11371" t="str">
            <v>626000-422-8</v>
          </cell>
        </row>
        <row r="11372">
          <cell r="G11372">
            <v>0.51788000000000001</v>
          </cell>
          <cell r="H11372" t="str">
            <v>626000-422-9</v>
          </cell>
        </row>
        <row r="11373">
          <cell r="G11373">
            <v>0.51788000000000001</v>
          </cell>
          <cell r="H11373" t="str">
            <v>626000-422-10</v>
          </cell>
        </row>
        <row r="11374">
          <cell r="G11374">
            <v>0.51788000000000001</v>
          </cell>
          <cell r="H11374" t="str">
            <v>626000-422-11</v>
          </cell>
        </row>
        <row r="11375">
          <cell r="G11375">
            <v>0.51788000000000001</v>
          </cell>
          <cell r="H11375" t="str">
            <v>626000-422-12</v>
          </cell>
        </row>
        <row r="11376">
          <cell r="G11376">
            <v>3.7999999999999999E-2</v>
          </cell>
          <cell r="H11376" t="str">
            <v>654000-422-10</v>
          </cell>
        </row>
        <row r="11377">
          <cell r="G11377">
            <v>3.7999999999999999E-2</v>
          </cell>
          <cell r="H11377" t="str">
            <v>654000-422-11</v>
          </cell>
        </row>
        <row r="11378">
          <cell r="G11378">
            <v>3.7999999999999999E-2</v>
          </cell>
          <cell r="H11378" t="str">
            <v>654000-422-12</v>
          </cell>
        </row>
        <row r="11379">
          <cell r="G11379">
            <v>1.0481666666666699E-3</v>
          </cell>
          <cell r="H11379" t="str">
            <v>664000-422-1</v>
          </cell>
        </row>
        <row r="11380">
          <cell r="G11380">
            <v>1.0481666666666699E-3</v>
          </cell>
          <cell r="H11380" t="str">
            <v>664000-422-2</v>
          </cell>
        </row>
        <row r="11381">
          <cell r="G11381">
            <v>1.0481666666666699E-3</v>
          </cell>
          <cell r="H11381" t="str">
            <v>664000-422-3</v>
          </cell>
        </row>
        <row r="11382">
          <cell r="G11382">
            <v>1.0481666666666699E-3</v>
          </cell>
          <cell r="H11382" t="str">
            <v>664000-422-4</v>
          </cell>
        </row>
        <row r="11383">
          <cell r="G11383">
            <v>1.0481666666666699E-3</v>
          </cell>
          <cell r="H11383" t="str">
            <v>664000-422-5</v>
          </cell>
        </row>
        <row r="11384">
          <cell r="G11384">
            <v>1.0481666666666699E-3</v>
          </cell>
          <cell r="H11384" t="str">
            <v>664000-422-6</v>
          </cell>
        </row>
        <row r="11385">
          <cell r="G11385">
            <v>1.0481666666666699E-3</v>
          </cell>
          <cell r="H11385" t="str">
            <v>664000-422-7</v>
          </cell>
        </row>
        <row r="11386">
          <cell r="G11386">
            <v>1.0481666666666699E-3</v>
          </cell>
          <cell r="H11386" t="str">
            <v>664000-422-8</v>
          </cell>
        </row>
        <row r="11387">
          <cell r="G11387">
            <v>1.0481666666666699E-3</v>
          </cell>
          <cell r="H11387" t="str">
            <v>664000-422-9</v>
          </cell>
        </row>
        <row r="11388">
          <cell r="G11388">
            <v>1.0481666666666699E-3</v>
          </cell>
          <cell r="H11388" t="str">
            <v>664000-422-10</v>
          </cell>
        </row>
        <row r="11389">
          <cell r="G11389">
            <v>1.0481666666666699E-3</v>
          </cell>
          <cell r="H11389" t="str">
            <v>664000-422-11</v>
          </cell>
        </row>
        <row r="11390">
          <cell r="G11390">
            <v>1.0481666666666699E-3</v>
          </cell>
          <cell r="H11390" t="str">
            <v>664000-422-12</v>
          </cell>
        </row>
        <row r="11391">
          <cell r="G11391">
            <v>1.0481666666666699E-3</v>
          </cell>
          <cell r="H11391" t="str">
            <v>665000-422-1</v>
          </cell>
        </row>
        <row r="11392">
          <cell r="G11392">
            <v>1.0481666666666699E-3</v>
          </cell>
          <cell r="H11392" t="str">
            <v>665000-422-2</v>
          </cell>
        </row>
        <row r="11393">
          <cell r="G11393">
            <v>1.0481666666666699E-3</v>
          </cell>
          <cell r="H11393" t="str">
            <v>665000-422-3</v>
          </cell>
        </row>
        <row r="11394">
          <cell r="G11394">
            <v>1.0481666666666699E-3</v>
          </cell>
          <cell r="H11394" t="str">
            <v>665000-422-4</v>
          </cell>
        </row>
        <row r="11395">
          <cell r="G11395">
            <v>1.0481666666666699E-3</v>
          </cell>
          <cell r="H11395" t="str">
            <v>665000-422-5</v>
          </cell>
        </row>
        <row r="11396">
          <cell r="G11396">
            <v>1.0481666666666699E-3</v>
          </cell>
          <cell r="H11396" t="str">
            <v>665000-422-6</v>
          </cell>
        </row>
        <row r="11397">
          <cell r="G11397">
            <v>1.0481666666666699E-3</v>
          </cell>
          <cell r="H11397" t="str">
            <v>665000-422-7</v>
          </cell>
        </row>
        <row r="11398">
          <cell r="G11398">
            <v>1.0481666666666699E-3</v>
          </cell>
          <cell r="H11398" t="str">
            <v>665000-422-8</v>
          </cell>
        </row>
        <row r="11399">
          <cell r="G11399">
            <v>1.0481666666666699E-3</v>
          </cell>
          <cell r="H11399" t="str">
            <v>665000-422-9</v>
          </cell>
        </row>
        <row r="11400">
          <cell r="G11400">
            <v>1.0481666666666699E-3</v>
          </cell>
          <cell r="H11400" t="str">
            <v>665000-422-10</v>
          </cell>
        </row>
        <row r="11401">
          <cell r="G11401">
            <v>1.0481666666666699E-3</v>
          </cell>
          <cell r="H11401" t="str">
            <v>665000-422-11</v>
          </cell>
        </row>
        <row r="11402">
          <cell r="G11402">
            <v>1.0481666666666699E-3</v>
          </cell>
          <cell r="H11402" t="str">
            <v>665000-422-12</v>
          </cell>
        </row>
        <row r="11403">
          <cell r="G11403">
            <v>43.236957905865403</v>
          </cell>
          <cell r="H11403" t="str">
            <v>667000-422-1</v>
          </cell>
        </row>
        <row r="11404">
          <cell r="G11404">
            <v>47.532637905865499</v>
          </cell>
          <cell r="H11404" t="str">
            <v>667000-422-2</v>
          </cell>
        </row>
        <row r="11405">
          <cell r="G11405">
            <v>47.532637905865698</v>
          </cell>
          <cell r="H11405" t="str">
            <v>667000-422-3</v>
          </cell>
        </row>
        <row r="11406">
          <cell r="G11406">
            <v>47.532637905865599</v>
          </cell>
          <cell r="H11406" t="str">
            <v>667000-422-4</v>
          </cell>
        </row>
        <row r="11407">
          <cell r="G11407">
            <v>47.532637905865698</v>
          </cell>
          <cell r="H11407" t="str">
            <v>667000-422-5</v>
          </cell>
        </row>
        <row r="11408">
          <cell r="G11408">
            <v>47.532637905865499</v>
          </cell>
          <cell r="H11408" t="str">
            <v>667000-422-6</v>
          </cell>
        </row>
        <row r="11409">
          <cell r="G11409">
            <v>47.532637905865499</v>
          </cell>
          <cell r="H11409" t="str">
            <v>667000-422-7</v>
          </cell>
        </row>
        <row r="11410">
          <cell r="G11410">
            <v>47.532637905865599</v>
          </cell>
          <cell r="H11410" t="str">
            <v>667000-422-8</v>
          </cell>
        </row>
        <row r="11411">
          <cell r="G11411">
            <v>47.532637905865698</v>
          </cell>
          <cell r="H11411" t="str">
            <v>667000-422-9</v>
          </cell>
        </row>
        <row r="11412">
          <cell r="G11412">
            <v>47.532637905865599</v>
          </cell>
          <cell r="H11412" t="str">
            <v>667000-422-10</v>
          </cell>
        </row>
        <row r="11413">
          <cell r="G11413">
            <v>47.532637905865599</v>
          </cell>
          <cell r="H11413" t="str">
            <v>667000-422-11</v>
          </cell>
        </row>
        <row r="11414">
          <cell r="G11414">
            <v>47.5326379058654</v>
          </cell>
          <cell r="H11414" t="str">
            <v>667000-422-12</v>
          </cell>
        </row>
        <row r="11415">
          <cell r="G11415">
            <v>43.236957905865403</v>
          </cell>
          <cell r="H11415" t="str">
            <v>670000-422-1</v>
          </cell>
        </row>
        <row r="11416">
          <cell r="G11416">
            <v>47.532637905865499</v>
          </cell>
          <cell r="H11416" t="str">
            <v>670000-422-2</v>
          </cell>
        </row>
        <row r="11417">
          <cell r="G11417">
            <v>47.532637905865698</v>
          </cell>
          <cell r="H11417" t="str">
            <v>670000-422-3</v>
          </cell>
        </row>
        <row r="11418">
          <cell r="G11418">
            <v>9.9848902606070506</v>
          </cell>
          <cell r="H11418" t="str">
            <v>599000-430-1</v>
          </cell>
        </row>
        <row r="11419">
          <cell r="G11419">
            <v>9.9848902606070506</v>
          </cell>
          <cell r="H11419" t="str">
            <v>599000-430-2</v>
          </cell>
        </row>
        <row r="11420">
          <cell r="G11420">
            <v>9.9848902606070506</v>
          </cell>
          <cell r="H11420" t="str">
            <v>599000-430-3</v>
          </cell>
        </row>
        <row r="11421">
          <cell r="G11421">
            <v>9.9848902606070506</v>
          </cell>
          <cell r="H11421" t="str">
            <v>599000-430-4</v>
          </cell>
        </row>
        <row r="11422">
          <cell r="G11422">
            <v>9.9848902606070506</v>
          </cell>
          <cell r="H11422" t="str">
            <v>599000-430-5</v>
          </cell>
        </row>
        <row r="11423">
          <cell r="G11423">
            <v>9.9848902606070506</v>
          </cell>
          <cell r="H11423" t="str">
            <v>599000-430-6</v>
          </cell>
        </row>
        <row r="11424">
          <cell r="G11424">
            <v>9.9848902606070506</v>
          </cell>
          <cell r="H11424" t="str">
            <v>599000-430-7</v>
          </cell>
        </row>
        <row r="11425">
          <cell r="G11425">
            <v>9.9848902606070506</v>
          </cell>
          <cell r="H11425" t="str">
            <v>599000-430-8</v>
          </cell>
        </row>
        <row r="11426">
          <cell r="G11426">
            <v>9.9848902606070506</v>
          </cell>
          <cell r="H11426" t="str">
            <v>599000-430-9</v>
          </cell>
        </row>
        <row r="11427">
          <cell r="G11427">
            <v>9.9848902606070506</v>
          </cell>
          <cell r="H11427" t="str">
            <v>599000-430-10</v>
          </cell>
        </row>
        <row r="11428">
          <cell r="G11428">
            <v>9.9848902606070506</v>
          </cell>
          <cell r="H11428" t="str">
            <v>599000-430-11</v>
          </cell>
        </row>
        <row r="11429">
          <cell r="G11429">
            <v>9.9848902606070506</v>
          </cell>
          <cell r="H11429" t="str">
            <v>599000-430-12</v>
          </cell>
        </row>
        <row r="11430">
          <cell r="G11430">
            <v>7.4999999999999997E-2</v>
          </cell>
          <cell r="H11430" t="str">
            <v>604000-430-1</v>
          </cell>
        </row>
        <row r="11431">
          <cell r="G11431">
            <v>7.4999999999999997E-2</v>
          </cell>
          <cell r="H11431" t="str">
            <v>604000-430-2</v>
          </cell>
        </row>
        <row r="11432">
          <cell r="G11432">
            <v>7.4999999999999997E-2</v>
          </cell>
          <cell r="H11432" t="str">
            <v>604000-430-3</v>
          </cell>
        </row>
        <row r="11433">
          <cell r="G11433">
            <v>7.4999999999999997E-2</v>
          </cell>
          <cell r="H11433" t="str">
            <v>604000-430-4</v>
          </cell>
        </row>
        <row r="11434">
          <cell r="G11434">
            <v>7.4999999999999997E-2</v>
          </cell>
          <cell r="H11434" t="str">
            <v>604000-430-5</v>
          </cell>
        </row>
        <row r="11435">
          <cell r="G11435">
            <v>7.4999999999999997E-2</v>
          </cell>
          <cell r="H11435" t="str">
            <v>604000-430-6</v>
          </cell>
        </row>
        <row r="11436">
          <cell r="G11436">
            <v>7.4999999999999997E-2</v>
          </cell>
          <cell r="H11436" t="str">
            <v>604000-430-7</v>
          </cell>
        </row>
        <row r="11437">
          <cell r="G11437">
            <v>7.4999999999999997E-2</v>
          </cell>
          <cell r="H11437" t="str">
            <v>604000-430-8</v>
          </cell>
        </row>
        <row r="11438">
          <cell r="G11438">
            <v>7.4999999999999997E-2</v>
          </cell>
          <cell r="H11438" t="str">
            <v>604000-430-9</v>
          </cell>
        </row>
        <row r="11439">
          <cell r="G11439">
            <v>7.4999999999999997E-2</v>
          </cell>
          <cell r="H11439" t="str">
            <v>604000-430-10</v>
          </cell>
        </row>
        <row r="11440">
          <cell r="G11440">
            <v>7.4999999999999997E-2</v>
          </cell>
          <cell r="H11440" t="str">
            <v>604000-430-11</v>
          </cell>
        </row>
        <row r="11441">
          <cell r="G11441">
            <v>7.4999999999999997E-2</v>
          </cell>
          <cell r="H11441" t="str">
            <v>604000-430-12</v>
          </cell>
        </row>
        <row r="11442">
          <cell r="G11442">
            <v>7.4999999999999997E-2</v>
          </cell>
          <cell r="H11442" t="str">
            <v>638000-430-1</v>
          </cell>
        </row>
        <row r="11443">
          <cell r="G11443">
            <v>7.4999999999999997E-2</v>
          </cell>
          <cell r="H11443" t="str">
            <v>638000-430-2</v>
          </cell>
        </row>
        <row r="11444">
          <cell r="G11444">
            <v>7.4999999999999997E-2</v>
          </cell>
          <cell r="H11444" t="str">
            <v>638000-430-3</v>
          </cell>
        </row>
        <row r="11445">
          <cell r="G11445">
            <v>7.4999999999999997E-2</v>
          </cell>
          <cell r="H11445" t="str">
            <v>638000-430-4</v>
          </cell>
        </row>
        <row r="11446">
          <cell r="G11446">
            <v>7.4999999999999997E-2</v>
          </cell>
          <cell r="H11446" t="str">
            <v>638000-430-5</v>
          </cell>
        </row>
        <row r="11447">
          <cell r="G11447">
            <v>7.4999999999999997E-2</v>
          </cell>
          <cell r="H11447" t="str">
            <v>638000-430-6</v>
          </cell>
        </row>
        <row r="11448">
          <cell r="G11448">
            <v>7.4999999999999997E-2</v>
          </cell>
          <cell r="H11448" t="str">
            <v>638000-430-7</v>
          </cell>
        </row>
        <row r="11449">
          <cell r="G11449">
            <v>7.4999999999999997E-2</v>
          </cell>
          <cell r="H11449" t="str">
            <v>638000-430-8</v>
          </cell>
        </row>
        <row r="11450">
          <cell r="G11450">
            <v>7.4999999999999997E-2</v>
          </cell>
          <cell r="H11450" t="str">
            <v>638000-430-9</v>
          </cell>
        </row>
        <row r="11451">
          <cell r="G11451">
            <v>7.4999999999999997E-2</v>
          </cell>
          <cell r="H11451" t="str">
            <v>638000-430-10</v>
          </cell>
        </row>
        <row r="11452">
          <cell r="G11452">
            <v>7.4999999999999997E-2</v>
          </cell>
          <cell r="H11452" t="str">
            <v>638000-430-11</v>
          </cell>
        </row>
        <row r="11453">
          <cell r="G11453">
            <v>7.4999999999999997E-2</v>
          </cell>
          <cell r="H11453" t="str">
            <v>638000-430-12</v>
          </cell>
        </row>
        <row r="11454">
          <cell r="G11454">
            <v>7.4999999999999997E-2</v>
          </cell>
          <cell r="H11454" t="str">
            <v>643000-430-1</v>
          </cell>
        </row>
        <row r="11455">
          <cell r="G11455">
            <v>7.4999999999999997E-2</v>
          </cell>
          <cell r="H11455" t="str">
            <v>643000-430-2</v>
          </cell>
        </row>
        <row r="11456">
          <cell r="G11456">
            <v>7.4999999999999997E-2</v>
          </cell>
          <cell r="H11456" t="str">
            <v>643000-430-3</v>
          </cell>
        </row>
        <row r="11457">
          <cell r="G11457">
            <v>7.4999999999999997E-2</v>
          </cell>
          <cell r="H11457" t="str">
            <v>643000-430-4</v>
          </cell>
        </row>
        <row r="11458">
          <cell r="G11458">
            <v>7.4999999999999997E-2</v>
          </cell>
          <cell r="H11458" t="str">
            <v>643000-430-5</v>
          </cell>
        </row>
        <row r="11459">
          <cell r="G11459">
            <v>7.4999999999999997E-2</v>
          </cell>
          <cell r="H11459" t="str">
            <v>643000-430-6</v>
          </cell>
        </row>
        <row r="11460">
          <cell r="G11460">
            <v>7.4999999999999997E-2</v>
          </cell>
          <cell r="H11460" t="str">
            <v>643000-430-7</v>
          </cell>
        </row>
        <row r="11461">
          <cell r="G11461">
            <v>7.4999999999999997E-2</v>
          </cell>
          <cell r="H11461" t="str">
            <v>643000-430-8</v>
          </cell>
        </row>
        <row r="11462">
          <cell r="G11462">
            <v>7.4999999999999997E-2</v>
          </cell>
          <cell r="H11462" t="str">
            <v>643000-430-9</v>
          </cell>
        </row>
        <row r="11463">
          <cell r="G11463">
            <v>7.4999999999999997E-2</v>
          </cell>
          <cell r="H11463" t="str">
            <v>643000-430-10</v>
          </cell>
        </row>
        <row r="11464">
          <cell r="G11464">
            <v>7.4999999999999997E-2</v>
          </cell>
          <cell r="H11464" t="str">
            <v>643000-430-11</v>
          </cell>
        </row>
        <row r="11465">
          <cell r="G11465">
            <v>7.4999999999999997E-2</v>
          </cell>
          <cell r="H11465" t="str">
            <v>643000-430-12</v>
          </cell>
        </row>
        <row r="11466">
          <cell r="G11466">
            <v>9.9098902606070496</v>
          </cell>
          <cell r="H11466" t="str">
            <v>664000-430-1</v>
          </cell>
        </row>
        <row r="11467">
          <cell r="G11467">
            <v>9.9098902606070496</v>
          </cell>
          <cell r="H11467" t="str">
            <v>664000-430-2</v>
          </cell>
        </row>
        <row r="11468">
          <cell r="G11468">
            <v>9.9098902606070496</v>
          </cell>
          <cell r="H11468" t="str">
            <v>664000-430-3</v>
          </cell>
        </row>
        <row r="11469">
          <cell r="G11469">
            <v>9.9098902606070496</v>
          </cell>
          <cell r="H11469" t="str">
            <v>664000-430-4</v>
          </cell>
        </row>
        <row r="11470">
          <cell r="G11470">
            <v>9.9098902606070496</v>
          </cell>
          <cell r="H11470" t="str">
            <v>664000-430-5</v>
          </cell>
        </row>
        <row r="11471">
          <cell r="G11471">
            <v>9.9098902606070496</v>
          </cell>
          <cell r="H11471" t="str">
            <v>664000-430-6</v>
          </cell>
        </row>
        <row r="11472">
          <cell r="G11472">
            <v>9.9098902606070496</v>
          </cell>
          <cell r="H11472" t="str">
            <v>664000-430-7</v>
          </cell>
        </row>
        <row r="11473">
          <cell r="G11473">
            <v>9.9098902606070496</v>
          </cell>
          <cell r="H11473" t="str">
            <v>664000-430-8</v>
          </cell>
        </row>
        <row r="11474">
          <cell r="G11474">
            <v>9.9098902606070496</v>
          </cell>
          <cell r="H11474" t="str">
            <v>664000-430-9</v>
          </cell>
        </row>
        <row r="11475">
          <cell r="G11475">
            <v>9.9098902606070496</v>
          </cell>
          <cell r="H11475" t="str">
            <v>664000-430-10</v>
          </cell>
        </row>
        <row r="11476">
          <cell r="G11476">
            <v>9.9098902606070496</v>
          </cell>
          <cell r="H11476" t="str">
            <v>664000-430-11</v>
          </cell>
        </row>
        <row r="11477">
          <cell r="G11477">
            <v>9.9098902606070496</v>
          </cell>
          <cell r="H11477" t="str">
            <v>664000-430-12</v>
          </cell>
        </row>
        <row r="11478">
          <cell r="G11478">
            <v>9.9098902606070496</v>
          </cell>
          <cell r="H11478" t="str">
            <v>665000-430-1</v>
          </cell>
        </row>
        <row r="11479">
          <cell r="G11479">
            <v>9.9098902606070496</v>
          </cell>
          <cell r="H11479" t="str">
            <v>665000-430-2</v>
          </cell>
        </row>
        <row r="11480">
          <cell r="G11480">
            <v>9.9098902606070496</v>
          </cell>
          <cell r="H11480" t="str">
            <v>665000-430-3</v>
          </cell>
        </row>
        <row r="11481">
          <cell r="G11481">
            <v>9.9098902606070496</v>
          </cell>
          <cell r="H11481" t="str">
            <v>665000-430-4</v>
          </cell>
        </row>
        <row r="11482">
          <cell r="G11482">
            <v>9.9098902606070496</v>
          </cell>
          <cell r="H11482" t="str">
            <v>665000-430-5</v>
          </cell>
        </row>
        <row r="11483">
          <cell r="G11483">
            <v>47.532637905865599</v>
          </cell>
          <cell r="H11483" t="str">
            <v>670000-422-4</v>
          </cell>
        </row>
        <row r="11484">
          <cell r="G11484">
            <v>47.532637905865698</v>
          </cell>
          <cell r="H11484" t="str">
            <v>670000-422-5</v>
          </cell>
        </row>
        <row r="11485">
          <cell r="G11485">
            <v>47.532637905865499</v>
          </cell>
          <cell r="H11485" t="str">
            <v>670000-422-6</v>
          </cell>
        </row>
        <row r="11486">
          <cell r="G11486">
            <v>47.532637905865499</v>
          </cell>
          <cell r="H11486" t="str">
            <v>670000-422-7</v>
          </cell>
        </row>
        <row r="11487">
          <cell r="G11487">
            <v>47.532637905865599</v>
          </cell>
          <cell r="H11487" t="str">
            <v>670000-422-8</v>
          </cell>
        </row>
        <row r="11488">
          <cell r="G11488">
            <v>47.532637905865698</v>
          </cell>
          <cell r="H11488" t="str">
            <v>670000-422-9</v>
          </cell>
        </row>
        <row r="11489">
          <cell r="G11489">
            <v>47.532637905865599</v>
          </cell>
          <cell r="H11489" t="str">
            <v>670000-422-10</v>
          </cell>
        </row>
        <row r="11490">
          <cell r="G11490">
            <v>47.532637905865599</v>
          </cell>
          <cell r="H11490" t="str">
            <v>670000-422-11</v>
          </cell>
        </row>
        <row r="11491">
          <cell r="G11491">
            <v>47.5326379058654</v>
          </cell>
          <cell r="H11491" t="str">
            <v>670000-422-12</v>
          </cell>
        </row>
        <row r="11492">
          <cell r="G11492">
            <v>9.9098902606070496</v>
          </cell>
          <cell r="H11492" t="str">
            <v>665000-430-6</v>
          </cell>
        </row>
        <row r="11493">
          <cell r="G11493">
            <v>9.9098902606070496</v>
          </cell>
          <cell r="H11493" t="str">
            <v>665000-430-7</v>
          </cell>
        </row>
        <row r="11494">
          <cell r="G11494">
            <v>9.9098902606070496</v>
          </cell>
          <cell r="H11494" t="str">
            <v>665000-430-8</v>
          </cell>
        </row>
        <row r="11495">
          <cell r="G11495">
            <v>9.9098902606070496</v>
          </cell>
          <cell r="H11495" t="str">
            <v>665000-430-9</v>
          </cell>
        </row>
        <row r="11496">
          <cell r="G11496">
            <v>9.9098902606070496</v>
          </cell>
          <cell r="H11496" t="str">
            <v>665000-430-10</v>
          </cell>
        </row>
        <row r="11497">
          <cell r="G11497">
            <v>9.9098902606070496</v>
          </cell>
          <cell r="H11497" t="str">
            <v>665000-430-11</v>
          </cell>
        </row>
        <row r="11498">
          <cell r="G11498">
            <v>9.9098902606070496</v>
          </cell>
          <cell r="H11498" t="str">
            <v>665000-430-12</v>
          </cell>
        </row>
        <row r="11499">
          <cell r="G11499">
            <v>-9.9848902606070506</v>
          </cell>
          <cell r="H11499" t="str">
            <v>667000-430-1</v>
          </cell>
        </row>
        <row r="11500">
          <cell r="G11500">
            <v>-9.9848902606070506</v>
          </cell>
          <cell r="H11500" t="str">
            <v>667000-430-2</v>
          </cell>
        </row>
        <row r="11501">
          <cell r="G11501">
            <v>-9.9848902606070506</v>
          </cell>
          <cell r="H11501" t="str">
            <v>667000-430-3</v>
          </cell>
        </row>
        <row r="11502">
          <cell r="G11502">
            <v>-9.9848902606070506</v>
          </cell>
          <cell r="H11502" t="str">
            <v>667000-430-4</v>
          </cell>
        </row>
        <row r="11503">
          <cell r="G11503">
            <v>-9.9848902606070506</v>
          </cell>
          <cell r="H11503" t="str">
            <v>667000-430-5</v>
          </cell>
        </row>
        <row r="11504">
          <cell r="G11504">
            <v>-9.9848902606070506</v>
          </cell>
          <cell r="H11504" t="str">
            <v>667000-430-6</v>
          </cell>
        </row>
        <row r="11505">
          <cell r="G11505">
            <v>-9.9848902606070506</v>
          </cell>
          <cell r="H11505" t="str">
            <v>667000-430-7</v>
          </cell>
        </row>
        <row r="11506">
          <cell r="G11506">
            <v>-9.9848902606070506</v>
          </cell>
          <cell r="H11506" t="str">
            <v>667000-430-8</v>
          </cell>
        </row>
        <row r="11507">
          <cell r="G11507">
            <v>-9.9848902606070506</v>
          </cell>
          <cell r="H11507" t="str">
            <v>667000-430-9</v>
          </cell>
        </row>
        <row r="11508">
          <cell r="G11508">
            <v>-9.9848902606070506</v>
          </cell>
          <cell r="H11508" t="str">
            <v>667000-430-10</v>
          </cell>
        </row>
        <row r="11509">
          <cell r="G11509">
            <v>-9.9848902606070506</v>
          </cell>
          <cell r="H11509" t="str">
            <v>667000-430-11</v>
          </cell>
        </row>
        <row r="11510">
          <cell r="G11510">
            <v>-9.9848902606070506</v>
          </cell>
          <cell r="H11510" t="str">
            <v>667000-430-12</v>
          </cell>
        </row>
        <row r="11511">
          <cell r="G11511">
            <v>-9.9848902606070506</v>
          </cell>
          <cell r="H11511" t="str">
            <v>670000-430-1</v>
          </cell>
        </row>
        <row r="11512">
          <cell r="G11512">
            <v>-9.9848902606070506</v>
          </cell>
          <cell r="H11512" t="str">
            <v>670000-430-2</v>
          </cell>
        </row>
        <row r="11513">
          <cell r="G11513">
            <v>-9.9848902606070506</v>
          </cell>
          <cell r="H11513" t="str">
            <v>670000-430-3</v>
          </cell>
        </row>
        <row r="11514">
          <cell r="G11514">
            <v>-9.9848902606070506</v>
          </cell>
          <cell r="H11514" t="str">
            <v>670000-430-4</v>
          </cell>
        </row>
        <row r="11515">
          <cell r="G11515">
            <v>-9.9848902606070506</v>
          </cell>
          <cell r="H11515" t="str">
            <v>670000-430-5</v>
          </cell>
        </row>
        <row r="11516">
          <cell r="G11516">
            <v>-9.9848902606070506</v>
          </cell>
          <cell r="H11516" t="str">
            <v>670000-430-6</v>
          </cell>
        </row>
        <row r="11517">
          <cell r="G11517">
            <v>-9.9848902606070506</v>
          </cell>
          <cell r="H11517" t="str">
            <v>670000-430-7</v>
          </cell>
        </row>
        <row r="11518">
          <cell r="G11518">
            <v>-9.9848902606070506</v>
          </cell>
          <cell r="H11518" t="str">
            <v>670000-430-8</v>
          </cell>
        </row>
        <row r="11519">
          <cell r="G11519">
            <v>-9.9848902606070506</v>
          </cell>
          <cell r="H11519" t="str">
            <v>670000-430-9</v>
          </cell>
        </row>
        <row r="11520">
          <cell r="G11520">
            <v>-9.9848902606070506</v>
          </cell>
          <cell r="H11520" t="str">
            <v>670000-430-10</v>
          </cell>
        </row>
        <row r="11521">
          <cell r="G11521">
            <v>-9.9848902606070506</v>
          </cell>
          <cell r="H11521" t="str">
            <v>670000-430-11</v>
          </cell>
        </row>
        <row r="11522">
          <cell r="G11522">
            <v>-9.9848902606070506</v>
          </cell>
          <cell r="H11522" t="str">
            <v>670000-430-12</v>
          </cell>
        </row>
        <row r="11523">
          <cell r="G11523">
            <v>0.15</v>
          </cell>
          <cell r="H11523" t="str">
            <v>599000-431-1</v>
          </cell>
        </row>
        <row r="11524">
          <cell r="G11524">
            <v>0.15</v>
          </cell>
          <cell r="H11524" t="str">
            <v>599000-431-2</v>
          </cell>
        </row>
        <row r="11525">
          <cell r="G11525">
            <v>0.15</v>
          </cell>
          <cell r="H11525" t="str">
            <v>599000-431-3</v>
          </cell>
        </row>
        <row r="11526">
          <cell r="G11526">
            <v>0.15</v>
          </cell>
          <cell r="H11526" t="str">
            <v>599000-431-4</v>
          </cell>
        </row>
        <row r="11527">
          <cell r="G11527">
            <v>0.15</v>
          </cell>
          <cell r="H11527" t="str">
            <v>599000-431-5</v>
          </cell>
        </row>
        <row r="11528">
          <cell r="G11528">
            <v>0.15</v>
          </cell>
          <cell r="H11528" t="str">
            <v>599000-431-6</v>
          </cell>
        </row>
        <row r="11529">
          <cell r="G11529">
            <v>0.15</v>
          </cell>
          <cell r="H11529" t="str">
            <v>599000-431-7</v>
          </cell>
        </row>
        <row r="11530">
          <cell r="G11530">
            <v>0.15</v>
          </cell>
          <cell r="H11530" t="str">
            <v>599000-431-8</v>
          </cell>
        </row>
        <row r="11531">
          <cell r="G11531">
            <v>0.15</v>
          </cell>
          <cell r="H11531" t="str">
            <v>599000-431-9</v>
          </cell>
        </row>
        <row r="11532">
          <cell r="G11532">
            <v>0.15</v>
          </cell>
          <cell r="H11532" t="str">
            <v>599000-431-10</v>
          </cell>
        </row>
        <row r="11533">
          <cell r="G11533">
            <v>0.15</v>
          </cell>
          <cell r="H11533" t="str">
            <v>599000-431-11</v>
          </cell>
        </row>
        <row r="11534">
          <cell r="G11534">
            <v>0.15</v>
          </cell>
          <cell r="H11534" t="str">
            <v>599000-431-12</v>
          </cell>
        </row>
        <row r="11535">
          <cell r="G11535">
            <v>0.15</v>
          </cell>
          <cell r="H11535" t="str">
            <v>604000-431-1</v>
          </cell>
        </row>
        <row r="11536">
          <cell r="G11536">
            <v>0.15</v>
          </cell>
          <cell r="H11536" t="str">
            <v>604000-431-2</v>
          </cell>
        </row>
        <row r="11537">
          <cell r="G11537">
            <v>0.15</v>
          </cell>
          <cell r="H11537" t="str">
            <v>604000-431-3</v>
          </cell>
        </row>
        <row r="11538">
          <cell r="G11538">
            <v>0.15</v>
          </cell>
          <cell r="H11538" t="str">
            <v>604000-431-4</v>
          </cell>
        </row>
        <row r="11539">
          <cell r="G11539">
            <v>0.15</v>
          </cell>
          <cell r="H11539" t="str">
            <v>604000-431-5</v>
          </cell>
        </row>
        <row r="11540">
          <cell r="G11540">
            <v>0.15</v>
          </cell>
          <cell r="H11540" t="str">
            <v>604000-431-6</v>
          </cell>
        </row>
        <row r="11541">
          <cell r="G11541">
            <v>0.15</v>
          </cell>
          <cell r="H11541" t="str">
            <v>604000-431-7</v>
          </cell>
        </row>
        <row r="11542">
          <cell r="G11542">
            <v>0.15</v>
          </cell>
          <cell r="H11542" t="str">
            <v>604000-431-8</v>
          </cell>
        </row>
        <row r="11543">
          <cell r="G11543">
            <v>0.15</v>
          </cell>
          <cell r="H11543" t="str">
            <v>604000-431-9</v>
          </cell>
        </row>
        <row r="11544">
          <cell r="G11544">
            <v>0.15</v>
          </cell>
          <cell r="H11544" t="str">
            <v>604000-431-10</v>
          </cell>
        </row>
        <row r="11545">
          <cell r="G11545">
            <v>0.15</v>
          </cell>
          <cell r="H11545" t="str">
            <v>604000-431-11</v>
          </cell>
        </row>
        <row r="11546">
          <cell r="G11546">
            <v>0.15</v>
          </cell>
          <cell r="H11546" t="str">
            <v>604000-431-12</v>
          </cell>
        </row>
        <row r="11547">
          <cell r="G11547">
            <v>0.15</v>
          </cell>
          <cell r="H11547" t="str">
            <v>638000-431-1</v>
          </cell>
        </row>
        <row r="11548">
          <cell r="G11548">
            <v>0.15</v>
          </cell>
          <cell r="H11548" t="str">
            <v>638000-431-2</v>
          </cell>
        </row>
        <row r="11549">
          <cell r="G11549">
            <v>0.15</v>
          </cell>
          <cell r="H11549" t="str">
            <v>638000-431-3</v>
          </cell>
        </row>
        <row r="11550">
          <cell r="G11550">
            <v>0.15</v>
          </cell>
          <cell r="H11550" t="str">
            <v>638000-431-4</v>
          </cell>
        </row>
        <row r="11551">
          <cell r="G11551">
            <v>0.15</v>
          </cell>
          <cell r="H11551" t="str">
            <v>638000-431-5</v>
          </cell>
        </row>
        <row r="11552">
          <cell r="G11552">
            <v>0.15</v>
          </cell>
          <cell r="H11552" t="str">
            <v>638000-431-6</v>
          </cell>
        </row>
        <row r="11553">
          <cell r="G11553">
            <v>0.15</v>
          </cell>
          <cell r="H11553" t="str">
            <v>638000-431-7</v>
          </cell>
        </row>
        <row r="11554">
          <cell r="G11554">
            <v>0.15</v>
          </cell>
          <cell r="H11554" t="str">
            <v>638000-431-8</v>
          </cell>
        </row>
        <row r="11555">
          <cell r="G11555">
            <v>0.15</v>
          </cell>
          <cell r="H11555" t="str">
            <v>638000-431-9</v>
          </cell>
        </row>
        <row r="11556">
          <cell r="G11556">
            <v>0.15</v>
          </cell>
          <cell r="H11556" t="str">
            <v>638000-431-10</v>
          </cell>
        </row>
        <row r="11557">
          <cell r="G11557">
            <v>0.15</v>
          </cell>
          <cell r="H11557" t="str">
            <v>638000-431-11</v>
          </cell>
        </row>
        <row r="11558">
          <cell r="G11558">
            <v>0.15</v>
          </cell>
          <cell r="H11558" t="str">
            <v>638000-431-12</v>
          </cell>
        </row>
        <row r="11559">
          <cell r="G11559">
            <v>0.15</v>
          </cell>
          <cell r="H11559" t="str">
            <v>643000-431-1</v>
          </cell>
        </row>
        <row r="11560">
          <cell r="G11560">
            <v>0.15</v>
          </cell>
          <cell r="H11560" t="str">
            <v>643000-431-2</v>
          </cell>
        </row>
        <row r="11561">
          <cell r="G11561">
            <v>0.15</v>
          </cell>
          <cell r="H11561" t="str">
            <v>643000-431-3</v>
          </cell>
        </row>
        <row r="11562">
          <cell r="G11562">
            <v>0.15</v>
          </cell>
          <cell r="H11562" t="str">
            <v>643000-431-4</v>
          </cell>
        </row>
        <row r="11563">
          <cell r="G11563">
            <v>0.15</v>
          </cell>
          <cell r="H11563" t="str">
            <v>643000-431-5</v>
          </cell>
        </row>
        <row r="11564">
          <cell r="G11564">
            <v>0.15</v>
          </cell>
          <cell r="H11564" t="str">
            <v>643000-431-6</v>
          </cell>
        </row>
        <row r="11565">
          <cell r="G11565">
            <v>0.15</v>
          </cell>
          <cell r="H11565" t="str">
            <v>643000-431-7</v>
          </cell>
        </row>
        <row r="11566">
          <cell r="G11566">
            <v>0.15</v>
          </cell>
          <cell r="H11566" t="str">
            <v>643000-431-8</v>
          </cell>
        </row>
        <row r="11567">
          <cell r="G11567">
            <v>0.15</v>
          </cell>
          <cell r="H11567" t="str">
            <v>643000-431-9</v>
          </cell>
        </row>
        <row r="11568">
          <cell r="G11568">
            <v>0.15</v>
          </cell>
          <cell r="H11568" t="str">
            <v>643000-431-10</v>
          </cell>
        </row>
        <row r="11569">
          <cell r="G11569">
            <v>0.15</v>
          </cell>
          <cell r="H11569" t="str">
            <v>643000-431-11</v>
          </cell>
        </row>
        <row r="11570">
          <cell r="G11570">
            <v>0.15</v>
          </cell>
          <cell r="H11570" t="str">
            <v>643000-431-12</v>
          </cell>
        </row>
        <row r="11571">
          <cell r="G11571">
            <v>-0.15</v>
          </cell>
          <cell r="H11571" t="str">
            <v>667000-431-1</v>
          </cell>
        </row>
        <row r="11572">
          <cell r="G11572">
            <v>-0.15</v>
          </cell>
          <cell r="H11572" t="str">
            <v>667000-431-2</v>
          </cell>
        </row>
        <row r="11573">
          <cell r="G11573">
            <v>-0.15</v>
          </cell>
          <cell r="H11573" t="str">
            <v>667000-431-3</v>
          </cell>
        </row>
        <row r="11574">
          <cell r="G11574">
            <v>-0.15</v>
          </cell>
          <cell r="H11574" t="str">
            <v>667000-431-4</v>
          </cell>
        </row>
        <row r="11575">
          <cell r="G11575">
            <v>-0.15</v>
          </cell>
          <cell r="H11575" t="str">
            <v>667000-431-5</v>
          </cell>
        </row>
        <row r="11576">
          <cell r="G11576">
            <v>-0.15</v>
          </cell>
          <cell r="H11576" t="str">
            <v>667000-431-6</v>
          </cell>
        </row>
        <row r="11577">
          <cell r="G11577">
            <v>-0.15</v>
          </cell>
          <cell r="H11577" t="str">
            <v>667000-431-7</v>
          </cell>
        </row>
        <row r="11578">
          <cell r="G11578">
            <v>-0.15</v>
          </cell>
          <cell r="H11578" t="str">
            <v>667000-431-8</v>
          </cell>
        </row>
        <row r="11579">
          <cell r="G11579">
            <v>-0.15</v>
          </cell>
          <cell r="H11579" t="str">
            <v>667000-431-9</v>
          </cell>
        </row>
        <row r="11580">
          <cell r="G11580">
            <v>-0.15</v>
          </cell>
          <cell r="H11580" t="str">
            <v>667000-431-10</v>
          </cell>
        </row>
        <row r="11581">
          <cell r="G11581">
            <v>-0.15</v>
          </cell>
          <cell r="H11581" t="str">
            <v>667000-431-11</v>
          </cell>
        </row>
        <row r="11582">
          <cell r="G11582">
            <v>-0.15</v>
          </cell>
          <cell r="H11582" t="str">
            <v>667000-431-12</v>
          </cell>
        </row>
        <row r="11583">
          <cell r="G11583">
            <v>-0.15</v>
          </cell>
          <cell r="H11583" t="str">
            <v>670000-431-1</v>
          </cell>
        </row>
        <row r="11584">
          <cell r="G11584">
            <v>-0.15</v>
          </cell>
          <cell r="H11584" t="str">
            <v>670000-431-2</v>
          </cell>
        </row>
        <row r="11585">
          <cell r="G11585">
            <v>-0.15</v>
          </cell>
          <cell r="H11585" t="str">
            <v>670000-431-3</v>
          </cell>
        </row>
        <row r="11586">
          <cell r="G11586">
            <v>-0.15</v>
          </cell>
          <cell r="H11586" t="str">
            <v>670000-431-4</v>
          </cell>
        </row>
        <row r="11587">
          <cell r="G11587">
            <v>-0.15</v>
          </cell>
          <cell r="H11587" t="str">
            <v>670000-431-5</v>
          </cell>
        </row>
        <row r="11588">
          <cell r="G11588">
            <v>-0.15</v>
          </cell>
          <cell r="H11588" t="str">
            <v>670000-431-6</v>
          </cell>
        </row>
        <row r="11589">
          <cell r="G11589">
            <v>-0.15</v>
          </cell>
          <cell r="H11589" t="str">
            <v>670000-431-7</v>
          </cell>
        </row>
        <row r="11590">
          <cell r="G11590">
            <v>-0.15</v>
          </cell>
          <cell r="H11590" t="str">
            <v>670000-431-8</v>
          </cell>
        </row>
        <row r="11591">
          <cell r="G11591">
            <v>-0.15</v>
          </cell>
          <cell r="H11591" t="str">
            <v>670000-431-9</v>
          </cell>
        </row>
        <row r="11592">
          <cell r="G11592">
            <v>-0.15</v>
          </cell>
          <cell r="H11592" t="str">
            <v>670000-431-10</v>
          </cell>
        </row>
        <row r="11593">
          <cell r="G11593">
            <v>-0.15</v>
          </cell>
          <cell r="H11593" t="str">
            <v>670000-431-11</v>
          </cell>
        </row>
        <row r="11594">
          <cell r="G11594">
            <v>-0.15</v>
          </cell>
          <cell r="H11594" t="str">
            <v>670000-431-12</v>
          </cell>
        </row>
        <row r="11595">
          <cell r="G11595">
            <v>2.3165285714284799E-2</v>
          </cell>
          <cell r="H11595" t="str">
            <v>599000-433-1</v>
          </cell>
        </row>
        <row r="11596">
          <cell r="G11596">
            <v>2.3165285714284799E-2</v>
          </cell>
          <cell r="H11596" t="str">
            <v>599000-433-2</v>
          </cell>
        </row>
        <row r="11597">
          <cell r="G11597">
            <v>2.3165285714284799E-2</v>
          </cell>
          <cell r="H11597" t="str">
            <v>599000-433-3</v>
          </cell>
        </row>
        <row r="11598">
          <cell r="G11598">
            <v>2.3165285714284799E-2</v>
          </cell>
          <cell r="H11598" t="str">
            <v>599000-433-4</v>
          </cell>
        </row>
        <row r="11599">
          <cell r="G11599">
            <v>2.3165285714284799E-2</v>
          </cell>
          <cell r="H11599" t="str">
            <v>599000-433-5</v>
          </cell>
        </row>
        <row r="11600">
          <cell r="G11600">
            <v>2.3165285714284799E-2</v>
          </cell>
          <cell r="H11600" t="str">
            <v>599000-433-6</v>
          </cell>
        </row>
        <row r="11601">
          <cell r="G11601">
            <v>2.3165285714284799E-2</v>
          </cell>
          <cell r="H11601" t="str">
            <v>599000-433-7</v>
          </cell>
        </row>
        <row r="11602">
          <cell r="G11602">
            <v>2.3165285714284799E-2</v>
          </cell>
          <cell r="H11602" t="str">
            <v>599000-433-8</v>
          </cell>
        </row>
        <row r="11603">
          <cell r="G11603">
            <v>2.3165285714284799E-2</v>
          </cell>
          <cell r="H11603" t="str">
            <v>599000-433-9</v>
          </cell>
        </row>
        <row r="11604">
          <cell r="G11604">
            <v>2.3165285714284799E-2</v>
          </cell>
          <cell r="H11604" t="str">
            <v>599000-433-10</v>
          </cell>
        </row>
        <row r="11605">
          <cell r="G11605">
            <v>2.3165285714284799E-2</v>
          </cell>
          <cell r="H11605" t="str">
            <v>599000-433-11</v>
          </cell>
        </row>
        <row r="11606">
          <cell r="G11606">
            <v>2.3165285714284799E-2</v>
          </cell>
          <cell r="H11606" t="str">
            <v>599000-433-12</v>
          </cell>
        </row>
        <row r="11607">
          <cell r="G11607">
            <v>2.3165285714284799E-2</v>
          </cell>
          <cell r="H11607" t="str">
            <v>664000-433-1</v>
          </cell>
        </row>
        <row r="11608">
          <cell r="G11608">
            <v>2.3165285714284799E-2</v>
          </cell>
          <cell r="H11608" t="str">
            <v>664000-433-2</v>
          </cell>
        </row>
        <row r="11609">
          <cell r="G11609">
            <v>2.3165285714284799E-2</v>
          </cell>
          <cell r="H11609" t="str">
            <v>664000-433-3</v>
          </cell>
        </row>
        <row r="11610">
          <cell r="G11610">
            <v>2.3165285714284799E-2</v>
          </cell>
          <cell r="H11610" t="str">
            <v>664000-433-4</v>
          </cell>
        </row>
        <row r="11611">
          <cell r="G11611">
            <v>2.3165285714284799E-2</v>
          </cell>
          <cell r="H11611" t="str">
            <v>664000-433-5</v>
          </cell>
        </row>
        <row r="11612">
          <cell r="G11612">
            <v>2.3165285714284799E-2</v>
          </cell>
          <cell r="H11612" t="str">
            <v>664000-433-6</v>
          </cell>
        </row>
        <row r="11613">
          <cell r="G11613">
            <v>2.3165285714284799E-2</v>
          </cell>
          <cell r="H11613" t="str">
            <v>664000-433-7</v>
          </cell>
        </row>
        <row r="11614">
          <cell r="G11614">
            <v>2.3165285714284799E-2</v>
          </cell>
          <cell r="H11614" t="str">
            <v>664000-433-8</v>
          </cell>
        </row>
        <row r="11615">
          <cell r="G11615">
            <v>2.3165285714284799E-2</v>
          </cell>
          <cell r="H11615" t="str">
            <v>664000-433-9</v>
          </cell>
        </row>
        <row r="11616">
          <cell r="G11616">
            <v>2.3165285714284799E-2</v>
          </cell>
          <cell r="H11616" t="str">
            <v>664000-433-10</v>
          </cell>
        </row>
        <row r="11617">
          <cell r="G11617">
            <v>2.3165285714284799E-2</v>
          </cell>
          <cell r="H11617" t="str">
            <v>664000-433-11</v>
          </cell>
        </row>
        <row r="11618">
          <cell r="G11618">
            <v>2.3165285714284799E-2</v>
          </cell>
          <cell r="H11618" t="str">
            <v>664000-433-12</v>
          </cell>
        </row>
        <row r="11619">
          <cell r="G11619">
            <v>2.3165285714284799E-2</v>
          </cell>
          <cell r="H11619" t="str">
            <v>665000-433-1</v>
          </cell>
        </row>
        <row r="11620">
          <cell r="G11620">
            <v>2.3165285714284799E-2</v>
          </cell>
          <cell r="H11620" t="str">
            <v>665000-433-2</v>
          </cell>
        </row>
        <row r="11621">
          <cell r="G11621">
            <v>2.3165285714284799E-2</v>
          </cell>
          <cell r="H11621" t="str">
            <v>665000-433-3</v>
          </cell>
        </row>
        <row r="11622">
          <cell r="G11622">
            <v>2.3165285714284799E-2</v>
          </cell>
          <cell r="H11622" t="str">
            <v>665000-433-4</v>
          </cell>
        </row>
        <row r="11623">
          <cell r="G11623">
            <v>2.3165285714284799E-2</v>
          </cell>
          <cell r="H11623" t="str">
            <v>665000-433-5</v>
          </cell>
        </row>
        <row r="11624">
          <cell r="G11624">
            <v>2.3165285714284799E-2</v>
          </cell>
          <cell r="H11624" t="str">
            <v>665000-433-6</v>
          </cell>
        </row>
        <row r="11625">
          <cell r="G11625">
            <v>2.3165285714284799E-2</v>
          </cell>
          <cell r="H11625" t="str">
            <v>665000-433-7</v>
          </cell>
        </row>
        <row r="11626">
          <cell r="G11626">
            <v>2.3165285714284799E-2</v>
          </cell>
          <cell r="H11626" t="str">
            <v>665000-433-8</v>
          </cell>
        </row>
        <row r="11627">
          <cell r="G11627">
            <v>2.3165285714284799E-2</v>
          </cell>
          <cell r="H11627" t="str">
            <v>665000-433-9</v>
          </cell>
        </row>
        <row r="11628">
          <cell r="G11628">
            <v>2.3165285714284799E-2</v>
          </cell>
          <cell r="H11628" t="str">
            <v>665000-433-10</v>
          </cell>
        </row>
        <row r="11629">
          <cell r="G11629">
            <v>2.3165285714284799E-2</v>
          </cell>
          <cell r="H11629" t="str">
            <v>665000-433-11</v>
          </cell>
        </row>
        <row r="11630">
          <cell r="G11630">
            <v>2.3165285714284799E-2</v>
          </cell>
          <cell r="H11630" t="str">
            <v>665000-433-12</v>
          </cell>
        </row>
        <row r="11631">
          <cell r="G11631">
            <v>-2.3165285714284799E-2</v>
          </cell>
          <cell r="H11631" t="str">
            <v>667000-433-1</v>
          </cell>
        </row>
        <row r="11632">
          <cell r="G11632">
            <v>-2.3165285714284799E-2</v>
          </cell>
          <cell r="H11632" t="str">
            <v>667000-433-2</v>
          </cell>
        </row>
        <row r="11633">
          <cell r="G11633">
            <v>-2.3165285714284799E-2</v>
          </cell>
          <cell r="H11633" t="str">
            <v>667000-433-3</v>
          </cell>
        </row>
        <row r="11634">
          <cell r="G11634">
            <v>-2.3165285714284799E-2</v>
          </cell>
          <cell r="H11634" t="str">
            <v>667000-433-4</v>
          </cell>
        </row>
        <row r="11635">
          <cell r="G11635">
            <v>-2.3165285714284799E-2</v>
          </cell>
          <cell r="H11635" t="str">
            <v>667000-433-5</v>
          </cell>
        </row>
        <row r="11636">
          <cell r="G11636">
            <v>-2.3165285714284799E-2</v>
          </cell>
          <cell r="H11636" t="str">
            <v>667000-433-6</v>
          </cell>
        </row>
        <row r="11637">
          <cell r="G11637">
            <v>-2.3165285714284799E-2</v>
          </cell>
          <cell r="H11637" t="str">
            <v>667000-433-7</v>
          </cell>
        </row>
        <row r="11638">
          <cell r="G11638">
            <v>-2.3165285714284799E-2</v>
          </cell>
          <cell r="H11638" t="str">
            <v>667000-433-8</v>
          </cell>
        </row>
        <row r="11639">
          <cell r="G11639">
            <v>-2.3165285714284799E-2</v>
          </cell>
          <cell r="H11639" t="str">
            <v>667000-433-9</v>
          </cell>
        </row>
        <row r="11640">
          <cell r="G11640">
            <v>-2.3165285714284799E-2</v>
          </cell>
          <cell r="H11640" t="str">
            <v>667000-433-10</v>
          </cell>
        </row>
        <row r="11641">
          <cell r="G11641">
            <v>-2.3165285714284799E-2</v>
          </cell>
          <cell r="H11641" t="str">
            <v>667000-433-11</v>
          </cell>
        </row>
        <row r="11642">
          <cell r="G11642">
            <v>-2.3165285714284799E-2</v>
          </cell>
          <cell r="H11642" t="str">
            <v>667000-433-12</v>
          </cell>
        </row>
        <row r="11643">
          <cell r="G11643">
            <v>-2.3165285714284799E-2</v>
          </cell>
          <cell r="H11643" t="str">
            <v>670000-433-1</v>
          </cell>
        </row>
        <row r="11644">
          <cell r="G11644">
            <v>-2.3165285714284799E-2</v>
          </cell>
          <cell r="H11644" t="str">
            <v>670000-433-2</v>
          </cell>
        </row>
        <row r="11645">
          <cell r="G11645">
            <v>-2.3165285714284799E-2</v>
          </cell>
          <cell r="H11645" t="str">
            <v>670000-433-3</v>
          </cell>
        </row>
        <row r="11646">
          <cell r="G11646">
            <v>-2.3165285714284799E-2</v>
          </cell>
          <cell r="H11646" t="str">
            <v>670000-433-4</v>
          </cell>
        </row>
        <row r="11647">
          <cell r="G11647">
            <v>-2.3165285714284799E-2</v>
          </cell>
          <cell r="H11647" t="str">
            <v>670000-433-5</v>
          </cell>
        </row>
        <row r="11648">
          <cell r="G11648">
            <v>-2.3165285714284799E-2</v>
          </cell>
          <cell r="H11648" t="str">
            <v>670000-433-6</v>
          </cell>
        </row>
        <row r="11649">
          <cell r="G11649">
            <v>-2.3165285714284799E-2</v>
          </cell>
          <cell r="H11649" t="str">
            <v>670000-433-7</v>
          </cell>
        </row>
        <row r="11650">
          <cell r="G11650">
            <v>-2.3165285714284799E-2</v>
          </cell>
          <cell r="H11650" t="str">
            <v>670000-433-8</v>
          </cell>
        </row>
        <row r="11651">
          <cell r="G11651">
            <v>-2.3165285714284799E-2</v>
          </cell>
          <cell r="H11651" t="str">
            <v>670000-433-9</v>
          </cell>
        </row>
        <row r="11652">
          <cell r="G11652">
            <v>-2.3165285714284799E-2</v>
          </cell>
          <cell r="H11652" t="str">
            <v>670000-433-10</v>
          </cell>
        </row>
        <row r="11653">
          <cell r="G11653">
            <v>-2.3165285714284799E-2</v>
          </cell>
          <cell r="H11653" t="str">
            <v>670000-433-11</v>
          </cell>
        </row>
        <row r="11654">
          <cell r="G11654">
            <v>-2.3165285714284799E-2</v>
          </cell>
          <cell r="H11654" t="str">
            <v>670000-433-12</v>
          </cell>
        </row>
        <row r="11655">
          <cell r="G11655">
            <v>1.1155E-2</v>
          </cell>
          <cell r="H11655" t="str">
            <v>599000-440-1</v>
          </cell>
        </row>
        <row r="11656">
          <cell r="G11656">
            <v>1.1155E-2</v>
          </cell>
          <cell r="H11656" t="str">
            <v>599000-440-2</v>
          </cell>
        </row>
        <row r="11657">
          <cell r="G11657">
            <v>2.2627345976420501</v>
          </cell>
          <cell r="H11657" t="str">
            <v>599000-440-3</v>
          </cell>
        </row>
        <row r="11658">
          <cell r="G11658">
            <v>2.2627345976420501</v>
          </cell>
          <cell r="H11658" t="str">
            <v>599000-440-4</v>
          </cell>
        </row>
        <row r="11659">
          <cell r="G11659">
            <v>2.2627345976420501</v>
          </cell>
          <cell r="H11659" t="str">
            <v>599000-440-5</v>
          </cell>
        </row>
        <row r="11660">
          <cell r="G11660">
            <v>2.2627345976420501</v>
          </cell>
          <cell r="H11660" t="str">
            <v>599000-440-6</v>
          </cell>
        </row>
        <row r="11661">
          <cell r="G11661">
            <v>2.2627345976420501</v>
          </cell>
          <cell r="H11661" t="str">
            <v>599000-440-7</v>
          </cell>
        </row>
        <row r="11662">
          <cell r="G11662">
            <v>2.2627345976420501</v>
          </cell>
          <cell r="H11662" t="str">
            <v>599000-440-8</v>
          </cell>
        </row>
        <row r="11663">
          <cell r="G11663">
            <v>2.2627345976420501</v>
          </cell>
          <cell r="H11663" t="str">
            <v>599000-440-9</v>
          </cell>
        </row>
        <row r="11664">
          <cell r="G11664">
            <v>2.2627345976420501</v>
          </cell>
          <cell r="H11664" t="str">
            <v>599000-440-10</v>
          </cell>
        </row>
        <row r="11665">
          <cell r="G11665">
            <v>2.2627345976420501</v>
          </cell>
          <cell r="H11665" t="str">
            <v>599000-440-11</v>
          </cell>
        </row>
        <row r="11666">
          <cell r="G11666">
            <v>2.2627345976420501</v>
          </cell>
          <cell r="H11666" t="str">
            <v>599000-440-12</v>
          </cell>
        </row>
        <row r="11667">
          <cell r="G11667">
            <v>1.1155E-2</v>
          </cell>
          <cell r="H11667" t="str">
            <v>604000-440-1</v>
          </cell>
        </row>
        <row r="11668">
          <cell r="G11668">
            <v>1.1155E-2</v>
          </cell>
          <cell r="H11668" t="str">
            <v>604000-440-2</v>
          </cell>
        </row>
        <row r="11669">
          <cell r="G11669">
            <v>1.1155E-2</v>
          </cell>
          <cell r="H11669" t="str">
            <v>604000-440-3</v>
          </cell>
        </row>
        <row r="11670">
          <cell r="G11670">
            <v>1.1155E-2</v>
          </cell>
          <cell r="H11670" t="str">
            <v>604000-440-4</v>
          </cell>
        </row>
        <row r="11671">
          <cell r="G11671">
            <v>1.1155E-2</v>
          </cell>
          <cell r="H11671" t="str">
            <v>604000-440-5</v>
          </cell>
        </row>
        <row r="11672">
          <cell r="G11672">
            <v>1.1155E-2</v>
          </cell>
          <cell r="H11672" t="str">
            <v>604000-440-6</v>
          </cell>
        </row>
        <row r="11673">
          <cell r="G11673">
            <v>1.1155E-2</v>
          </cell>
          <cell r="H11673" t="str">
            <v>604000-440-7</v>
          </cell>
        </row>
        <row r="11674">
          <cell r="G11674">
            <v>1.1155E-2</v>
          </cell>
          <cell r="H11674" t="str">
            <v>604000-440-8</v>
          </cell>
        </row>
        <row r="11675">
          <cell r="G11675">
            <v>1.1155E-2</v>
          </cell>
          <cell r="H11675" t="str">
            <v>604000-440-9</v>
          </cell>
        </row>
        <row r="11676">
          <cell r="G11676">
            <v>1.1155E-2</v>
          </cell>
          <cell r="H11676" t="str">
            <v>604000-440-10</v>
          </cell>
        </row>
        <row r="11677">
          <cell r="G11677">
            <v>1.1155E-2</v>
          </cell>
          <cell r="H11677" t="str">
            <v>604000-440-11</v>
          </cell>
        </row>
        <row r="11678">
          <cell r="G11678">
            <v>1.1155E-2</v>
          </cell>
          <cell r="H11678" t="str">
            <v>604000-440-12</v>
          </cell>
        </row>
        <row r="11679">
          <cell r="G11679">
            <v>-1.1155E-2</v>
          </cell>
          <cell r="H11679" t="str">
            <v>667000-440-1</v>
          </cell>
        </row>
        <row r="11680">
          <cell r="G11680">
            <v>-1.1155E-2</v>
          </cell>
          <cell r="H11680" t="str">
            <v>667000-440-2</v>
          </cell>
        </row>
        <row r="11681">
          <cell r="G11681">
            <v>-2.2627345976420501</v>
          </cell>
          <cell r="H11681" t="str">
            <v>667000-440-3</v>
          </cell>
        </row>
        <row r="11682">
          <cell r="G11682">
            <v>-2.2627345976420501</v>
          </cell>
          <cell r="H11682" t="str">
            <v>667000-440-4</v>
          </cell>
        </row>
        <row r="11683">
          <cell r="G11683">
            <v>-2.2627345976420501</v>
          </cell>
          <cell r="H11683" t="str">
            <v>667000-440-5</v>
          </cell>
        </row>
        <row r="11684">
          <cell r="G11684">
            <v>-2.2627345976420501</v>
          </cell>
          <cell r="H11684" t="str">
            <v>667000-440-6</v>
          </cell>
        </row>
        <row r="11685">
          <cell r="G11685">
            <v>-2.2627345976420501</v>
          </cell>
          <cell r="H11685" t="str">
            <v>667000-440-7</v>
          </cell>
        </row>
        <row r="11686">
          <cell r="G11686">
            <v>-2.2627345976420501</v>
          </cell>
          <cell r="H11686" t="str">
            <v>667000-440-8</v>
          </cell>
        </row>
        <row r="11687">
          <cell r="G11687">
            <v>-2.2627345976420501</v>
          </cell>
          <cell r="H11687" t="str">
            <v>667000-440-9</v>
          </cell>
        </row>
        <row r="11688">
          <cell r="G11688">
            <v>-2.2627345976420501</v>
          </cell>
          <cell r="H11688" t="str">
            <v>667000-440-10</v>
          </cell>
        </row>
        <row r="11689">
          <cell r="G11689">
            <v>-2.2627345976420501</v>
          </cell>
          <cell r="H11689" t="str">
            <v>667000-440-11</v>
          </cell>
        </row>
        <row r="11690">
          <cell r="G11690">
            <v>-2.2627345976420501</v>
          </cell>
          <cell r="H11690" t="str">
            <v>667000-440-12</v>
          </cell>
        </row>
        <row r="11691">
          <cell r="G11691">
            <v>-1.1155E-2</v>
          </cell>
          <cell r="H11691" t="str">
            <v>670000-440-1</v>
          </cell>
        </row>
        <row r="11692">
          <cell r="G11692">
            <v>-1.1155E-2</v>
          </cell>
          <cell r="H11692" t="str">
            <v>670000-440-2</v>
          </cell>
        </row>
        <row r="11693">
          <cell r="G11693">
            <v>-2.2627345976420501</v>
          </cell>
          <cell r="H11693" t="str">
            <v>670000-440-3</v>
          </cell>
        </row>
        <row r="11694">
          <cell r="G11694">
            <v>-2.2627345976420501</v>
          </cell>
          <cell r="H11694" t="str">
            <v>670000-440-4</v>
          </cell>
        </row>
        <row r="11695">
          <cell r="G11695">
            <v>-2.2627345976420501</v>
          </cell>
          <cell r="H11695" t="str">
            <v>670000-440-5</v>
          </cell>
        </row>
        <row r="11696">
          <cell r="G11696">
            <v>-2.2627345976420501</v>
          </cell>
          <cell r="H11696" t="str">
            <v>670000-440-6</v>
          </cell>
        </row>
        <row r="11697">
          <cell r="G11697">
            <v>-2.2627345976420501</v>
          </cell>
          <cell r="H11697" t="str">
            <v>670000-440-7</v>
          </cell>
        </row>
        <row r="11698">
          <cell r="G11698">
            <v>-2.2627345976420501</v>
          </cell>
          <cell r="H11698" t="str">
            <v>670000-440-8</v>
          </cell>
        </row>
        <row r="11699">
          <cell r="G11699">
            <v>-2.2627345976420501</v>
          </cell>
          <cell r="H11699" t="str">
            <v>670000-440-9</v>
          </cell>
        </row>
        <row r="11700">
          <cell r="G11700">
            <v>-2.2627345976420501</v>
          </cell>
          <cell r="H11700" t="str">
            <v>670000-440-10</v>
          </cell>
        </row>
        <row r="11701">
          <cell r="G11701">
            <v>-2.2627345976420501</v>
          </cell>
          <cell r="H11701" t="str">
            <v>670000-440-11</v>
          </cell>
        </row>
        <row r="11702">
          <cell r="G11702">
            <v>-2.2627345976420501</v>
          </cell>
          <cell r="H11702" t="str">
            <v>670000-440-12</v>
          </cell>
        </row>
        <row r="11703">
          <cell r="G11703">
            <v>1.1155E-2</v>
          </cell>
          <cell r="H11703" t="str">
            <v>638000-440-1</v>
          </cell>
        </row>
        <row r="11704">
          <cell r="G11704">
            <v>1.1155E-2</v>
          </cell>
          <cell r="H11704" t="str">
            <v>638000-440-2</v>
          </cell>
        </row>
        <row r="11705">
          <cell r="G11705">
            <v>1.1155E-2</v>
          </cell>
          <cell r="H11705" t="str">
            <v>638000-440-3</v>
          </cell>
        </row>
        <row r="11706">
          <cell r="G11706">
            <v>1.1155E-2</v>
          </cell>
          <cell r="H11706" t="str">
            <v>638000-440-4</v>
          </cell>
        </row>
        <row r="11707">
          <cell r="G11707">
            <v>1.1155E-2</v>
          </cell>
          <cell r="H11707" t="str">
            <v>638000-440-5</v>
          </cell>
        </row>
        <row r="11708">
          <cell r="G11708">
            <v>1.1155E-2</v>
          </cell>
          <cell r="H11708" t="str">
            <v>638000-440-6</v>
          </cell>
        </row>
        <row r="11709">
          <cell r="G11709">
            <v>1.1155E-2</v>
          </cell>
          <cell r="H11709" t="str">
            <v>638000-440-7</v>
          </cell>
        </row>
        <row r="11710">
          <cell r="G11710">
            <v>1.1155E-2</v>
          </cell>
          <cell r="H11710" t="str">
            <v>638000-440-8</v>
          </cell>
        </row>
        <row r="11711">
          <cell r="G11711">
            <v>1.1155E-2</v>
          </cell>
          <cell r="H11711" t="str">
            <v>638000-440-9</v>
          </cell>
        </row>
        <row r="11712">
          <cell r="G11712">
            <v>1.1155E-2</v>
          </cell>
          <cell r="H11712" t="str">
            <v>638000-440-10</v>
          </cell>
        </row>
        <row r="11713">
          <cell r="G11713">
            <v>1.1155E-2</v>
          </cell>
          <cell r="H11713" t="str">
            <v>638000-440-11</v>
          </cell>
        </row>
        <row r="11714">
          <cell r="G11714">
            <v>1.1155E-2</v>
          </cell>
          <cell r="H11714" t="str">
            <v>638000-440-12</v>
          </cell>
        </row>
        <row r="11715">
          <cell r="G11715">
            <v>1.1155E-2</v>
          </cell>
          <cell r="H11715" t="str">
            <v>643000-440-1</v>
          </cell>
        </row>
        <row r="11716">
          <cell r="G11716">
            <v>1.1155E-2</v>
          </cell>
          <cell r="H11716" t="str">
            <v>643000-440-2</v>
          </cell>
        </row>
        <row r="11717">
          <cell r="G11717">
            <v>1.1155E-2</v>
          </cell>
          <cell r="H11717" t="str">
            <v>643000-440-3</v>
          </cell>
        </row>
        <row r="11718">
          <cell r="G11718">
            <v>1.1155E-2</v>
          </cell>
          <cell r="H11718" t="str">
            <v>643000-440-4</v>
          </cell>
        </row>
        <row r="11719">
          <cell r="G11719">
            <v>1.1155E-2</v>
          </cell>
          <cell r="H11719" t="str">
            <v>643000-440-5</v>
          </cell>
        </row>
        <row r="11720">
          <cell r="G11720">
            <v>1.1155E-2</v>
          </cell>
          <cell r="H11720" t="str">
            <v>643000-440-6</v>
          </cell>
        </row>
        <row r="11721">
          <cell r="G11721">
            <v>1.1155E-2</v>
          </cell>
          <cell r="H11721" t="str">
            <v>643000-440-7</v>
          </cell>
        </row>
        <row r="11722">
          <cell r="G11722">
            <v>1.1155E-2</v>
          </cell>
          <cell r="H11722" t="str">
            <v>643000-440-8</v>
          </cell>
        </row>
        <row r="11723">
          <cell r="G11723">
            <v>1.1155E-2</v>
          </cell>
          <cell r="H11723" t="str">
            <v>643000-440-9</v>
          </cell>
        </row>
        <row r="11724">
          <cell r="G11724">
            <v>1.1155E-2</v>
          </cell>
          <cell r="H11724" t="str">
            <v>643000-440-10</v>
          </cell>
        </row>
        <row r="11725">
          <cell r="G11725">
            <v>1.1155E-2</v>
          </cell>
          <cell r="H11725" t="str">
            <v>643000-440-11</v>
          </cell>
        </row>
        <row r="11726">
          <cell r="G11726">
            <v>1.1155E-2</v>
          </cell>
          <cell r="H11726" t="str">
            <v>643000-440-12</v>
          </cell>
        </row>
        <row r="11727">
          <cell r="G11727">
            <v>2.2515795976420501</v>
          </cell>
          <cell r="H11727" t="str">
            <v>664000-440-3</v>
          </cell>
        </row>
        <row r="11728">
          <cell r="G11728">
            <v>2.2515795976420501</v>
          </cell>
          <cell r="H11728" t="str">
            <v>664000-440-4</v>
          </cell>
        </row>
        <row r="11729">
          <cell r="G11729">
            <v>2.2515795976420501</v>
          </cell>
          <cell r="H11729" t="str">
            <v>664000-440-5</v>
          </cell>
        </row>
        <row r="11730">
          <cell r="G11730">
            <v>2.2515795976420501</v>
          </cell>
          <cell r="H11730" t="str">
            <v>664000-440-6</v>
          </cell>
        </row>
        <row r="11731">
          <cell r="G11731">
            <v>2.2515795976420501</v>
          </cell>
          <cell r="H11731" t="str">
            <v>664000-440-7</v>
          </cell>
        </row>
        <row r="11732">
          <cell r="G11732">
            <v>2.2515795976420501</v>
          </cell>
          <cell r="H11732" t="str">
            <v>664000-440-8</v>
          </cell>
        </row>
        <row r="11733">
          <cell r="G11733">
            <v>2.2515795976420501</v>
          </cell>
          <cell r="H11733" t="str">
            <v>664000-440-9</v>
          </cell>
        </row>
        <row r="11734">
          <cell r="G11734">
            <v>2.2515795976420501</v>
          </cell>
          <cell r="H11734" t="str">
            <v>664000-440-10</v>
          </cell>
        </row>
        <row r="11735">
          <cell r="G11735">
            <v>2.2515795976420501</v>
          </cell>
          <cell r="H11735" t="str">
            <v>664000-440-11</v>
          </cell>
        </row>
        <row r="11736">
          <cell r="G11736">
            <v>2.2515795976420501</v>
          </cell>
          <cell r="H11736" t="str">
            <v>664000-440-12</v>
          </cell>
        </row>
        <row r="11737">
          <cell r="G11737">
            <v>2.2515795976420501</v>
          </cell>
          <cell r="H11737" t="str">
            <v>665000-440-3</v>
          </cell>
        </row>
        <row r="11738">
          <cell r="G11738">
            <v>2.2515795976420501</v>
          </cell>
          <cell r="H11738" t="str">
            <v>665000-440-4</v>
          </cell>
        </row>
        <row r="11739">
          <cell r="G11739">
            <v>2.2515795976420501</v>
          </cell>
          <cell r="H11739" t="str">
            <v>665000-440-5</v>
          </cell>
        </row>
        <row r="11740">
          <cell r="G11740">
            <v>2.2515795976420501</v>
          </cell>
          <cell r="H11740" t="str">
            <v>665000-440-6</v>
          </cell>
        </row>
        <row r="11741">
          <cell r="G11741">
            <v>2.2515795976420501</v>
          </cell>
          <cell r="H11741" t="str">
            <v>665000-440-7</v>
          </cell>
        </row>
        <row r="11742">
          <cell r="G11742">
            <v>2.2515795976420501</v>
          </cell>
          <cell r="H11742" t="str">
            <v>665000-440-8</v>
          </cell>
        </row>
        <row r="11743">
          <cell r="G11743">
            <v>2.2515795976420501</v>
          </cell>
          <cell r="H11743" t="str">
            <v>665000-440-9</v>
          </cell>
        </row>
        <row r="11744">
          <cell r="G11744">
            <v>2.2515795976420501</v>
          </cell>
          <cell r="H11744" t="str">
            <v>665000-440-10</v>
          </cell>
        </row>
        <row r="11745">
          <cell r="G11745">
            <v>2.2515795976420501</v>
          </cell>
          <cell r="H11745" t="str">
            <v>665000-440-11</v>
          </cell>
        </row>
        <row r="11746">
          <cell r="G11746">
            <v>2.2515795976420501</v>
          </cell>
          <cell r="H11746" t="str">
            <v>665000-440-12</v>
          </cell>
        </row>
        <row r="11747">
          <cell r="G11747">
            <v>1.38E-2</v>
          </cell>
          <cell r="H11747" t="str">
            <v>643000-441-1</v>
          </cell>
        </row>
        <row r="11748">
          <cell r="G11748">
            <v>1.38E-2</v>
          </cell>
          <cell r="H11748" t="str">
            <v>643000-441-2</v>
          </cell>
        </row>
        <row r="11749">
          <cell r="G11749">
            <v>1.38E-2</v>
          </cell>
          <cell r="H11749" t="str">
            <v>643000-441-3</v>
          </cell>
        </row>
        <row r="11750">
          <cell r="G11750">
            <v>1.38E-2</v>
          </cell>
          <cell r="H11750" t="str">
            <v>643000-441-4</v>
          </cell>
        </row>
        <row r="11751">
          <cell r="G11751">
            <v>1.38E-2</v>
          </cell>
          <cell r="H11751" t="str">
            <v>643000-441-5</v>
          </cell>
        </row>
        <row r="11752">
          <cell r="G11752">
            <v>1.38E-2</v>
          </cell>
          <cell r="H11752" t="str">
            <v>643000-441-6</v>
          </cell>
        </row>
        <row r="11753">
          <cell r="G11753">
            <v>1.38E-2</v>
          </cell>
          <cell r="H11753" t="str">
            <v>643000-441-7</v>
          </cell>
        </row>
        <row r="11754">
          <cell r="G11754">
            <v>1.38E-2</v>
          </cell>
          <cell r="H11754" t="str">
            <v>643000-441-8</v>
          </cell>
        </row>
        <row r="11755">
          <cell r="G11755">
            <v>1.38E-2</v>
          </cell>
          <cell r="H11755" t="str">
            <v>643000-441-9</v>
          </cell>
        </row>
        <row r="11756">
          <cell r="G11756">
            <v>1.38E-2</v>
          </cell>
          <cell r="H11756" t="str">
            <v>643000-441-10</v>
          </cell>
        </row>
        <row r="11757">
          <cell r="G11757">
            <v>1.38E-2</v>
          </cell>
          <cell r="H11757" t="str">
            <v>643000-441-11</v>
          </cell>
        </row>
        <row r="11758">
          <cell r="G11758">
            <v>1.38E-2</v>
          </cell>
          <cell r="H11758" t="str">
            <v>643000-441-12</v>
          </cell>
        </row>
        <row r="11759">
          <cell r="G11759">
            <v>-1.38E-2</v>
          </cell>
          <cell r="H11759" t="str">
            <v>667000-441-1</v>
          </cell>
        </row>
        <row r="11760">
          <cell r="G11760">
            <v>-1.38E-2</v>
          </cell>
          <cell r="H11760" t="str">
            <v>667000-441-2</v>
          </cell>
        </row>
        <row r="11761">
          <cell r="G11761">
            <v>-1.38E-2</v>
          </cell>
          <cell r="H11761" t="str">
            <v>667000-441-3</v>
          </cell>
        </row>
        <row r="11762">
          <cell r="G11762">
            <v>-1.38E-2</v>
          </cell>
          <cell r="H11762" t="str">
            <v>667000-441-4</v>
          </cell>
        </row>
        <row r="11763">
          <cell r="G11763">
            <v>-1.38E-2</v>
          </cell>
          <cell r="H11763" t="str">
            <v>667000-441-5</v>
          </cell>
        </row>
        <row r="11764">
          <cell r="G11764">
            <v>-1.38E-2</v>
          </cell>
          <cell r="H11764" t="str">
            <v>667000-441-6</v>
          </cell>
        </row>
        <row r="11765">
          <cell r="G11765">
            <v>-1.38E-2</v>
          </cell>
          <cell r="H11765" t="str">
            <v>667000-441-7</v>
          </cell>
        </row>
        <row r="11766">
          <cell r="G11766">
            <v>-1.38E-2</v>
          </cell>
          <cell r="H11766" t="str">
            <v>667000-441-8</v>
          </cell>
        </row>
        <row r="11767">
          <cell r="G11767">
            <v>-1.38E-2</v>
          </cell>
          <cell r="H11767" t="str">
            <v>667000-441-9</v>
          </cell>
        </row>
        <row r="11768">
          <cell r="G11768">
            <v>-1.38E-2</v>
          </cell>
          <cell r="H11768" t="str">
            <v>667000-441-10</v>
          </cell>
        </row>
        <row r="11769">
          <cell r="G11769">
            <v>-1.38E-2</v>
          </cell>
          <cell r="H11769" t="str">
            <v>667000-441-11</v>
          </cell>
        </row>
        <row r="11770">
          <cell r="G11770">
            <v>-1.38E-2</v>
          </cell>
          <cell r="H11770" t="str">
            <v>667000-441-12</v>
          </cell>
        </row>
        <row r="11771">
          <cell r="G11771">
            <v>-1.38E-2</v>
          </cell>
          <cell r="H11771" t="str">
            <v>670000-441-1</v>
          </cell>
        </row>
        <row r="11772">
          <cell r="G11772">
            <v>-1.38E-2</v>
          </cell>
          <cell r="H11772" t="str">
            <v>670000-441-2</v>
          </cell>
        </row>
        <row r="11773">
          <cell r="G11773">
            <v>-1.38E-2</v>
          </cell>
          <cell r="H11773" t="str">
            <v>670000-441-3</v>
          </cell>
        </row>
        <row r="11774">
          <cell r="G11774">
            <v>-1.38E-2</v>
          </cell>
          <cell r="H11774" t="str">
            <v>670000-441-4</v>
          </cell>
        </row>
        <row r="11775">
          <cell r="G11775">
            <v>-1.38E-2</v>
          </cell>
          <cell r="H11775" t="str">
            <v>670000-441-5</v>
          </cell>
        </row>
        <row r="11776">
          <cell r="G11776">
            <v>-1.38E-2</v>
          </cell>
          <cell r="H11776" t="str">
            <v>670000-441-6</v>
          </cell>
        </row>
        <row r="11777">
          <cell r="G11777">
            <v>-1.38E-2</v>
          </cell>
          <cell r="H11777" t="str">
            <v>670000-441-7</v>
          </cell>
        </row>
        <row r="11778">
          <cell r="G11778">
            <v>-1.38E-2</v>
          </cell>
          <cell r="H11778" t="str">
            <v>670000-441-8</v>
          </cell>
        </row>
        <row r="11779">
          <cell r="G11779">
            <v>-1.38E-2</v>
          </cell>
          <cell r="H11779" t="str">
            <v>670000-441-9</v>
          </cell>
        </row>
        <row r="11780">
          <cell r="G11780">
            <v>-1.38E-2</v>
          </cell>
          <cell r="H11780" t="str">
            <v>670000-441-10</v>
          </cell>
        </row>
        <row r="11781">
          <cell r="G11781">
            <v>-1.38E-2</v>
          </cell>
          <cell r="H11781" t="str">
            <v>670000-441-11</v>
          </cell>
        </row>
        <row r="11782">
          <cell r="G11782">
            <v>-1.38E-2</v>
          </cell>
          <cell r="H11782" t="str">
            <v>670000-441-12</v>
          </cell>
        </row>
        <row r="11783">
          <cell r="G11783">
            <v>0.05</v>
          </cell>
          <cell r="H11783" t="str">
            <v>599000-442-1</v>
          </cell>
        </row>
        <row r="11784">
          <cell r="G11784">
            <v>0.05</v>
          </cell>
          <cell r="H11784" t="str">
            <v>599000-442-2</v>
          </cell>
        </row>
        <row r="11785">
          <cell r="G11785">
            <v>0.05</v>
          </cell>
          <cell r="H11785" t="str">
            <v>599000-442-3</v>
          </cell>
        </row>
        <row r="11786">
          <cell r="G11786">
            <v>0.05</v>
          </cell>
          <cell r="H11786" t="str">
            <v>599000-442-4</v>
          </cell>
        </row>
        <row r="11787">
          <cell r="G11787">
            <v>0.05</v>
          </cell>
          <cell r="H11787" t="str">
            <v>599000-442-5</v>
          </cell>
        </row>
        <row r="11788">
          <cell r="G11788">
            <v>0.05</v>
          </cell>
          <cell r="H11788" t="str">
            <v>599000-442-6</v>
          </cell>
        </row>
        <row r="11789">
          <cell r="G11789">
            <v>0.05</v>
          </cell>
          <cell r="H11789" t="str">
            <v>599000-442-7</v>
          </cell>
        </row>
        <row r="11790">
          <cell r="G11790">
            <v>0.05</v>
          </cell>
          <cell r="H11790" t="str">
            <v>599000-442-8</v>
          </cell>
        </row>
        <row r="11791">
          <cell r="G11791">
            <v>0.05</v>
          </cell>
          <cell r="H11791" t="str">
            <v>599000-442-9</v>
          </cell>
        </row>
        <row r="11792">
          <cell r="G11792">
            <v>0.05</v>
          </cell>
          <cell r="H11792" t="str">
            <v>599000-442-10</v>
          </cell>
        </row>
        <row r="11793">
          <cell r="G11793">
            <v>0.05</v>
          </cell>
          <cell r="H11793" t="str">
            <v>599000-442-11</v>
          </cell>
        </row>
        <row r="11794">
          <cell r="G11794">
            <v>0.05</v>
          </cell>
          <cell r="H11794" t="str">
            <v>599000-442-12</v>
          </cell>
        </row>
        <row r="11795">
          <cell r="G11795">
            <v>0.05</v>
          </cell>
          <cell r="H11795" t="str">
            <v>604000-442-1</v>
          </cell>
        </row>
        <row r="11796">
          <cell r="G11796">
            <v>0.05</v>
          </cell>
          <cell r="H11796" t="str">
            <v>604000-442-2</v>
          </cell>
        </row>
        <row r="11797">
          <cell r="G11797">
            <v>0.05</v>
          </cell>
          <cell r="H11797" t="str">
            <v>604000-442-3</v>
          </cell>
        </row>
        <row r="11798">
          <cell r="G11798">
            <v>0.05</v>
          </cell>
          <cell r="H11798" t="str">
            <v>604000-442-4</v>
          </cell>
        </row>
        <row r="11799">
          <cell r="G11799">
            <v>0.05</v>
          </cell>
          <cell r="H11799" t="str">
            <v>604000-442-5</v>
          </cell>
        </row>
        <row r="11800">
          <cell r="G11800">
            <v>0.05</v>
          </cell>
          <cell r="H11800" t="str">
            <v>604000-442-6</v>
          </cell>
        </row>
        <row r="11801">
          <cell r="G11801">
            <v>0.05</v>
          </cell>
          <cell r="H11801" t="str">
            <v>604000-442-7</v>
          </cell>
        </row>
        <row r="11802">
          <cell r="G11802">
            <v>0.05</v>
          </cell>
          <cell r="H11802" t="str">
            <v>604000-442-8</v>
          </cell>
        </row>
        <row r="11803">
          <cell r="G11803">
            <v>0.05</v>
          </cell>
          <cell r="H11803" t="str">
            <v>604000-442-9</v>
          </cell>
        </row>
        <row r="11804">
          <cell r="G11804">
            <v>0.05</v>
          </cell>
          <cell r="H11804" t="str">
            <v>604000-442-10</v>
          </cell>
        </row>
        <row r="11805">
          <cell r="G11805">
            <v>0.05</v>
          </cell>
          <cell r="H11805" t="str">
            <v>604000-442-11</v>
          </cell>
        </row>
        <row r="11806">
          <cell r="G11806">
            <v>0.05</v>
          </cell>
          <cell r="H11806" t="str">
            <v>604000-442-12</v>
          </cell>
        </row>
        <row r="11807">
          <cell r="G11807">
            <v>0.05</v>
          </cell>
          <cell r="H11807" t="str">
            <v>638000-442-1</v>
          </cell>
        </row>
        <row r="11808">
          <cell r="G11808">
            <v>0.05</v>
          </cell>
          <cell r="H11808" t="str">
            <v>638000-442-2</v>
          </cell>
        </row>
        <row r="11809">
          <cell r="G11809">
            <v>0.05</v>
          </cell>
          <cell r="H11809" t="str">
            <v>638000-442-3</v>
          </cell>
        </row>
        <row r="11810">
          <cell r="G11810">
            <v>0.05</v>
          </cell>
          <cell r="H11810" t="str">
            <v>638000-442-4</v>
          </cell>
        </row>
        <row r="11811">
          <cell r="G11811">
            <v>0.05</v>
          </cell>
          <cell r="H11811" t="str">
            <v>638000-442-5</v>
          </cell>
        </row>
        <row r="11812">
          <cell r="G11812">
            <v>0.05</v>
          </cell>
          <cell r="H11812" t="str">
            <v>638000-442-6</v>
          </cell>
        </row>
        <row r="11813">
          <cell r="G11813">
            <v>0.05</v>
          </cell>
          <cell r="H11813" t="str">
            <v>638000-442-7</v>
          </cell>
        </row>
        <row r="11814">
          <cell r="G11814">
            <v>0.05</v>
          </cell>
          <cell r="H11814" t="str">
            <v>638000-442-8</v>
          </cell>
        </row>
        <row r="11815">
          <cell r="G11815">
            <v>0.05</v>
          </cell>
          <cell r="H11815" t="str">
            <v>638000-442-9</v>
          </cell>
        </row>
        <row r="11816">
          <cell r="G11816">
            <v>0.05</v>
          </cell>
          <cell r="H11816" t="str">
            <v>638000-442-10</v>
          </cell>
        </row>
        <row r="11817">
          <cell r="G11817">
            <v>0.05</v>
          </cell>
          <cell r="H11817" t="str">
            <v>638000-442-11</v>
          </cell>
        </row>
        <row r="11818">
          <cell r="G11818">
            <v>0.05</v>
          </cell>
          <cell r="H11818" t="str">
            <v>638000-442-12</v>
          </cell>
        </row>
        <row r="11819">
          <cell r="G11819">
            <v>0.05</v>
          </cell>
          <cell r="H11819" t="str">
            <v>643000-442-1</v>
          </cell>
        </row>
        <row r="11820">
          <cell r="G11820">
            <v>0.05</v>
          </cell>
          <cell r="H11820" t="str">
            <v>643000-442-2</v>
          </cell>
        </row>
        <row r="11821">
          <cell r="G11821">
            <v>0.05</v>
          </cell>
          <cell r="H11821" t="str">
            <v>643000-442-3</v>
          </cell>
        </row>
        <row r="11822">
          <cell r="G11822">
            <v>0.05</v>
          </cell>
          <cell r="H11822" t="str">
            <v>643000-442-4</v>
          </cell>
        </row>
        <row r="11823">
          <cell r="G11823">
            <v>0.05</v>
          </cell>
          <cell r="H11823" t="str">
            <v>643000-442-5</v>
          </cell>
        </row>
        <row r="11824">
          <cell r="G11824">
            <v>0.05</v>
          </cell>
          <cell r="H11824" t="str">
            <v>643000-442-6</v>
          </cell>
        </row>
        <row r="11825">
          <cell r="G11825">
            <v>0.05</v>
          </cell>
          <cell r="H11825" t="str">
            <v>643000-442-7</v>
          </cell>
        </row>
        <row r="11826">
          <cell r="G11826">
            <v>0.05</v>
          </cell>
          <cell r="H11826" t="str">
            <v>643000-442-8</v>
          </cell>
        </row>
        <row r="11827">
          <cell r="G11827">
            <v>0.05</v>
          </cell>
          <cell r="H11827" t="str">
            <v>643000-442-9</v>
          </cell>
        </row>
        <row r="11828">
          <cell r="G11828">
            <v>0.05</v>
          </cell>
          <cell r="H11828" t="str">
            <v>643000-442-10</v>
          </cell>
        </row>
        <row r="11829">
          <cell r="G11829">
            <v>0.05</v>
          </cell>
          <cell r="H11829" t="str">
            <v>643000-442-11</v>
          </cell>
        </row>
        <row r="11830">
          <cell r="G11830">
            <v>0.05</v>
          </cell>
          <cell r="H11830" t="str">
            <v>643000-442-12</v>
          </cell>
        </row>
        <row r="11831">
          <cell r="G11831">
            <v>-0.05</v>
          </cell>
          <cell r="H11831" t="str">
            <v>667000-442-1</v>
          </cell>
        </row>
        <row r="11832">
          <cell r="G11832">
            <v>-0.05</v>
          </cell>
          <cell r="H11832" t="str">
            <v>667000-442-2</v>
          </cell>
        </row>
        <row r="11833">
          <cell r="G11833">
            <v>-0.05</v>
          </cell>
          <cell r="H11833" t="str">
            <v>667000-442-3</v>
          </cell>
        </row>
        <row r="11834">
          <cell r="G11834">
            <v>-0.05</v>
          </cell>
          <cell r="H11834" t="str">
            <v>667000-442-4</v>
          </cell>
        </row>
        <row r="11835">
          <cell r="G11835">
            <v>-0.05</v>
          </cell>
          <cell r="H11835" t="str">
            <v>667000-442-5</v>
          </cell>
        </row>
        <row r="11836">
          <cell r="G11836">
            <v>-0.05</v>
          </cell>
          <cell r="H11836" t="str">
            <v>667000-442-6</v>
          </cell>
        </row>
        <row r="11837">
          <cell r="G11837">
            <v>-0.05</v>
          </cell>
          <cell r="H11837" t="str">
            <v>667000-442-7</v>
          </cell>
        </row>
        <row r="11838">
          <cell r="G11838">
            <v>-0.05</v>
          </cell>
          <cell r="H11838" t="str">
            <v>667000-442-8</v>
          </cell>
        </row>
        <row r="11839">
          <cell r="G11839">
            <v>-0.05</v>
          </cell>
          <cell r="H11839" t="str">
            <v>667000-442-9</v>
          </cell>
        </row>
        <row r="11840">
          <cell r="G11840">
            <v>-0.05</v>
          </cell>
          <cell r="H11840" t="str">
            <v>667000-442-10</v>
          </cell>
        </row>
        <row r="11841">
          <cell r="G11841">
            <v>-0.05</v>
          </cell>
          <cell r="H11841" t="str">
            <v>667000-442-11</v>
          </cell>
        </row>
        <row r="11842">
          <cell r="G11842">
            <v>-0.05</v>
          </cell>
          <cell r="H11842" t="str">
            <v>667000-442-12</v>
          </cell>
        </row>
        <row r="11843">
          <cell r="G11843">
            <v>-0.05</v>
          </cell>
          <cell r="H11843" t="str">
            <v>670000-442-1</v>
          </cell>
        </row>
        <row r="11844">
          <cell r="G11844">
            <v>-0.05</v>
          </cell>
          <cell r="H11844" t="str">
            <v>670000-442-2</v>
          </cell>
        </row>
        <row r="11845">
          <cell r="G11845">
            <v>-0.05</v>
          </cell>
          <cell r="H11845" t="str">
            <v>670000-442-3</v>
          </cell>
        </row>
        <row r="11846">
          <cell r="G11846">
            <v>-0.05</v>
          </cell>
          <cell r="H11846" t="str">
            <v>670000-442-4</v>
          </cell>
        </row>
        <row r="11847">
          <cell r="G11847">
            <v>-0.05</v>
          </cell>
          <cell r="H11847" t="str">
            <v>670000-442-5</v>
          </cell>
        </row>
        <row r="11848">
          <cell r="G11848">
            <v>-0.05</v>
          </cell>
          <cell r="H11848" t="str">
            <v>670000-442-6</v>
          </cell>
        </row>
        <row r="11849">
          <cell r="G11849">
            <v>-0.05</v>
          </cell>
          <cell r="H11849" t="str">
            <v>670000-442-7</v>
          </cell>
        </row>
        <row r="11850">
          <cell r="G11850">
            <v>-0.05</v>
          </cell>
          <cell r="H11850" t="str">
            <v>670000-442-8</v>
          </cell>
        </row>
        <row r="11851">
          <cell r="G11851">
            <v>-0.05</v>
          </cell>
          <cell r="H11851" t="str">
            <v>670000-442-9</v>
          </cell>
        </row>
        <row r="11852">
          <cell r="G11852">
            <v>-0.05</v>
          </cell>
          <cell r="H11852" t="str">
            <v>670000-442-10</v>
          </cell>
        </row>
        <row r="11853">
          <cell r="G11853">
            <v>-0.05</v>
          </cell>
          <cell r="H11853" t="str">
            <v>670000-442-11</v>
          </cell>
        </row>
        <row r="11854">
          <cell r="G11854">
            <v>-0.05</v>
          </cell>
          <cell r="H11854" t="str">
            <v>670000-442-12</v>
          </cell>
        </row>
        <row r="11855">
          <cell r="G11855">
            <v>1.38E-2</v>
          </cell>
          <cell r="H11855" t="str">
            <v>599000-441-1</v>
          </cell>
        </row>
        <row r="11856">
          <cell r="G11856">
            <v>1.38E-2</v>
          </cell>
          <cell r="H11856" t="str">
            <v>599000-441-2</v>
          </cell>
        </row>
        <row r="11857">
          <cell r="G11857">
            <v>1.38E-2</v>
          </cell>
          <cell r="H11857" t="str">
            <v>599000-441-3</v>
          </cell>
        </row>
        <row r="11858">
          <cell r="G11858">
            <v>1.38E-2</v>
          </cell>
          <cell r="H11858" t="str">
            <v>599000-441-4</v>
          </cell>
        </row>
        <row r="11859">
          <cell r="G11859">
            <v>1.38E-2</v>
          </cell>
          <cell r="H11859" t="str">
            <v>599000-441-5</v>
          </cell>
        </row>
        <row r="11860">
          <cell r="G11860">
            <v>1.38E-2</v>
          </cell>
          <cell r="H11860" t="str">
            <v>599000-441-6</v>
          </cell>
        </row>
        <row r="11861">
          <cell r="G11861">
            <v>1.38E-2</v>
          </cell>
          <cell r="H11861" t="str">
            <v>599000-441-7</v>
          </cell>
        </row>
        <row r="11862">
          <cell r="G11862">
            <v>1.38E-2</v>
          </cell>
          <cell r="H11862" t="str">
            <v>599000-441-8</v>
          </cell>
        </row>
        <row r="11863">
          <cell r="G11863">
            <v>1.38E-2</v>
          </cell>
          <cell r="H11863" t="str">
            <v>599000-441-9</v>
          </cell>
        </row>
        <row r="11864">
          <cell r="G11864">
            <v>1.38E-2</v>
          </cell>
          <cell r="H11864" t="str">
            <v>599000-441-10</v>
          </cell>
        </row>
        <row r="11865">
          <cell r="G11865">
            <v>1.38E-2</v>
          </cell>
          <cell r="H11865" t="str">
            <v>599000-441-11</v>
          </cell>
        </row>
        <row r="11866">
          <cell r="G11866">
            <v>1.38E-2</v>
          </cell>
          <cell r="H11866" t="str">
            <v>599000-441-12</v>
          </cell>
        </row>
        <row r="11867">
          <cell r="G11867">
            <v>1.38E-2</v>
          </cell>
          <cell r="H11867" t="str">
            <v>604000-441-1</v>
          </cell>
        </row>
        <row r="11868">
          <cell r="G11868">
            <v>1.38E-2</v>
          </cell>
          <cell r="H11868" t="str">
            <v>604000-441-2</v>
          </cell>
        </row>
        <row r="11869">
          <cell r="G11869">
            <v>1.38E-2</v>
          </cell>
          <cell r="H11869" t="str">
            <v>604000-441-3</v>
          </cell>
        </row>
        <row r="11870">
          <cell r="G11870">
            <v>1.38E-2</v>
          </cell>
          <cell r="H11870" t="str">
            <v>604000-441-4</v>
          </cell>
        </row>
        <row r="11871">
          <cell r="G11871">
            <v>1.38E-2</v>
          </cell>
          <cell r="H11871" t="str">
            <v>604000-441-5</v>
          </cell>
        </row>
        <row r="11872">
          <cell r="G11872">
            <v>1.38E-2</v>
          </cell>
          <cell r="H11872" t="str">
            <v>604000-441-6</v>
          </cell>
        </row>
        <row r="11873">
          <cell r="G11873">
            <v>1.38E-2</v>
          </cell>
          <cell r="H11873" t="str">
            <v>604000-441-7</v>
          </cell>
        </row>
        <row r="11874">
          <cell r="G11874">
            <v>1.38E-2</v>
          </cell>
          <cell r="H11874" t="str">
            <v>604000-441-8</v>
          </cell>
        </row>
        <row r="11875">
          <cell r="G11875">
            <v>1.38E-2</v>
          </cell>
          <cell r="H11875" t="str">
            <v>604000-441-9</v>
          </cell>
        </row>
        <row r="11876">
          <cell r="G11876">
            <v>1.38E-2</v>
          </cell>
          <cell r="H11876" t="str">
            <v>604000-441-10</v>
          </cell>
        </row>
        <row r="11877">
          <cell r="G11877">
            <v>1.38E-2</v>
          </cell>
          <cell r="H11877" t="str">
            <v>604000-441-11</v>
          </cell>
        </row>
        <row r="11878">
          <cell r="G11878">
            <v>1.38E-2</v>
          </cell>
          <cell r="H11878" t="str">
            <v>604000-441-12</v>
          </cell>
        </row>
        <row r="11879">
          <cell r="G11879">
            <v>1.38E-2</v>
          </cell>
          <cell r="H11879" t="str">
            <v>638000-441-1</v>
          </cell>
        </row>
        <row r="11880">
          <cell r="G11880">
            <v>1.38E-2</v>
          </cell>
          <cell r="H11880" t="str">
            <v>638000-441-2</v>
          </cell>
        </row>
        <row r="11881">
          <cell r="G11881">
            <v>1.38E-2</v>
          </cell>
          <cell r="H11881" t="str">
            <v>638000-441-3</v>
          </cell>
        </row>
        <row r="11882">
          <cell r="G11882">
            <v>1.38E-2</v>
          </cell>
          <cell r="H11882" t="str">
            <v>638000-441-4</v>
          </cell>
        </row>
        <row r="11883">
          <cell r="G11883">
            <v>1.38E-2</v>
          </cell>
          <cell r="H11883" t="str">
            <v>638000-441-5</v>
          </cell>
        </row>
        <row r="11884">
          <cell r="G11884">
            <v>1.38E-2</v>
          </cell>
          <cell r="H11884" t="str">
            <v>638000-441-6</v>
          </cell>
        </row>
        <row r="11885">
          <cell r="G11885">
            <v>1.38E-2</v>
          </cell>
          <cell r="H11885" t="str">
            <v>638000-441-7</v>
          </cell>
        </row>
        <row r="11886">
          <cell r="G11886">
            <v>1.38E-2</v>
          </cell>
          <cell r="H11886" t="str">
            <v>638000-441-8</v>
          </cell>
        </row>
        <row r="11887">
          <cell r="G11887">
            <v>1.38E-2</v>
          </cell>
          <cell r="H11887" t="str">
            <v>638000-441-9</v>
          </cell>
        </row>
        <row r="11888">
          <cell r="G11888">
            <v>1.38E-2</v>
          </cell>
          <cell r="H11888" t="str">
            <v>638000-441-10</v>
          </cell>
        </row>
        <row r="11889">
          <cell r="G11889">
            <v>1.38E-2</v>
          </cell>
          <cell r="H11889" t="str">
            <v>638000-441-11</v>
          </cell>
        </row>
        <row r="11890">
          <cell r="G11890">
            <v>1.38E-2</v>
          </cell>
          <cell r="H11890" t="str">
            <v>638000-441-12</v>
          </cell>
        </row>
        <row r="11891">
          <cell r="G11891">
            <v>0.95300499999999999</v>
          </cell>
          <cell r="H11891" t="str">
            <v>599000-443-1</v>
          </cell>
        </row>
        <row r="11892">
          <cell r="G11892">
            <v>0.95300499999999999</v>
          </cell>
          <cell r="H11892" t="str">
            <v>599000-443-2</v>
          </cell>
        </row>
        <row r="11893">
          <cell r="G11893">
            <v>0.95300499999999999</v>
          </cell>
          <cell r="H11893" t="str">
            <v>599000-443-3</v>
          </cell>
        </row>
        <row r="11894">
          <cell r="G11894">
            <v>0.95300499999999999</v>
          </cell>
          <cell r="H11894" t="str">
            <v>599000-443-4</v>
          </cell>
        </row>
        <row r="11895">
          <cell r="G11895">
            <v>0.95300499999999999</v>
          </cell>
          <cell r="H11895" t="str">
            <v>599000-443-5</v>
          </cell>
        </row>
        <row r="11896">
          <cell r="G11896">
            <v>0.95300499999999999</v>
          </cell>
          <cell r="H11896" t="str">
            <v>599000-443-6</v>
          </cell>
        </row>
        <row r="11897">
          <cell r="G11897">
            <v>0.95300499999999999</v>
          </cell>
          <cell r="H11897" t="str">
            <v>599000-443-7</v>
          </cell>
        </row>
        <row r="11898">
          <cell r="G11898">
            <v>0.95300499999999999</v>
          </cell>
          <cell r="H11898" t="str">
            <v>599000-443-8</v>
          </cell>
        </row>
        <row r="11899">
          <cell r="G11899">
            <v>0.95300499999999999</v>
          </cell>
          <cell r="H11899" t="str">
            <v>599000-443-9</v>
          </cell>
        </row>
        <row r="11900">
          <cell r="G11900">
            <v>0.95300499999999999</v>
          </cell>
          <cell r="H11900" t="str">
            <v>599000-443-10</v>
          </cell>
        </row>
        <row r="11901">
          <cell r="G11901">
            <v>0.95300499999999999</v>
          </cell>
          <cell r="H11901" t="str">
            <v>599000-443-11</v>
          </cell>
        </row>
        <row r="11902">
          <cell r="G11902">
            <v>0.95300499999999999</v>
          </cell>
          <cell r="H11902" t="str">
            <v>599000-443-12</v>
          </cell>
        </row>
        <row r="11903">
          <cell r="G11903">
            <v>0.95300499999999999</v>
          </cell>
          <cell r="H11903" t="str">
            <v>604000-443-1</v>
          </cell>
        </row>
        <row r="11904">
          <cell r="G11904">
            <v>0.95300499999999999</v>
          </cell>
          <cell r="H11904" t="str">
            <v>604000-443-2</v>
          </cell>
        </row>
        <row r="11905">
          <cell r="G11905">
            <v>0.95300499999999999</v>
          </cell>
          <cell r="H11905" t="str">
            <v>604000-443-3</v>
          </cell>
        </row>
        <row r="11906">
          <cell r="G11906">
            <v>0.95300499999999999</v>
          </cell>
          <cell r="H11906" t="str">
            <v>604000-443-4</v>
          </cell>
        </row>
        <row r="11907">
          <cell r="G11907">
            <v>0.95300499999999999</v>
          </cell>
          <cell r="H11907" t="str">
            <v>604000-443-5</v>
          </cell>
        </row>
        <row r="11908">
          <cell r="G11908">
            <v>0.95300499999999999</v>
          </cell>
          <cell r="H11908" t="str">
            <v>604000-443-6</v>
          </cell>
        </row>
        <row r="11909">
          <cell r="G11909">
            <v>0.95300499999999999</v>
          </cell>
          <cell r="H11909" t="str">
            <v>604000-443-7</v>
          </cell>
        </row>
        <row r="11910">
          <cell r="G11910">
            <v>0.95300499999999999</v>
          </cell>
          <cell r="H11910" t="str">
            <v>604000-443-8</v>
          </cell>
        </row>
        <row r="11911">
          <cell r="G11911">
            <v>0.95300499999999999</v>
          </cell>
          <cell r="H11911" t="str">
            <v>604000-443-9</v>
          </cell>
        </row>
        <row r="11912">
          <cell r="G11912">
            <v>0.95300499999999999</v>
          </cell>
          <cell r="H11912" t="str">
            <v>604000-443-10</v>
          </cell>
        </row>
        <row r="11913">
          <cell r="G11913">
            <v>0.95300499999999999</v>
          </cell>
          <cell r="H11913" t="str">
            <v>604000-443-11</v>
          </cell>
        </row>
        <row r="11914">
          <cell r="G11914">
            <v>0.95300499999999999</v>
          </cell>
          <cell r="H11914" t="str">
            <v>604000-443-12</v>
          </cell>
        </row>
        <row r="11915">
          <cell r="G11915">
            <v>0.95300499999999999</v>
          </cell>
          <cell r="H11915" t="str">
            <v>638000-443-1</v>
          </cell>
        </row>
        <row r="11916">
          <cell r="G11916">
            <v>0.95300499999999999</v>
          </cell>
          <cell r="H11916" t="str">
            <v>638000-443-2</v>
          </cell>
        </row>
        <row r="11917">
          <cell r="G11917">
            <v>0.95300499999999999</v>
          </cell>
          <cell r="H11917" t="str">
            <v>638000-443-3</v>
          </cell>
        </row>
        <row r="11918">
          <cell r="G11918">
            <v>0.95300499999999999</v>
          </cell>
          <cell r="H11918" t="str">
            <v>638000-443-4</v>
          </cell>
        </row>
        <row r="11919">
          <cell r="G11919">
            <v>0.95300499999999999</v>
          </cell>
          <cell r="H11919" t="str">
            <v>638000-443-5</v>
          </cell>
        </row>
        <row r="11920">
          <cell r="G11920">
            <v>0.95300499999999999</v>
          </cell>
          <cell r="H11920" t="str">
            <v>638000-443-6</v>
          </cell>
        </row>
        <row r="11921">
          <cell r="G11921">
            <v>0.95300499999999999</v>
          </cell>
          <cell r="H11921" t="str">
            <v>638000-443-7</v>
          </cell>
        </row>
        <row r="11922">
          <cell r="G11922">
            <v>0.95300499999999999</v>
          </cell>
          <cell r="H11922" t="str">
            <v>638000-443-8</v>
          </cell>
        </row>
        <row r="11923">
          <cell r="G11923">
            <v>0.95300499999999999</v>
          </cell>
          <cell r="H11923" t="str">
            <v>638000-443-9</v>
          </cell>
        </row>
        <row r="11924">
          <cell r="G11924">
            <v>0.95300499999999999</v>
          </cell>
          <cell r="H11924" t="str">
            <v>638000-443-10</v>
          </cell>
        </row>
        <row r="11925">
          <cell r="G11925">
            <v>0.95300499999999999</v>
          </cell>
          <cell r="H11925" t="str">
            <v>638000-443-11</v>
          </cell>
        </row>
        <row r="11926">
          <cell r="G11926">
            <v>0.95300499999999999</v>
          </cell>
          <cell r="H11926" t="str">
            <v>638000-443-12</v>
          </cell>
        </row>
        <row r="11927">
          <cell r="G11927">
            <v>0.95300499999999999</v>
          </cell>
          <cell r="H11927" t="str">
            <v>643000-443-1</v>
          </cell>
        </row>
        <row r="11928">
          <cell r="G11928">
            <v>0.95300499999999999</v>
          </cell>
          <cell r="H11928" t="str">
            <v>643000-443-2</v>
          </cell>
        </row>
        <row r="11929">
          <cell r="G11929">
            <v>0.95300499999999999</v>
          </cell>
          <cell r="H11929" t="str">
            <v>643000-443-3</v>
          </cell>
        </row>
        <row r="11930">
          <cell r="G11930">
            <v>0.95300499999999999</v>
          </cell>
          <cell r="H11930" t="str">
            <v>643000-443-4</v>
          </cell>
        </row>
        <row r="11931">
          <cell r="G11931">
            <v>0.95300499999999999</v>
          </cell>
          <cell r="H11931" t="str">
            <v>643000-443-5</v>
          </cell>
        </row>
        <row r="11932">
          <cell r="G11932">
            <v>0.95300499999999999</v>
          </cell>
          <cell r="H11932" t="str">
            <v>643000-443-6</v>
          </cell>
        </row>
        <row r="11933">
          <cell r="G11933">
            <v>0.95300499999999999</v>
          </cell>
          <cell r="H11933" t="str">
            <v>643000-443-7</v>
          </cell>
        </row>
        <row r="11934">
          <cell r="G11934">
            <v>0.95300499999999999</v>
          </cell>
          <cell r="H11934" t="str">
            <v>643000-443-8</v>
          </cell>
        </row>
        <row r="11935">
          <cell r="G11935">
            <v>0.95300499999999999</v>
          </cell>
          <cell r="H11935" t="str">
            <v>643000-443-9</v>
          </cell>
        </row>
        <row r="11936">
          <cell r="G11936">
            <v>0.95300499999999999</v>
          </cell>
          <cell r="H11936" t="str">
            <v>643000-443-10</v>
          </cell>
        </row>
        <row r="11937">
          <cell r="G11937">
            <v>0.95300499999999999</v>
          </cell>
          <cell r="H11937" t="str">
            <v>643000-443-11</v>
          </cell>
        </row>
        <row r="11938">
          <cell r="G11938">
            <v>0.95300499999999999</v>
          </cell>
          <cell r="H11938" t="str">
            <v>643000-443-12</v>
          </cell>
        </row>
        <row r="11939">
          <cell r="G11939">
            <v>-0.95300499999999999</v>
          </cell>
          <cell r="H11939" t="str">
            <v>667000-443-1</v>
          </cell>
        </row>
        <row r="11940">
          <cell r="G11940">
            <v>-0.95300499999999999</v>
          </cell>
          <cell r="H11940" t="str">
            <v>667000-443-2</v>
          </cell>
        </row>
        <row r="11941">
          <cell r="G11941">
            <v>-0.95300499999999999</v>
          </cell>
          <cell r="H11941" t="str">
            <v>667000-443-3</v>
          </cell>
        </row>
        <row r="11942">
          <cell r="G11942">
            <v>-0.95300499999999999</v>
          </cell>
          <cell r="H11942" t="str">
            <v>667000-443-4</v>
          </cell>
        </row>
        <row r="11943">
          <cell r="G11943">
            <v>-0.95300499999999999</v>
          </cell>
          <cell r="H11943" t="str">
            <v>667000-443-5</v>
          </cell>
        </row>
        <row r="11944">
          <cell r="G11944">
            <v>-0.95300499999999999</v>
          </cell>
          <cell r="H11944" t="str">
            <v>667000-443-6</v>
          </cell>
        </row>
        <row r="11945">
          <cell r="G11945">
            <v>-0.95300499999999999</v>
          </cell>
          <cell r="H11945" t="str">
            <v>667000-443-7</v>
          </cell>
        </row>
        <row r="11946">
          <cell r="G11946">
            <v>-0.95300499999999999</v>
          </cell>
          <cell r="H11946" t="str">
            <v>667000-443-8</v>
          </cell>
        </row>
        <row r="11947">
          <cell r="G11947">
            <v>-0.95300499999999999</v>
          </cell>
          <cell r="H11947" t="str">
            <v>667000-443-9</v>
          </cell>
        </row>
        <row r="11948">
          <cell r="G11948">
            <v>-0.95300499999999999</v>
          </cell>
          <cell r="H11948" t="str">
            <v>667000-443-10</v>
          </cell>
        </row>
        <row r="11949">
          <cell r="G11949">
            <v>-0.95300499999999999</v>
          </cell>
          <cell r="H11949" t="str">
            <v>667000-443-11</v>
          </cell>
        </row>
        <row r="11950">
          <cell r="G11950">
            <v>-0.95300499999999999</v>
          </cell>
          <cell r="H11950" t="str">
            <v>667000-443-12</v>
          </cell>
        </row>
        <row r="11951">
          <cell r="G11951">
            <v>-0.95300499999999999</v>
          </cell>
          <cell r="H11951" t="str">
            <v>670000-443-1</v>
          </cell>
        </row>
        <row r="11952">
          <cell r="G11952">
            <v>-0.95300499999999999</v>
          </cell>
          <cell r="H11952" t="str">
            <v>670000-443-2</v>
          </cell>
        </row>
        <row r="11953">
          <cell r="G11953">
            <v>-0.95300499999999999</v>
          </cell>
          <cell r="H11953" t="str">
            <v>670000-443-3</v>
          </cell>
        </row>
        <row r="11954">
          <cell r="G11954">
            <v>-0.95300499999999999</v>
          </cell>
          <cell r="H11954" t="str">
            <v>670000-443-4</v>
          </cell>
        </row>
        <row r="11955">
          <cell r="G11955">
            <v>-0.95300499999999999</v>
          </cell>
          <cell r="H11955" t="str">
            <v>670000-443-5</v>
          </cell>
        </row>
        <row r="11956">
          <cell r="G11956">
            <v>-0.95300499999999999</v>
          </cell>
          <cell r="H11956" t="str">
            <v>670000-443-6</v>
          </cell>
        </row>
        <row r="11957">
          <cell r="G11957">
            <v>-0.95300499999999999</v>
          </cell>
          <cell r="H11957" t="str">
            <v>670000-443-7</v>
          </cell>
        </row>
        <row r="11958">
          <cell r="G11958">
            <v>-0.95300499999999999</v>
          </cell>
          <cell r="H11958" t="str">
            <v>670000-443-8</v>
          </cell>
        </row>
        <row r="11959">
          <cell r="G11959">
            <v>-0.95300499999999999</v>
          </cell>
          <cell r="H11959" t="str">
            <v>670000-443-9</v>
          </cell>
        </row>
        <row r="11960">
          <cell r="G11960">
            <v>-0.95300499999999999</v>
          </cell>
          <cell r="H11960" t="str">
            <v>670000-443-10</v>
          </cell>
        </row>
        <row r="11961">
          <cell r="G11961">
            <v>-0.95300499999999999</v>
          </cell>
          <cell r="H11961" t="str">
            <v>670000-443-11</v>
          </cell>
        </row>
        <row r="11962">
          <cell r="G11962">
            <v>-0.95300499999999999</v>
          </cell>
          <cell r="H11962" t="str">
            <v>670000-443-12</v>
          </cell>
        </row>
        <row r="11963">
          <cell r="G11963">
            <v>1.495E-3</v>
          </cell>
          <cell r="H11963" t="str">
            <v>599000-444-1</v>
          </cell>
        </row>
        <row r="11964">
          <cell r="G11964">
            <v>1.495E-3</v>
          </cell>
          <cell r="H11964" t="str">
            <v>599000-444-2</v>
          </cell>
        </row>
        <row r="11965">
          <cell r="G11965">
            <v>1.495E-3</v>
          </cell>
          <cell r="H11965" t="str">
            <v>599000-444-3</v>
          </cell>
        </row>
        <row r="11966">
          <cell r="G11966">
            <v>1.495E-3</v>
          </cell>
          <cell r="H11966" t="str">
            <v>599000-444-4</v>
          </cell>
        </row>
        <row r="11967">
          <cell r="G11967">
            <v>1.495E-3</v>
          </cell>
          <cell r="H11967" t="str">
            <v>599000-444-5</v>
          </cell>
        </row>
        <row r="11968">
          <cell r="G11968">
            <v>1.495E-3</v>
          </cell>
          <cell r="H11968" t="str">
            <v>599000-444-6</v>
          </cell>
        </row>
        <row r="11969">
          <cell r="G11969">
            <v>1.495E-3</v>
          </cell>
          <cell r="H11969" t="str">
            <v>599000-444-7</v>
          </cell>
        </row>
        <row r="11970">
          <cell r="G11970">
            <v>1.495E-3</v>
          </cell>
          <cell r="H11970" t="str">
            <v>599000-444-8</v>
          </cell>
        </row>
        <row r="11971">
          <cell r="G11971">
            <v>1.495E-3</v>
          </cell>
          <cell r="H11971" t="str">
            <v>599000-444-9</v>
          </cell>
        </row>
        <row r="11972">
          <cell r="G11972">
            <v>1.495E-3</v>
          </cell>
          <cell r="H11972" t="str">
            <v>599000-444-10</v>
          </cell>
        </row>
        <row r="11973">
          <cell r="G11973">
            <v>1.495E-3</v>
          </cell>
          <cell r="H11973" t="str">
            <v>599000-444-11</v>
          </cell>
        </row>
        <row r="11974">
          <cell r="G11974">
            <v>1.495E-3</v>
          </cell>
          <cell r="H11974" t="str">
            <v>599000-444-12</v>
          </cell>
        </row>
        <row r="11975">
          <cell r="G11975">
            <v>1.495E-3</v>
          </cell>
          <cell r="H11975" t="str">
            <v>604000-444-1</v>
          </cell>
        </row>
        <row r="11976">
          <cell r="G11976">
            <v>1.495E-3</v>
          </cell>
          <cell r="H11976" t="str">
            <v>604000-444-2</v>
          </cell>
        </row>
        <row r="11977">
          <cell r="G11977">
            <v>1.495E-3</v>
          </cell>
          <cell r="H11977" t="str">
            <v>604000-444-3</v>
          </cell>
        </row>
        <row r="11978">
          <cell r="G11978">
            <v>1.495E-3</v>
          </cell>
          <cell r="H11978" t="str">
            <v>604000-444-4</v>
          </cell>
        </row>
        <row r="11979">
          <cell r="G11979">
            <v>1.495E-3</v>
          </cell>
          <cell r="H11979" t="str">
            <v>604000-444-5</v>
          </cell>
        </row>
        <row r="11980">
          <cell r="G11980">
            <v>1.495E-3</v>
          </cell>
          <cell r="H11980" t="str">
            <v>604000-444-6</v>
          </cell>
        </row>
        <row r="11981">
          <cell r="G11981">
            <v>1.495E-3</v>
          </cell>
          <cell r="H11981" t="str">
            <v>604000-444-7</v>
          </cell>
        </row>
        <row r="11982">
          <cell r="G11982">
            <v>1.495E-3</v>
          </cell>
          <cell r="H11982" t="str">
            <v>604000-444-8</v>
          </cell>
        </row>
        <row r="11983">
          <cell r="G11983">
            <v>1.495E-3</v>
          </cell>
          <cell r="H11983" t="str">
            <v>604000-444-9</v>
          </cell>
        </row>
        <row r="11984">
          <cell r="G11984">
            <v>1.495E-3</v>
          </cell>
          <cell r="H11984" t="str">
            <v>604000-444-10</v>
          </cell>
        </row>
        <row r="11985">
          <cell r="G11985">
            <v>1.495E-3</v>
          </cell>
          <cell r="H11985" t="str">
            <v>604000-444-11</v>
          </cell>
        </row>
        <row r="11986">
          <cell r="G11986">
            <v>1.495E-3</v>
          </cell>
          <cell r="H11986" t="str">
            <v>604000-444-12</v>
          </cell>
        </row>
        <row r="11987">
          <cell r="G11987">
            <v>1.495E-3</v>
          </cell>
          <cell r="H11987" t="str">
            <v>638000-444-1</v>
          </cell>
        </row>
        <row r="11988">
          <cell r="G11988">
            <v>1.495E-3</v>
          </cell>
          <cell r="H11988" t="str">
            <v>638000-444-2</v>
          </cell>
        </row>
        <row r="11989">
          <cell r="G11989">
            <v>1.495E-3</v>
          </cell>
          <cell r="H11989" t="str">
            <v>638000-444-3</v>
          </cell>
        </row>
        <row r="11990">
          <cell r="G11990">
            <v>1.495E-3</v>
          </cell>
          <cell r="H11990" t="str">
            <v>638000-444-4</v>
          </cell>
        </row>
        <row r="11991">
          <cell r="G11991">
            <v>1.495E-3</v>
          </cell>
          <cell r="H11991" t="str">
            <v>638000-444-5</v>
          </cell>
        </row>
        <row r="11992">
          <cell r="G11992">
            <v>1.495E-3</v>
          </cell>
          <cell r="H11992" t="str">
            <v>638000-444-6</v>
          </cell>
        </row>
        <row r="11993">
          <cell r="G11993">
            <v>1.495E-3</v>
          </cell>
          <cell r="H11993" t="str">
            <v>638000-444-7</v>
          </cell>
        </row>
        <row r="11994">
          <cell r="G11994">
            <v>1.495E-3</v>
          </cell>
          <cell r="H11994" t="str">
            <v>638000-444-8</v>
          </cell>
        </row>
        <row r="11995">
          <cell r="G11995">
            <v>1.495E-3</v>
          </cell>
          <cell r="H11995" t="str">
            <v>638000-444-9</v>
          </cell>
        </row>
        <row r="11996">
          <cell r="G11996">
            <v>1.495E-3</v>
          </cell>
          <cell r="H11996" t="str">
            <v>638000-444-10</v>
          </cell>
        </row>
        <row r="11997">
          <cell r="G11997">
            <v>1.495E-3</v>
          </cell>
          <cell r="H11997" t="str">
            <v>638000-444-11</v>
          </cell>
        </row>
        <row r="11998">
          <cell r="G11998">
            <v>1.495E-3</v>
          </cell>
          <cell r="H11998" t="str">
            <v>638000-444-12</v>
          </cell>
        </row>
        <row r="11999">
          <cell r="G11999">
            <v>1.495E-3</v>
          </cell>
          <cell r="H11999" t="str">
            <v>643000-444-1</v>
          </cell>
        </row>
        <row r="12000">
          <cell r="G12000">
            <v>1.495E-3</v>
          </cell>
          <cell r="H12000" t="str">
            <v>643000-444-2</v>
          </cell>
        </row>
        <row r="12001">
          <cell r="G12001">
            <v>1.495E-3</v>
          </cell>
          <cell r="H12001" t="str">
            <v>643000-444-3</v>
          </cell>
        </row>
        <row r="12002">
          <cell r="G12002">
            <v>1.495E-3</v>
          </cell>
          <cell r="H12002" t="str">
            <v>643000-444-4</v>
          </cell>
        </row>
        <row r="12003">
          <cell r="G12003">
            <v>1.495E-3</v>
          </cell>
          <cell r="H12003" t="str">
            <v>643000-444-5</v>
          </cell>
        </row>
        <row r="12004">
          <cell r="G12004">
            <v>1.495E-3</v>
          </cell>
          <cell r="H12004" t="str">
            <v>643000-444-6</v>
          </cell>
        </row>
        <row r="12005">
          <cell r="G12005">
            <v>1.495E-3</v>
          </cell>
          <cell r="H12005" t="str">
            <v>643000-444-7</v>
          </cell>
        </row>
        <row r="12006">
          <cell r="G12006">
            <v>1.495E-3</v>
          </cell>
          <cell r="H12006" t="str">
            <v>643000-444-8</v>
          </cell>
        </row>
        <row r="12007">
          <cell r="G12007">
            <v>1.495E-3</v>
          </cell>
          <cell r="H12007" t="str">
            <v>643000-444-9</v>
          </cell>
        </row>
        <row r="12008">
          <cell r="G12008">
            <v>1.495E-3</v>
          </cell>
          <cell r="H12008" t="str">
            <v>643000-444-10</v>
          </cell>
        </row>
        <row r="12009">
          <cell r="G12009">
            <v>1.495E-3</v>
          </cell>
          <cell r="H12009" t="str">
            <v>643000-444-11</v>
          </cell>
        </row>
        <row r="12010">
          <cell r="G12010">
            <v>1.495E-3</v>
          </cell>
          <cell r="H12010" t="str">
            <v>643000-444-12</v>
          </cell>
        </row>
        <row r="12011">
          <cell r="G12011">
            <v>-1.495E-3</v>
          </cell>
          <cell r="H12011" t="str">
            <v>667000-444-1</v>
          </cell>
        </row>
        <row r="12012">
          <cell r="G12012">
            <v>-1.495E-3</v>
          </cell>
          <cell r="H12012" t="str">
            <v>667000-444-2</v>
          </cell>
        </row>
        <row r="12013">
          <cell r="G12013">
            <v>-1.495E-3</v>
          </cell>
          <cell r="H12013" t="str">
            <v>667000-444-3</v>
          </cell>
        </row>
        <row r="12014">
          <cell r="G12014">
            <v>-1.495E-3</v>
          </cell>
          <cell r="H12014" t="str">
            <v>667000-444-4</v>
          </cell>
        </row>
        <row r="12015">
          <cell r="G12015">
            <v>-1.495E-3</v>
          </cell>
          <cell r="H12015" t="str">
            <v>667000-444-5</v>
          </cell>
        </row>
        <row r="12016">
          <cell r="G12016">
            <v>-1.495E-3</v>
          </cell>
          <cell r="H12016" t="str">
            <v>667000-444-6</v>
          </cell>
        </row>
        <row r="12017">
          <cell r="G12017">
            <v>-1.495E-3</v>
          </cell>
          <cell r="H12017" t="str">
            <v>667000-444-7</v>
          </cell>
        </row>
        <row r="12018">
          <cell r="G12018">
            <v>-1.495E-3</v>
          </cell>
          <cell r="H12018" t="str">
            <v>667000-444-8</v>
          </cell>
        </row>
        <row r="12019">
          <cell r="G12019">
            <v>-1.495E-3</v>
          </cell>
          <cell r="H12019" t="str">
            <v>667000-444-9</v>
          </cell>
        </row>
        <row r="12020">
          <cell r="G12020">
            <v>-1.495E-3</v>
          </cell>
          <cell r="H12020" t="str">
            <v>667000-444-10</v>
          </cell>
        </row>
        <row r="12021">
          <cell r="G12021">
            <v>-1.495E-3</v>
          </cell>
          <cell r="H12021" t="str">
            <v>667000-444-11</v>
          </cell>
        </row>
        <row r="12022">
          <cell r="G12022">
            <v>-1.495E-3</v>
          </cell>
          <cell r="H12022" t="str">
            <v>667000-444-12</v>
          </cell>
        </row>
        <row r="12023">
          <cell r="G12023">
            <v>-1.495E-3</v>
          </cell>
          <cell r="H12023" t="str">
            <v>670000-444-1</v>
          </cell>
        </row>
        <row r="12024">
          <cell r="G12024">
            <v>-1.495E-3</v>
          </cell>
          <cell r="H12024" t="str">
            <v>670000-444-2</v>
          </cell>
        </row>
        <row r="12025">
          <cell r="G12025">
            <v>-1.495E-3</v>
          </cell>
          <cell r="H12025" t="str">
            <v>670000-444-3</v>
          </cell>
        </row>
        <row r="12026">
          <cell r="G12026">
            <v>-1.495E-3</v>
          </cell>
          <cell r="H12026" t="str">
            <v>670000-444-4</v>
          </cell>
        </row>
        <row r="12027">
          <cell r="G12027">
            <v>-1.495E-3</v>
          </cell>
          <cell r="H12027" t="str">
            <v>670000-444-5</v>
          </cell>
        </row>
        <row r="12028">
          <cell r="G12028">
            <v>-1.495E-3</v>
          </cell>
          <cell r="H12028" t="str">
            <v>670000-444-6</v>
          </cell>
        </row>
        <row r="12029">
          <cell r="G12029">
            <v>-1.495E-3</v>
          </cell>
          <cell r="H12029" t="str">
            <v>670000-444-7</v>
          </cell>
        </row>
        <row r="12030">
          <cell r="G12030">
            <v>-1.495E-3</v>
          </cell>
          <cell r="H12030" t="str">
            <v>670000-444-8</v>
          </cell>
        </row>
        <row r="12031">
          <cell r="G12031">
            <v>-1.495E-3</v>
          </cell>
          <cell r="H12031" t="str">
            <v>670000-444-9</v>
          </cell>
        </row>
        <row r="12032">
          <cell r="G12032">
            <v>-1.495E-3</v>
          </cell>
          <cell r="H12032" t="str">
            <v>670000-444-10</v>
          </cell>
        </row>
        <row r="12033">
          <cell r="G12033">
            <v>-1.495E-3</v>
          </cell>
          <cell r="H12033" t="str">
            <v>670000-444-11</v>
          </cell>
        </row>
        <row r="12034">
          <cell r="G12034">
            <v>-1.495E-3</v>
          </cell>
          <cell r="H12034" t="str">
            <v>670000-444-12</v>
          </cell>
        </row>
        <row r="12035">
          <cell r="G12035">
            <v>0.03</v>
          </cell>
          <cell r="H12035" t="str">
            <v>599000-445-1</v>
          </cell>
        </row>
        <row r="12036">
          <cell r="G12036">
            <v>0.03</v>
          </cell>
          <cell r="H12036" t="str">
            <v>599000-445-2</v>
          </cell>
        </row>
        <row r="12037">
          <cell r="G12037">
            <v>0.03</v>
          </cell>
          <cell r="H12037" t="str">
            <v>599000-445-3</v>
          </cell>
        </row>
        <row r="12038">
          <cell r="G12038">
            <v>0.03</v>
          </cell>
          <cell r="H12038" t="str">
            <v>599000-445-4</v>
          </cell>
        </row>
        <row r="12039">
          <cell r="G12039">
            <v>0.03</v>
          </cell>
          <cell r="H12039" t="str">
            <v>599000-445-5</v>
          </cell>
        </row>
        <row r="12040">
          <cell r="G12040">
            <v>0.03</v>
          </cell>
          <cell r="H12040" t="str">
            <v>599000-445-6</v>
          </cell>
        </row>
        <row r="12041">
          <cell r="G12041">
            <v>0.03</v>
          </cell>
          <cell r="H12041" t="str">
            <v>599000-445-7</v>
          </cell>
        </row>
        <row r="12042">
          <cell r="G12042">
            <v>0.03</v>
          </cell>
          <cell r="H12042" t="str">
            <v>599000-445-8</v>
          </cell>
        </row>
        <row r="12043">
          <cell r="G12043">
            <v>0.03</v>
          </cell>
          <cell r="H12043" t="str">
            <v>599000-445-9</v>
          </cell>
        </row>
        <row r="12044">
          <cell r="G12044">
            <v>0.03</v>
          </cell>
          <cell r="H12044" t="str">
            <v>599000-445-10</v>
          </cell>
        </row>
        <row r="12045">
          <cell r="G12045">
            <v>0.03</v>
          </cell>
          <cell r="H12045" t="str">
            <v>599000-445-11</v>
          </cell>
        </row>
        <row r="12046">
          <cell r="G12046">
            <v>0.03</v>
          </cell>
          <cell r="H12046" t="str">
            <v>599000-445-12</v>
          </cell>
        </row>
        <row r="12047">
          <cell r="G12047">
            <v>0.03</v>
          </cell>
          <cell r="H12047" t="str">
            <v>604000-445-1</v>
          </cell>
        </row>
        <row r="12048">
          <cell r="G12048">
            <v>0.03</v>
          </cell>
          <cell r="H12048" t="str">
            <v>604000-445-2</v>
          </cell>
        </row>
        <row r="12049">
          <cell r="G12049">
            <v>0.03</v>
          </cell>
          <cell r="H12049" t="str">
            <v>604000-445-3</v>
          </cell>
        </row>
        <row r="12050">
          <cell r="G12050">
            <v>0.03</v>
          </cell>
          <cell r="H12050" t="str">
            <v>604000-445-4</v>
          </cell>
        </row>
        <row r="12051">
          <cell r="G12051">
            <v>0.03</v>
          </cell>
          <cell r="H12051" t="str">
            <v>604000-445-5</v>
          </cell>
        </row>
        <row r="12052">
          <cell r="G12052">
            <v>0.03</v>
          </cell>
          <cell r="H12052" t="str">
            <v>604000-445-6</v>
          </cell>
        </row>
        <row r="12053">
          <cell r="G12053">
            <v>0.03</v>
          </cell>
          <cell r="H12053" t="str">
            <v>604000-445-7</v>
          </cell>
        </row>
        <row r="12054">
          <cell r="G12054">
            <v>0.03</v>
          </cell>
          <cell r="H12054" t="str">
            <v>604000-445-8</v>
          </cell>
        </row>
        <row r="12055">
          <cell r="G12055">
            <v>0.03</v>
          </cell>
          <cell r="H12055" t="str">
            <v>604000-445-9</v>
          </cell>
        </row>
        <row r="12056">
          <cell r="G12056">
            <v>0.03</v>
          </cell>
          <cell r="H12056" t="str">
            <v>604000-445-10</v>
          </cell>
        </row>
        <row r="12057">
          <cell r="G12057">
            <v>0.03</v>
          </cell>
          <cell r="H12057" t="str">
            <v>604000-445-11</v>
          </cell>
        </row>
        <row r="12058">
          <cell r="G12058">
            <v>0.03</v>
          </cell>
          <cell r="H12058" t="str">
            <v>604000-445-12</v>
          </cell>
        </row>
        <row r="12059">
          <cell r="G12059">
            <v>0.02</v>
          </cell>
          <cell r="H12059" t="str">
            <v>599000-449-1</v>
          </cell>
        </row>
        <row r="12060">
          <cell r="G12060">
            <v>0.02</v>
          </cell>
          <cell r="H12060" t="str">
            <v>599000-449-2</v>
          </cell>
        </row>
        <row r="12061">
          <cell r="G12061">
            <v>0.02</v>
          </cell>
          <cell r="H12061" t="str">
            <v>599000-449-3</v>
          </cell>
        </row>
        <row r="12062">
          <cell r="G12062">
            <v>0.02</v>
          </cell>
          <cell r="H12062" t="str">
            <v>599000-449-4</v>
          </cell>
        </row>
        <row r="12063">
          <cell r="G12063">
            <v>0.02</v>
          </cell>
          <cell r="H12063" t="str">
            <v>599000-449-5</v>
          </cell>
        </row>
        <row r="12064">
          <cell r="G12064">
            <v>0.02</v>
          </cell>
          <cell r="H12064" t="str">
            <v>599000-449-6</v>
          </cell>
        </row>
        <row r="12065">
          <cell r="G12065">
            <v>0.02</v>
          </cell>
          <cell r="H12065" t="str">
            <v>599000-449-7</v>
          </cell>
        </row>
        <row r="12066">
          <cell r="G12066">
            <v>0.02</v>
          </cell>
          <cell r="H12066" t="str">
            <v>599000-449-8</v>
          </cell>
        </row>
        <row r="12067">
          <cell r="G12067">
            <v>0.02</v>
          </cell>
          <cell r="H12067" t="str">
            <v>599000-449-9</v>
          </cell>
        </row>
        <row r="12068">
          <cell r="G12068">
            <v>0.02</v>
          </cell>
          <cell r="H12068" t="str">
            <v>599000-449-10</v>
          </cell>
        </row>
        <row r="12069">
          <cell r="G12069">
            <v>0.02</v>
          </cell>
          <cell r="H12069" t="str">
            <v>599000-449-11</v>
          </cell>
        </row>
        <row r="12070">
          <cell r="G12070">
            <v>0.02</v>
          </cell>
          <cell r="H12070" t="str">
            <v>599000-449-12</v>
          </cell>
        </row>
        <row r="12071">
          <cell r="G12071">
            <v>0.02</v>
          </cell>
          <cell r="H12071" t="str">
            <v>604000-449-1</v>
          </cell>
        </row>
        <row r="12072">
          <cell r="G12072">
            <v>0.02</v>
          </cell>
          <cell r="H12072" t="str">
            <v>604000-449-2</v>
          </cell>
        </row>
        <row r="12073">
          <cell r="G12073">
            <v>0.02</v>
          </cell>
          <cell r="H12073" t="str">
            <v>604000-449-3</v>
          </cell>
        </row>
        <row r="12074">
          <cell r="G12074">
            <v>0.02</v>
          </cell>
          <cell r="H12074" t="str">
            <v>604000-449-4</v>
          </cell>
        </row>
        <row r="12075">
          <cell r="G12075">
            <v>0.02</v>
          </cell>
          <cell r="H12075" t="str">
            <v>604000-449-5</v>
          </cell>
        </row>
        <row r="12076">
          <cell r="G12076">
            <v>0.02</v>
          </cell>
          <cell r="H12076" t="str">
            <v>604000-449-6</v>
          </cell>
        </row>
        <row r="12077">
          <cell r="G12077">
            <v>0.02</v>
          </cell>
          <cell r="H12077" t="str">
            <v>604000-449-7</v>
          </cell>
        </row>
        <row r="12078">
          <cell r="G12078">
            <v>0.02</v>
          </cell>
          <cell r="H12078" t="str">
            <v>604000-449-8</v>
          </cell>
        </row>
        <row r="12079">
          <cell r="G12079">
            <v>0.02</v>
          </cell>
          <cell r="H12079" t="str">
            <v>604000-449-9</v>
          </cell>
        </row>
        <row r="12080">
          <cell r="G12080">
            <v>0.02</v>
          </cell>
          <cell r="H12080" t="str">
            <v>604000-449-10</v>
          </cell>
        </row>
        <row r="12081">
          <cell r="G12081">
            <v>0.02</v>
          </cell>
          <cell r="H12081" t="str">
            <v>604000-449-11</v>
          </cell>
        </row>
        <row r="12082">
          <cell r="G12082">
            <v>0.02</v>
          </cell>
          <cell r="H12082" t="str">
            <v>604000-449-12</v>
          </cell>
        </row>
        <row r="12083">
          <cell r="G12083">
            <v>0.02</v>
          </cell>
          <cell r="H12083" t="str">
            <v>638000-449-1</v>
          </cell>
        </row>
        <row r="12084">
          <cell r="G12084">
            <v>0.02</v>
          </cell>
          <cell r="H12084" t="str">
            <v>638000-449-2</v>
          </cell>
        </row>
        <row r="12085">
          <cell r="G12085">
            <v>0.02</v>
          </cell>
          <cell r="H12085" t="str">
            <v>638000-449-3</v>
          </cell>
        </row>
        <row r="12086">
          <cell r="G12086">
            <v>0.02</v>
          </cell>
          <cell r="H12086" t="str">
            <v>638000-449-4</v>
          </cell>
        </row>
        <row r="12087">
          <cell r="G12087">
            <v>0.02</v>
          </cell>
          <cell r="H12087" t="str">
            <v>638000-449-5</v>
          </cell>
        </row>
        <row r="12088">
          <cell r="G12088">
            <v>0.02</v>
          </cell>
          <cell r="H12088" t="str">
            <v>638000-449-6</v>
          </cell>
        </row>
        <row r="12089">
          <cell r="G12089">
            <v>0.02</v>
          </cell>
          <cell r="H12089" t="str">
            <v>638000-449-7</v>
          </cell>
        </row>
        <row r="12090">
          <cell r="G12090">
            <v>0.03</v>
          </cell>
          <cell r="H12090" t="str">
            <v>638000-445-1</v>
          </cell>
        </row>
        <row r="12091">
          <cell r="G12091">
            <v>0.03</v>
          </cell>
          <cell r="H12091" t="str">
            <v>638000-445-2</v>
          </cell>
        </row>
        <row r="12092">
          <cell r="G12092">
            <v>0.03</v>
          </cell>
          <cell r="H12092" t="str">
            <v>638000-445-3</v>
          </cell>
        </row>
        <row r="12093">
          <cell r="G12093">
            <v>0.03</v>
          </cell>
          <cell r="H12093" t="str">
            <v>638000-445-4</v>
          </cell>
        </row>
        <row r="12094">
          <cell r="G12094">
            <v>0.03</v>
          </cell>
          <cell r="H12094" t="str">
            <v>638000-445-5</v>
          </cell>
        </row>
        <row r="12095">
          <cell r="G12095">
            <v>0.03</v>
          </cell>
          <cell r="H12095" t="str">
            <v>638000-445-6</v>
          </cell>
        </row>
        <row r="12096">
          <cell r="G12096">
            <v>0.03</v>
          </cell>
          <cell r="H12096" t="str">
            <v>638000-445-7</v>
          </cell>
        </row>
        <row r="12097">
          <cell r="G12097">
            <v>0.03</v>
          </cell>
          <cell r="H12097" t="str">
            <v>638000-445-8</v>
          </cell>
        </row>
        <row r="12098">
          <cell r="G12098">
            <v>0.03</v>
          </cell>
          <cell r="H12098" t="str">
            <v>638000-445-9</v>
          </cell>
        </row>
        <row r="12099">
          <cell r="G12099">
            <v>0.03</v>
          </cell>
          <cell r="H12099" t="str">
            <v>638000-445-10</v>
          </cell>
        </row>
        <row r="12100">
          <cell r="G12100">
            <v>0.03</v>
          </cell>
          <cell r="H12100" t="str">
            <v>638000-445-11</v>
          </cell>
        </row>
        <row r="12101">
          <cell r="G12101">
            <v>0.03</v>
          </cell>
          <cell r="H12101" t="str">
            <v>638000-445-12</v>
          </cell>
        </row>
        <row r="12102">
          <cell r="G12102">
            <v>0.03</v>
          </cell>
          <cell r="H12102" t="str">
            <v>643000-445-1</v>
          </cell>
        </row>
        <row r="12103">
          <cell r="G12103">
            <v>0.03</v>
          </cell>
          <cell r="H12103" t="str">
            <v>643000-445-2</v>
          </cell>
        </row>
        <row r="12104">
          <cell r="G12104">
            <v>0.03</v>
          </cell>
          <cell r="H12104" t="str">
            <v>643000-445-3</v>
          </cell>
        </row>
        <row r="12105">
          <cell r="G12105">
            <v>0.03</v>
          </cell>
          <cell r="H12105" t="str">
            <v>643000-445-4</v>
          </cell>
        </row>
        <row r="12106">
          <cell r="G12106">
            <v>0.03</v>
          </cell>
          <cell r="H12106" t="str">
            <v>643000-445-5</v>
          </cell>
        </row>
        <row r="12107">
          <cell r="G12107">
            <v>0.03</v>
          </cell>
          <cell r="H12107" t="str">
            <v>643000-445-6</v>
          </cell>
        </row>
        <row r="12108">
          <cell r="G12108">
            <v>0.03</v>
          </cell>
          <cell r="H12108" t="str">
            <v>643000-445-7</v>
          </cell>
        </row>
        <row r="12109">
          <cell r="G12109">
            <v>0.03</v>
          </cell>
          <cell r="H12109" t="str">
            <v>643000-445-8</v>
          </cell>
        </row>
        <row r="12110">
          <cell r="G12110">
            <v>0.03</v>
          </cell>
          <cell r="H12110" t="str">
            <v>643000-445-9</v>
          </cell>
        </row>
        <row r="12111">
          <cell r="G12111">
            <v>0.03</v>
          </cell>
          <cell r="H12111" t="str">
            <v>643000-445-10</v>
          </cell>
        </row>
        <row r="12112">
          <cell r="G12112">
            <v>0.03</v>
          </cell>
          <cell r="H12112" t="str">
            <v>643000-445-11</v>
          </cell>
        </row>
        <row r="12113">
          <cell r="G12113">
            <v>0.03</v>
          </cell>
          <cell r="H12113" t="str">
            <v>643000-445-12</v>
          </cell>
        </row>
        <row r="12114">
          <cell r="G12114">
            <v>-0.03</v>
          </cell>
          <cell r="H12114" t="str">
            <v>667000-445-1</v>
          </cell>
        </row>
        <row r="12115">
          <cell r="G12115">
            <v>-0.03</v>
          </cell>
          <cell r="H12115" t="str">
            <v>667000-445-2</v>
          </cell>
        </row>
        <row r="12116">
          <cell r="G12116">
            <v>-0.03</v>
          </cell>
          <cell r="H12116" t="str">
            <v>667000-445-3</v>
          </cell>
        </row>
        <row r="12117">
          <cell r="G12117">
            <v>-0.03</v>
          </cell>
          <cell r="H12117" t="str">
            <v>667000-445-4</v>
          </cell>
        </row>
        <row r="12118">
          <cell r="G12118">
            <v>-0.03</v>
          </cell>
          <cell r="H12118" t="str">
            <v>667000-445-5</v>
          </cell>
        </row>
        <row r="12119">
          <cell r="G12119">
            <v>-0.03</v>
          </cell>
          <cell r="H12119" t="str">
            <v>667000-445-6</v>
          </cell>
        </row>
        <row r="12120">
          <cell r="G12120">
            <v>-0.03</v>
          </cell>
          <cell r="H12120" t="str">
            <v>667000-445-7</v>
          </cell>
        </row>
        <row r="12121">
          <cell r="G12121">
            <v>-0.03</v>
          </cell>
          <cell r="H12121" t="str">
            <v>667000-445-8</v>
          </cell>
        </row>
        <row r="12122">
          <cell r="G12122">
            <v>-0.03</v>
          </cell>
          <cell r="H12122" t="str">
            <v>667000-445-9</v>
          </cell>
        </row>
        <row r="12123">
          <cell r="G12123">
            <v>-0.03</v>
          </cell>
          <cell r="H12123" t="str">
            <v>667000-445-10</v>
          </cell>
        </row>
        <row r="12124">
          <cell r="G12124">
            <v>-0.03</v>
          </cell>
          <cell r="H12124" t="str">
            <v>667000-445-11</v>
          </cell>
        </row>
        <row r="12125">
          <cell r="G12125">
            <v>-0.03</v>
          </cell>
          <cell r="H12125" t="str">
            <v>667000-445-12</v>
          </cell>
        </row>
        <row r="12126">
          <cell r="G12126">
            <v>-0.03</v>
          </cell>
          <cell r="H12126" t="str">
            <v>670000-445-1</v>
          </cell>
        </row>
        <row r="12127">
          <cell r="G12127">
            <v>-0.03</v>
          </cell>
          <cell r="H12127" t="str">
            <v>670000-445-2</v>
          </cell>
        </row>
        <row r="12128">
          <cell r="G12128">
            <v>-0.03</v>
          </cell>
          <cell r="H12128" t="str">
            <v>670000-445-3</v>
          </cell>
        </row>
        <row r="12129">
          <cell r="G12129">
            <v>-0.03</v>
          </cell>
          <cell r="H12129" t="str">
            <v>670000-445-4</v>
          </cell>
        </row>
        <row r="12130">
          <cell r="G12130">
            <v>-0.03</v>
          </cell>
          <cell r="H12130" t="str">
            <v>670000-445-5</v>
          </cell>
        </row>
        <row r="12131">
          <cell r="G12131">
            <v>-0.03</v>
          </cell>
          <cell r="H12131" t="str">
            <v>670000-445-6</v>
          </cell>
        </row>
        <row r="12132">
          <cell r="G12132">
            <v>-0.03</v>
          </cell>
          <cell r="H12132" t="str">
            <v>670000-445-7</v>
          </cell>
        </row>
        <row r="12133">
          <cell r="G12133">
            <v>-0.03</v>
          </cell>
          <cell r="H12133" t="str">
            <v>670000-445-8</v>
          </cell>
        </row>
        <row r="12134">
          <cell r="G12134">
            <v>-0.03</v>
          </cell>
          <cell r="H12134" t="str">
            <v>670000-445-9</v>
          </cell>
        </row>
        <row r="12135">
          <cell r="G12135">
            <v>-0.03</v>
          </cell>
          <cell r="H12135" t="str">
            <v>670000-445-10</v>
          </cell>
        </row>
        <row r="12136">
          <cell r="G12136">
            <v>-0.03</v>
          </cell>
          <cell r="H12136" t="str">
            <v>670000-445-11</v>
          </cell>
        </row>
        <row r="12137">
          <cell r="G12137">
            <v>-0.03</v>
          </cell>
          <cell r="H12137" t="str">
            <v>670000-445-12</v>
          </cell>
        </row>
        <row r="12138">
          <cell r="G12138">
            <v>0.02</v>
          </cell>
          <cell r="H12138" t="str">
            <v>638000-449-8</v>
          </cell>
        </row>
        <row r="12139">
          <cell r="G12139">
            <v>0.02</v>
          </cell>
          <cell r="H12139" t="str">
            <v>638000-449-9</v>
          </cell>
        </row>
        <row r="12140">
          <cell r="G12140">
            <v>0.02</v>
          </cell>
          <cell r="H12140" t="str">
            <v>638000-449-10</v>
          </cell>
        </row>
        <row r="12141">
          <cell r="G12141">
            <v>0.02</v>
          </cell>
          <cell r="H12141" t="str">
            <v>638000-449-11</v>
          </cell>
        </row>
        <row r="12142">
          <cell r="G12142">
            <v>0.02</v>
          </cell>
          <cell r="H12142" t="str">
            <v>638000-449-12</v>
          </cell>
        </row>
        <row r="12143">
          <cell r="G12143">
            <v>0.02</v>
          </cell>
          <cell r="H12143" t="str">
            <v>643000-449-1</v>
          </cell>
        </row>
        <row r="12144">
          <cell r="G12144">
            <v>0.02</v>
          </cell>
          <cell r="H12144" t="str">
            <v>643000-449-2</v>
          </cell>
        </row>
        <row r="12145">
          <cell r="G12145">
            <v>0.02</v>
          </cell>
          <cell r="H12145" t="str">
            <v>643000-449-3</v>
          </cell>
        </row>
        <row r="12146">
          <cell r="G12146">
            <v>0.02</v>
          </cell>
          <cell r="H12146" t="str">
            <v>643000-449-4</v>
          </cell>
        </row>
        <row r="12147">
          <cell r="G12147">
            <v>0.02</v>
          </cell>
          <cell r="H12147" t="str">
            <v>643000-449-5</v>
          </cell>
        </row>
        <row r="12148">
          <cell r="G12148">
            <v>0.02</v>
          </cell>
          <cell r="H12148" t="str">
            <v>643000-449-6</v>
          </cell>
        </row>
        <row r="12149">
          <cell r="G12149">
            <v>0.02</v>
          </cell>
          <cell r="H12149" t="str">
            <v>643000-449-7</v>
          </cell>
        </row>
        <row r="12150">
          <cell r="G12150">
            <v>0.02</v>
          </cell>
          <cell r="H12150" t="str">
            <v>643000-449-8</v>
          </cell>
        </row>
        <row r="12151">
          <cell r="G12151">
            <v>0.02</v>
          </cell>
          <cell r="H12151" t="str">
            <v>643000-449-9</v>
          </cell>
        </row>
        <row r="12152">
          <cell r="G12152">
            <v>0.02</v>
          </cell>
          <cell r="H12152" t="str">
            <v>643000-449-10</v>
          </cell>
        </row>
        <row r="12153">
          <cell r="G12153">
            <v>0.02</v>
          </cell>
          <cell r="H12153" t="str">
            <v>643000-449-11</v>
          </cell>
        </row>
        <row r="12154">
          <cell r="G12154">
            <v>0.02</v>
          </cell>
          <cell r="H12154" t="str">
            <v>643000-449-12</v>
          </cell>
        </row>
        <row r="12155">
          <cell r="G12155">
            <v>-0.02</v>
          </cell>
          <cell r="H12155" t="str">
            <v>667000-449-1</v>
          </cell>
        </row>
        <row r="12156">
          <cell r="G12156">
            <v>-0.02</v>
          </cell>
          <cell r="H12156" t="str">
            <v>667000-449-2</v>
          </cell>
        </row>
        <row r="12157">
          <cell r="G12157">
            <v>-0.02</v>
          </cell>
          <cell r="H12157" t="str">
            <v>667000-449-3</v>
          </cell>
        </row>
        <row r="12158">
          <cell r="G12158">
            <v>-0.02</v>
          </cell>
          <cell r="H12158" t="str">
            <v>667000-449-4</v>
          </cell>
        </row>
        <row r="12159">
          <cell r="G12159">
            <v>-0.02</v>
          </cell>
          <cell r="H12159" t="str">
            <v>667000-449-5</v>
          </cell>
        </row>
        <row r="12160">
          <cell r="G12160">
            <v>-0.02</v>
          </cell>
          <cell r="H12160" t="str">
            <v>667000-449-6</v>
          </cell>
        </row>
        <row r="12161">
          <cell r="G12161">
            <v>-0.02</v>
          </cell>
          <cell r="H12161" t="str">
            <v>667000-449-7</v>
          </cell>
        </row>
        <row r="12162">
          <cell r="G12162">
            <v>-0.02</v>
          </cell>
          <cell r="H12162" t="str">
            <v>667000-449-8</v>
          </cell>
        </row>
        <row r="12163">
          <cell r="G12163">
            <v>-0.02</v>
          </cell>
          <cell r="H12163" t="str">
            <v>667000-449-9</v>
          </cell>
        </row>
        <row r="12164">
          <cell r="G12164">
            <v>-0.02</v>
          </cell>
          <cell r="H12164" t="str">
            <v>667000-449-10</v>
          </cell>
        </row>
        <row r="12165">
          <cell r="G12165">
            <v>-0.02</v>
          </cell>
          <cell r="H12165" t="str">
            <v>667000-449-11</v>
          </cell>
        </row>
        <row r="12166">
          <cell r="G12166">
            <v>-0.02</v>
          </cell>
          <cell r="H12166" t="str">
            <v>667000-449-12</v>
          </cell>
        </row>
        <row r="12167">
          <cell r="G12167">
            <v>-0.02</v>
          </cell>
          <cell r="H12167" t="str">
            <v>670000-449-1</v>
          </cell>
        </row>
        <row r="12168">
          <cell r="G12168">
            <v>-0.02</v>
          </cell>
          <cell r="H12168" t="str">
            <v>670000-449-2</v>
          </cell>
        </row>
        <row r="12169">
          <cell r="G12169">
            <v>-0.02</v>
          </cell>
          <cell r="H12169" t="str">
            <v>670000-449-3</v>
          </cell>
        </row>
        <row r="12170">
          <cell r="G12170">
            <v>-0.02</v>
          </cell>
          <cell r="H12170" t="str">
            <v>670000-449-4</v>
          </cell>
        </row>
        <row r="12171">
          <cell r="G12171">
            <v>-0.02</v>
          </cell>
          <cell r="H12171" t="str">
            <v>670000-449-5</v>
          </cell>
        </row>
        <row r="12172">
          <cell r="G12172">
            <v>-0.02</v>
          </cell>
          <cell r="H12172" t="str">
            <v>670000-449-6</v>
          </cell>
        </row>
        <row r="12173">
          <cell r="G12173">
            <v>-0.02</v>
          </cell>
          <cell r="H12173" t="str">
            <v>670000-449-7</v>
          </cell>
        </row>
        <row r="12174">
          <cell r="G12174">
            <v>-0.02</v>
          </cell>
          <cell r="H12174" t="str">
            <v>670000-449-8</v>
          </cell>
        </row>
        <row r="12175">
          <cell r="G12175">
            <v>-0.02</v>
          </cell>
          <cell r="H12175" t="str">
            <v>670000-449-9</v>
          </cell>
        </row>
        <row r="12176">
          <cell r="G12176">
            <v>-0.02</v>
          </cell>
          <cell r="H12176" t="str">
            <v>670000-449-10</v>
          </cell>
        </row>
        <row r="12177">
          <cell r="G12177">
            <v>-0.02</v>
          </cell>
          <cell r="H12177" t="str">
            <v>670000-449-11</v>
          </cell>
        </row>
        <row r="12178">
          <cell r="G12178">
            <v>-0.02</v>
          </cell>
          <cell r="H12178" t="str">
            <v>670000-449-12</v>
          </cell>
        </row>
        <row r="12179">
          <cell r="G12179">
            <v>1.31348297751759</v>
          </cell>
          <cell r="H12179" t="str">
            <v>599000-450-1</v>
          </cell>
        </row>
        <row r="12180">
          <cell r="G12180">
            <v>1.31348297751759</v>
          </cell>
          <cell r="H12180" t="str">
            <v>599000-450-2</v>
          </cell>
        </row>
        <row r="12181">
          <cell r="G12181">
            <v>1.31348297751759</v>
          </cell>
          <cell r="H12181" t="str">
            <v>599000-450-3</v>
          </cell>
        </row>
        <row r="12182">
          <cell r="G12182">
            <v>1.31348297751759</v>
          </cell>
          <cell r="H12182" t="str">
            <v>599000-450-4</v>
          </cell>
        </row>
        <row r="12183">
          <cell r="G12183">
            <v>1.31348297751759</v>
          </cell>
          <cell r="H12183" t="str">
            <v>599000-450-5</v>
          </cell>
        </row>
        <row r="12184">
          <cell r="G12184">
            <v>1.31348297751759</v>
          </cell>
          <cell r="H12184" t="str">
            <v>599000-450-6</v>
          </cell>
        </row>
        <row r="12185">
          <cell r="G12185">
            <v>1.31348297751759</v>
          </cell>
          <cell r="H12185" t="str">
            <v>599000-450-7</v>
          </cell>
        </row>
        <row r="12186">
          <cell r="G12186">
            <v>1.31348297751759</v>
          </cell>
          <cell r="H12186" t="str">
            <v>599000-450-8</v>
          </cell>
        </row>
        <row r="12187">
          <cell r="G12187">
            <v>1.31348297751759</v>
          </cell>
          <cell r="H12187" t="str">
            <v>599000-450-9</v>
          </cell>
        </row>
        <row r="12188">
          <cell r="G12188">
            <v>1.31348297751759</v>
          </cell>
          <cell r="H12188" t="str">
            <v>599000-450-10</v>
          </cell>
        </row>
        <row r="12189">
          <cell r="G12189">
            <v>1.31348297751759</v>
          </cell>
          <cell r="H12189" t="str">
            <v>599000-450-11</v>
          </cell>
        </row>
        <row r="12190">
          <cell r="G12190">
            <v>1.31348297751759</v>
          </cell>
          <cell r="H12190" t="str">
            <v>599000-450-12</v>
          </cell>
        </row>
        <row r="12191">
          <cell r="G12191">
            <v>1.0155000000000001E-2</v>
          </cell>
          <cell r="H12191" t="str">
            <v>604000-450-1</v>
          </cell>
        </row>
        <row r="12192">
          <cell r="G12192">
            <v>1.0155000000000001E-2</v>
          </cell>
          <cell r="H12192" t="str">
            <v>604000-450-2</v>
          </cell>
        </row>
        <row r="12193">
          <cell r="G12193">
            <v>1.0155000000000001E-2</v>
          </cell>
          <cell r="H12193" t="str">
            <v>604000-450-3</v>
          </cell>
        </row>
        <row r="12194">
          <cell r="G12194">
            <v>1.0155000000000001E-2</v>
          </cell>
          <cell r="H12194" t="str">
            <v>604000-450-4</v>
          </cell>
        </row>
        <row r="12195">
          <cell r="G12195">
            <v>1.0155000000000001E-2</v>
          </cell>
          <cell r="H12195" t="str">
            <v>604000-450-5</v>
          </cell>
        </row>
        <row r="12196">
          <cell r="G12196">
            <v>1.0155000000000001E-2</v>
          </cell>
          <cell r="H12196" t="str">
            <v>604000-450-6</v>
          </cell>
        </row>
        <row r="12197">
          <cell r="G12197">
            <v>1.0155000000000001E-2</v>
          </cell>
          <cell r="H12197" t="str">
            <v>604000-450-7</v>
          </cell>
        </row>
        <row r="12198">
          <cell r="G12198">
            <v>1.0155000000000001E-2</v>
          </cell>
          <cell r="H12198" t="str">
            <v>604000-450-8</v>
          </cell>
        </row>
        <row r="12199">
          <cell r="G12199">
            <v>1.0155000000000001E-2</v>
          </cell>
          <cell r="H12199" t="str">
            <v>604000-450-9</v>
          </cell>
        </row>
        <row r="12200">
          <cell r="G12200">
            <v>1.0155000000000001E-2</v>
          </cell>
          <cell r="H12200" t="str">
            <v>604000-450-10</v>
          </cell>
        </row>
        <row r="12201">
          <cell r="G12201">
            <v>1.0155000000000001E-2</v>
          </cell>
          <cell r="H12201" t="str">
            <v>604000-450-11</v>
          </cell>
        </row>
        <row r="12202">
          <cell r="G12202">
            <v>1.0155000000000001E-2</v>
          </cell>
          <cell r="H12202" t="str">
            <v>604000-450-12</v>
          </cell>
        </row>
        <row r="12203">
          <cell r="G12203">
            <v>1.0155000000000001E-2</v>
          </cell>
          <cell r="H12203" t="str">
            <v>638000-450-1</v>
          </cell>
        </row>
        <row r="12204">
          <cell r="G12204">
            <v>1.0155000000000001E-2</v>
          </cell>
          <cell r="H12204" t="str">
            <v>638000-450-2</v>
          </cell>
        </row>
        <row r="12205">
          <cell r="G12205">
            <v>1.0155000000000001E-2</v>
          </cell>
          <cell r="H12205" t="str">
            <v>638000-450-3</v>
          </cell>
        </row>
        <row r="12206">
          <cell r="G12206">
            <v>1.0155000000000001E-2</v>
          </cell>
          <cell r="H12206" t="str">
            <v>638000-450-4</v>
          </cell>
        </row>
        <row r="12207">
          <cell r="G12207">
            <v>1.0155000000000001E-2</v>
          </cell>
          <cell r="H12207" t="str">
            <v>638000-450-5</v>
          </cell>
        </row>
        <row r="12208">
          <cell r="G12208">
            <v>1.0155000000000001E-2</v>
          </cell>
          <cell r="H12208" t="str">
            <v>638000-450-6</v>
          </cell>
        </row>
        <row r="12209">
          <cell r="G12209">
            <v>1.0155000000000001E-2</v>
          </cell>
          <cell r="H12209" t="str">
            <v>638000-450-7</v>
          </cell>
        </row>
        <row r="12210">
          <cell r="G12210">
            <v>1.0155000000000001E-2</v>
          </cell>
          <cell r="H12210" t="str">
            <v>638000-450-8</v>
          </cell>
        </row>
        <row r="12211">
          <cell r="G12211">
            <v>1.0155000000000001E-2</v>
          </cell>
          <cell r="H12211" t="str">
            <v>638000-450-9</v>
          </cell>
        </row>
        <row r="12212">
          <cell r="G12212">
            <v>1.0155000000000001E-2</v>
          </cell>
          <cell r="H12212" t="str">
            <v>638000-450-10</v>
          </cell>
        </row>
        <row r="12213">
          <cell r="G12213">
            <v>1.0155000000000001E-2</v>
          </cell>
          <cell r="H12213" t="str">
            <v>638000-450-11</v>
          </cell>
        </row>
        <row r="12214">
          <cell r="G12214">
            <v>1.0155000000000001E-2</v>
          </cell>
          <cell r="H12214" t="str">
            <v>638000-450-12</v>
          </cell>
        </row>
        <row r="12215">
          <cell r="G12215">
            <v>1.0155000000000001E-2</v>
          </cell>
          <cell r="H12215" t="str">
            <v>643000-450-1</v>
          </cell>
        </row>
        <row r="12216">
          <cell r="G12216">
            <v>1.0155000000000001E-2</v>
          </cell>
          <cell r="H12216" t="str">
            <v>643000-450-2</v>
          </cell>
        </row>
        <row r="12217">
          <cell r="G12217">
            <v>1.0155000000000001E-2</v>
          </cell>
          <cell r="H12217" t="str">
            <v>643000-450-3</v>
          </cell>
        </row>
        <row r="12218">
          <cell r="G12218">
            <v>1.0155000000000001E-2</v>
          </cell>
          <cell r="H12218" t="str">
            <v>643000-450-4</v>
          </cell>
        </row>
        <row r="12219">
          <cell r="G12219">
            <v>1.0155000000000001E-2</v>
          </cell>
          <cell r="H12219" t="str">
            <v>643000-450-5</v>
          </cell>
        </row>
        <row r="12220">
          <cell r="G12220">
            <v>1.0155000000000001E-2</v>
          </cell>
          <cell r="H12220" t="str">
            <v>643000-450-6</v>
          </cell>
        </row>
        <row r="12221">
          <cell r="G12221">
            <v>-1.31348297751759</v>
          </cell>
          <cell r="H12221" t="str">
            <v>670000-450-1</v>
          </cell>
        </row>
        <row r="12222">
          <cell r="G12222">
            <v>-1.31348297751759</v>
          </cell>
          <cell r="H12222" t="str">
            <v>670000-450-2</v>
          </cell>
        </row>
        <row r="12223">
          <cell r="G12223">
            <v>-1.31348297751759</v>
          </cell>
          <cell r="H12223" t="str">
            <v>670000-450-3</v>
          </cell>
        </row>
        <row r="12224">
          <cell r="G12224">
            <v>-1.31348297751759</v>
          </cell>
          <cell r="H12224" t="str">
            <v>670000-450-4</v>
          </cell>
        </row>
        <row r="12225">
          <cell r="G12225">
            <v>-1.31348297751759</v>
          </cell>
          <cell r="H12225" t="str">
            <v>670000-450-5</v>
          </cell>
        </row>
        <row r="12226">
          <cell r="G12226">
            <v>-1.31348297751759</v>
          </cell>
          <cell r="H12226" t="str">
            <v>670000-450-6</v>
          </cell>
        </row>
        <row r="12227">
          <cell r="G12227">
            <v>-1.31348297751759</v>
          </cell>
          <cell r="H12227" t="str">
            <v>670000-450-7</v>
          </cell>
        </row>
        <row r="12228">
          <cell r="G12228">
            <v>-1.31348297751759</v>
          </cell>
          <cell r="H12228" t="str">
            <v>670000-450-8</v>
          </cell>
        </row>
        <row r="12229">
          <cell r="G12229">
            <v>-1.31348297751759</v>
          </cell>
          <cell r="H12229" t="str">
            <v>670000-450-9</v>
          </cell>
        </row>
        <row r="12230">
          <cell r="G12230">
            <v>-1.31348297751759</v>
          </cell>
          <cell r="H12230" t="str">
            <v>670000-450-10</v>
          </cell>
        </row>
        <row r="12231">
          <cell r="G12231">
            <v>-1.31348297751759</v>
          </cell>
          <cell r="H12231" t="str">
            <v>670000-450-11</v>
          </cell>
        </row>
        <row r="12232">
          <cell r="G12232">
            <v>-1.31348297751759</v>
          </cell>
          <cell r="H12232" t="str">
            <v>670000-450-12</v>
          </cell>
        </row>
        <row r="12233">
          <cell r="G12233">
            <v>1.0155000000000001E-2</v>
          </cell>
          <cell r="H12233" t="str">
            <v>643000-450-7</v>
          </cell>
        </row>
        <row r="12234">
          <cell r="G12234">
            <v>1.0155000000000001E-2</v>
          </cell>
          <cell r="H12234" t="str">
            <v>643000-450-8</v>
          </cell>
        </row>
        <row r="12235">
          <cell r="G12235">
            <v>1.0155000000000001E-2</v>
          </cell>
          <cell r="H12235" t="str">
            <v>643000-450-9</v>
          </cell>
        </row>
        <row r="12236">
          <cell r="G12236">
            <v>1.0155000000000001E-2</v>
          </cell>
          <cell r="H12236" t="str">
            <v>643000-450-10</v>
          </cell>
        </row>
        <row r="12237">
          <cell r="G12237">
            <v>1.0155000000000001E-2</v>
          </cell>
          <cell r="H12237" t="str">
            <v>643000-450-11</v>
          </cell>
        </row>
        <row r="12238">
          <cell r="G12238">
            <v>1.0155000000000001E-2</v>
          </cell>
          <cell r="H12238" t="str">
            <v>643000-450-12</v>
          </cell>
        </row>
        <row r="12239">
          <cell r="G12239">
            <v>1.3033279775175901</v>
          </cell>
          <cell r="H12239" t="str">
            <v>664000-450-1</v>
          </cell>
        </row>
        <row r="12240">
          <cell r="G12240">
            <v>1.3033279775175901</v>
          </cell>
          <cell r="H12240" t="str">
            <v>664000-450-2</v>
          </cell>
        </row>
        <row r="12241">
          <cell r="G12241">
            <v>1.3033279775175901</v>
          </cell>
          <cell r="H12241" t="str">
            <v>664000-450-3</v>
          </cell>
        </row>
        <row r="12242">
          <cell r="G12242">
            <v>1.3033279775175901</v>
          </cell>
          <cell r="H12242" t="str">
            <v>664000-450-4</v>
          </cell>
        </row>
        <row r="12243">
          <cell r="G12243">
            <v>1.3033279775175901</v>
          </cell>
          <cell r="H12243" t="str">
            <v>664000-450-5</v>
          </cell>
        </row>
        <row r="12244">
          <cell r="G12244">
            <v>1.3033279775175901</v>
          </cell>
          <cell r="H12244" t="str">
            <v>664000-450-6</v>
          </cell>
        </row>
        <row r="12245">
          <cell r="G12245">
            <v>1.3033279775175901</v>
          </cell>
          <cell r="H12245" t="str">
            <v>664000-450-7</v>
          </cell>
        </row>
        <row r="12246">
          <cell r="G12246">
            <v>1.3033279775175901</v>
          </cell>
          <cell r="H12246" t="str">
            <v>664000-450-8</v>
          </cell>
        </row>
        <row r="12247">
          <cell r="G12247">
            <v>1.3033279775175901</v>
          </cell>
          <cell r="H12247" t="str">
            <v>664000-450-9</v>
          </cell>
        </row>
        <row r="12248">
          <cell r="G12248">
            <v>1.3033279775175901</v>
          </cell>
          <cell r="H12248" t="str">
            <v>664000-450-10</v>
          </cell>
        </row>
        <row r="12249">
          <cell r="G12249">
            <v>1.3033279775175901</v>
          </cell>
          <cell r="H12249" t="str">
            <v>664000-450-11</v>
          </cell>
        </row>
        <row r="12250">
          <cell r="G12250">
            <v>1.3033279775175901</v>
          </cell>
          <cell r="H12250" t="str">
            <v>664000-450-12</v>
          </cell>
        </row>
        <row r="12251">
          <cell r="G12251">
            <v>1.3033279775175901</v>
          </cell>
          <cell r="H12251" t="str">
            <v>665000-450-1</v>
          </cell>
        </row>
        <row r="12252">
          <cell r="G12252">
            <v>1.3033279775175901</v>
          </cell>
          <cell r="H12252" t="str">
            <v>665000-450-2</v>
          </cell>
        </row>
        <row r="12253">
          <cell r="G12253">
            <v>1.3033279775175901</v>
          </cell>
          <cell r="H12253" t="str">
            <v>665000-450-3</v>
          </cell>
        </row>
        <row r="12254">
          <cell r="G12254">
            <v>1.3033279775175901</v>
          </cell>
          <cell r="H12254" t="str">
            <v>665000-450-4</v>
          </cell>
        </row>
        <row r="12255">
          <cell r="G12255">
            <v>1.3033279775175901</v>
          </cell>
          <cell r="H12255" t="str">
            <v>665000-450-5</v>
          </cell>
        </row>
        <row r="12256">
          <cell r="G12256">
            <v>1.3033279775175901</v>
          </cell>
          <cell r="H12256" t="str">
            <v>665000-450-6</v>
          </cell>
        </row>
        <row r="12257">
          <cell r="G12257">
            <v>1.3033279775175901</v>
          </cell>
          <cell r="H12257" t="str">
            <v>665000-450-7</v>
          </cell>
        </row>
        <row r="12258">
          <cell r="G12258">
            <v>1.3033279775175901</v>
          </cell>
          <cell r="H12258" t="str">
            <v>665000-450-8</v>
          </cell>
        </row>
        <row r="12259">
          <cell r="G12259">
            <v>1.3033279775175901</v>
          </cell>
          <cell r="H12259" t="str">
            <v>665000-450-9</v>
          </cell>
        </row>
        <row r="12260">
          <cell r="G12260">
            <v>1.3033279775175901</v>
          </cell>
          <cell r="H12260" t="str">
            <v>665000-450-10</v>
          </cell>
        </row>
        <row r="12261">
          <cell r="G12261">
            <v>1.3033279775175901</v>
          </cell>
          <cell r="H12261" t="str">
            <v>665000-450-11</v>
          </cell>
        </row>
        <row r="12262">
          <cell r="G12262">
            <v>1.3033279775175901</v>
          </cell>
          <cell r="H12262" t="str">
            <v>665000-450-12</v>
          </cell>
        </row>
        <row r="12263">
          <cell r="G12263">
            <v>-1.31348297751759</v>
          </cell>
          <cell r="H12263" t="str">
            <v>667000-450-1</v>
          </cell>
        </row>
        <row r="12264">
          <cell r="G12264">
            <v>-1.31348297751759</v>
          </cell>
          <cell r="H12264" t="str">
            <v>667000-450-2</v>
          </cell>
        </row>
        <row r="12265">
          <cell r="G12265">
            <v>-1.31348297751759</v>
          </cell>
          <cell r="H12265" t="str">
            <v>667000-450-3</v>
          </cell>
        </row>
        <row r="12266">
          <cell r="G12266">
            <v>-1.31348297751759</v>
          </cell>
          <cell r="H12266" t="str">
            <v>667000-450-4</v>
          </cell>
        </row>
        <row r="12267">
          <cell r="G12267">
            <v>-1.31348297751759</v>
          </cell>
          <cell r="H12267" t="str">
            <v>667000-450-5</v>
          </cell>
        </row>
        <row r="12268">
          <cell r="G12268">
            <v>-1.31348297751759</v>
          </cell>
          <cell r="H12268" t="str">
            <v>667000-450-6</v>
          </cell>
        </row>
        <row r="12269">
          <cell r="G12269">
            <v>-1.31348297751759</v>
          </cell>
          <cell r="H12269" t="str">
            <v>667000-450-7</v>
          </cell>
        </row>
        <row r="12270">
          <cell r="G12270">
            <v>-1.31348297751759</v>
          </cell>
          <cell r="H12270" t="str">
            <v>667000-450-8</v>
          </cell>
        </row>
        <row r="12271">
          <cell r="G12271">
            <v>-1.31348297751759</v>
          </cell>
          <cell r="H12271" t="str">
            <v>667000-450-9</v>
          </cell>
        </row>
        <row r="12272">
          <cell r="G12272">
            <v>-1.31348297751759</v>
          </cell>
          <cell r="H12272" t="str">
            <v>667000-450-10</v>
          </cell>
        </row>
        <row r="12273">
          <cell r="G12273">
            <v>-1.31348297751759</v>
          </cell>
          <cell r="H12273" t="str">
            <v>667000-450-11</v>
          </cell>
        </row>
        <row r="12274">
          <cell r="G12274">
            <v>-1.31348297751759</v>
          </cell>
          <cell r="H12274" t="str">
            <v>667000-450-12</v>
          </cell>
        </row>
        <row r="12275">
          <cell r="G12275">
            <v>6.6013500000000001</v>
          </cell>
          <cell r="H12275" t="str">
            <v>599000-460-1</v>
          </cell>
        </row>
        <row r="12276">
          <cell r="G12276">
            <v>6.7994174999999997</v>
          </cell>
          <cell r="H12276" t="str">
            <v>599000-460-2</v>
          </cell>
        </row>
        <row r="12277">
          <cell r="G12277">
            <v>6.7994174999999997</v>
          </cell>
          <cell r="H12277" t="str">
            <v>599000-460-3</v>
          </cell>
        </row>
        <row r="12278">
          <cell r="G12278">
            <v>6.7994174999999997</v>
          </cell>
          <cell r="H12278" t="str">
            <v>599000-460-4</v>
          </cell>
        </row>
        <row r="12279">
          <cell r="G12279">
            <v>6.7994174999999997</v>
          </cell>
          <cell r="H12279" t="str">
            <v>599000-460-5</v>
          </cell>
        </row>
        <row r="12280">
          <cell r="G12280">
            <v>6.7994174999999997</v>
          </cell>
          <cell r="H12280" t="str">
            <v>599000-460-6</v>
          </cell>
        </row>
        <row r="12281">
          <cell r="G12281">
            <v>7.1243615</v>
          </cell>
          <cell r="H12281" t="str">
            <v>599000-460-7</v>
          </cell>
        </row>
        <row r="12282">
          <cell r="G12282">
            <v>7.1243615</v>
          </cell>
          <cell r="H12282" t="str">
            <v>599000-460-8</v>
          </cell>
        </row>
        <row r="12283">
          <cell r="G12283">
            <v>7.1243615</v>
          </cell>
          <cell r="H12283" t="str">
            <v>599000-460-9</v>
          </cell>
        </row>
        <row r="12284">
          <cell r="G12284">
            <v>7.1243615</v>
          </cell>
          <cell r="H12284" t="str">
            <v>599000-460-10</v>
          </cell>
        </row>
        <row r="12285">
          <cell r="G12285">
            <v>7.1243615</v>
          </cell>
          <cell r="H12285" t="str">
            <v>599000-460-11</v>
          </cell>
        </row>
        <row r="12286">
          <cell r="G12286">
            <v>7.1243615</v>
          </cell>
          <cell r="H12286" t="str">
            <v>599000-460-12</v>
          </cell>
        </row>
        <row r="12287">
          <cell r="G12287">
            <v>6.6013500000000001</v>
          </cell>
          <cell r="H12287" t="str">
            <v>604000-460-1</v>
          </cell>
        </row>
        <row r="12288">
          <cell r="G12288">
            <v>6.7994174999999997</v>
          </cell>
          <cell r="H12288" t="str">
            <v>604000-460-2</v>
          </cell>
        </row>
        <row r="12289">
          <cell r="G12289">
            <v>6.7994174999999997</v>
          </cell>
          <cell r="H12289" t="str">
            <v>604000-460-3</v>
          </cell>
        </row>
        <row r="12290">
          <cell r="G12290">
            <v>6.7994174999999997</v>
          </cell>
          <cell r="H12290" t="str">
            <v>604000-460-4</v>
          </cell>
        </row>
        <row r="12291">
          <cell r="G12291">
            <v>6.7994174999999997</v>
          </cell>
          <cell r="H12291" t="str">
            <v>604000-460-5</v>
          </cell>
        </row>
        <row r="12292">
          <cell r="G12292">
            <v>6.7994174999999997</v>
          </cell>
          <cell r="H12292" t="str">
            <v>604000-460-6</v>
          </cell>
        </row>
        <row r="12293">
          <cell r="G12293">
            <v>7.1243615</v>
          </cell>
          <cell r="H12293" t="str">
            <v>604000-460-7</v>
          </cell>
        </row>
        <row r="12294">
          <cell r="G12294">
            <v>7.1243615</v>
          </cell>
          <cell r="H12294" t="str">
            <v>604000-460-8</v>
          </cell>
        </row>
        <row r="12295">
          <cell r="G12295">
            <v>7.1243615</v>
          </cell>
          <cell r="H12295" t="str">
            <v>604000-460-9</v>
          </cell>
        </row>
        <row r="12296">
          <cell r="G12296">
            <v>7.1243615</v>
          </cell>
          <cell r="H12296" t="str">
            <v>604000-460-10</v>
          </cell>
        </row>
        <row r="12297">
          <cell r="G12297">
            <v>7.1243615</v>
          </cell>
          <cell r="H12297" t="str">
            <v>604000-460-11</v>
          </cell>
        </row>
        <row r="12298">
          <cell r="G12298">
            <v>7.1243615</v>
          </cell>
          <cell r="H12298" t="str">
            <v>604000-460-12</v>
          </cell>
        </row>
        <row r="12299">
          <cell r="G12299">
            <v>4.8663499999999997</v>
          </cell>
          <cell r="H12299" t="str">
            <v>605000-460-1</v>
          </cell>
        </row>
        <row r="12300">
          <cell r="G12300">
            <v>5.0644175000000002</v>
          </cell>
          <cell r="H12300" t="str">
            <v>605000-460-2</v>
          </cell>
        </row>
        <row r="12301">
          <cell r="G12301">
            <v>5.0644175000000002</v>
          </cell>
          <cell r="H12301" t="str">
            <v>605000-460-3</v>
          </cell>
        </row>
        <row r="12302">
          <cell r="G12302">
            <v>5.0644175000000002</v>
          </cell>
          <cell r="H12302" t="str">
            <v>605000-460-4</v>
          </cell>
        </row>
        <row r="12303">
          <cell r="G12303">
            <v>5.0644175000000002</v>
          </cell>
          <cell r="H12303" t="str">
            <v>605000-460-5</v>
          </cell>
        </row>
        <row r="12304">
          <cell r="G12304">
            <v>5.0644175000000002</v>
          </cell>
          <cell r="H12304" t="str">
            <v>605000-460-6</v>
          </cell>
        </row>
        <row r="12305">
          <cell r="G12305">
            <v>5.3893614999999997</v>
          </cell>
          <cell r="H12305" t="str">
            <v>605000-460-7</v>
          </cell>
        </row>
        <row r="12306">
          <cell r="G12306">
            <v>5.3893614999999997</v>
          </cell>
          <cell r="H12306" t="str">
            <v>605000-460-8</v>
          </cell>
        </row>
        <row r="12307">
          <cell r="G12307">
            <v>5.3893614999999997</v>
          </cell>
          <cell r="H12307" t="str">
            <v>605000-460-9</v>
          </cell>
        </row>
        <row r="12308">
          <cell r="G12308">
            <v>5.3893614999999997</v>
          </cell>
          <cell r="H12308" t="str">
            <v>605000-460-10</v>
          </cell>
        </row>
        <row r="12309">
          <cell r="G12309">
            <v>5.3893614999999997</v>
          </cell>
          <cell r="H12309" t="str">
            <v>605000-460-11</v>
          </cell>
        </row>
        <row r="12310">
          <cell r="G12310">
            <v>5.3893614999999997</v>
          </cell>
          <cell r="H12310" t="str">
            <v>605000-460-12</v>
          </cell>
        </row>
        <row r="12311">
          <cell r="G12311">
            <v>3</v>
          </cell>
          <cell r="H12311" t="str">
            <v>607000-460-1</v>
          </cell>
        </row>
        <row r="12312">
          <cell r="G12312">
            <v>3.15</v>
          </cell>
          <cell r="H12312" t="str">
            <v>607000-460-2</v>
          </cell>
        </row>
        <row r="12313">
          <cell r="G12313">
            <v>3.15</v>
          </cell>
          <cell r="H12313" t="str">
            <v>607000-460-3</v>
          </cell>
        </row>
        <row r="12314">
          <cell r="G12314">
            <v>3.15</v>
          </cell>
          <cell r="H12314" t="str">
            <v>607000-460-4</v>
          </cell>
        </row>
        <row r="12315">
          <cell r="G12315">
            <v>3.15</v>
          </cell>
          <cell r="H12315" t="str">
            <v>607000-460-5</v>
          </cell>
        </row>
        <row r="12316">
          <cell r="G12316">
            <v>3.15</v>
          </cell>
          <cell r="H12316" t="str">
            <v>607000-460-6</v>
          </cell>
        </row>
        <row r="12317">
          <cell r="G12317">
            <v>3.15</v>
          </cell>
          <cell r="H12317" t="str">
            <v>607000-460-7</v>
          </cell>
        </row>
        <row r="12318">
          <cell r="G12318">
            <v>3.15</v>
          </cell>
          <cell r="H12318" t="str">
            <v>607000-460-8</v>
          </cell>
        </row>
        <row r="12319">
          <cell r="G12319">
            <v>3.15</v>
          </cell>
          <cell r="H12319" t="str">
            <v>607000-460-9</v>
          </cell>
        </row>
        <row r="12320">
          <cell r="G12320">
            <v>3.15</v>
          </cell>
          <cell r="H12320" t="str">
            <v>607000-460-10</v>
          </cell>
        </row>
        <row r="12321">
          <cell r="G12321">
            <v>3.15</v>
          </cell>
          <cell r="H12321" t="str">
            <v>607000-460-11</v>
          </cell>
        </row>
        <row r="12322">
          <cell r="G12322">
            <v>3.15</v>
          </cell>
          <cell r="H12322" t="str">
            <v>607000-460-12</v>
          </cell>
        </row>
        <row r="12323">
          <cell r="G12323">
            <v>0.15</v>
          </cell>
          <cell r="H12323" t="str">
            <v>610000-460-1</v>
          </cell>
        </row>
        <row r="12324">
          <cell r="G12324">
            <v>0.15</v>
          </cell>
          <cell r="H12324" t="str">
            <v>610000-460-2</v>
          </cell>
        </row>
        <row r="12325">
          <cell r="G12325">
            <v>0.15</v>
          </cell>
          <cell r="H12325" t="str">
            <v>610000-460-3</v>
          </cell>
        </row>
        <row r="12326">
          <cell r="G12326">
            <v>0.15</v>
          </cell>
          <cell r="H12326" t="str">
            <v>610000-460-4</v>
          </cell>
        </row>
        <row r="12327">
          <cell r="G12327">
            <v>0.15</v>
          </cell>
          <cell r="H12327" t="str">
            <v>610000-460-5</v>
          </cell>
        </row>
        <row r="12328">
          <cell r="G12328">
            <v>0.15</v>
          </cell>
          <cell r="H12328" t="str">
            <v>610000-460-6</v>
          </cell>
        </row>
        <row r="12329">
          <cell r="G12329">
            <v>0.15</v>
          </cell>
          <cell r="H12329" t="str">
            <v>610000-460-7</v>
          </cell>
        </row>
        <row r="12330">
          <cell r="G12330">
            <v>0.15</v>
          </cell>
          <cell r="H12330" t="str">
            <v>610000-460-8</v>
          </cell>
        </row>
        <row r="12331">
          <cell r="G12331">
            <v>0.15</v>
          </cell>
          <cell r="H12331" t="str">
            <v>610000-460-9</v>
          </cell>
        </row>
        <row r="12332">
          <cell r="G12332">
            <v>0.15</v>
          </cell>
          <cell r="H12332" t="str">
            <v>610000-460-10</v>
          </cell>
        </row>
        <row r="12333">
          <cell r="G12333">
            <v>0.15</v>
          </cell>
          <cell r="H12333" t="str">
            <v>610000-460-11</v>
          </cell>
        </row>
        <row r="12334">
          <cell r="G12334">
            <v>0.15</v>
          </cell>
          <cell r="H12334" t="str">
            <v>610000-460-12</v>
          </cell>
        </row>
        <row r="12335">
          <cell r="G12335">
            <v>0.96135000000000004</v>
          </cell>
          <cell r="H12335" t="str">
            <v>611000-460-1</v>
          </cell>
        </row>
        <row r="12336">
          <cell r="G12336">
            <v>1.0094175000000001</v>
          </cell>
          <cell r="H12336" t="str">
            <v>611000-460-2</v>
          </cell>
        </row>
        <row r="12337">
          <cell r="G12337">
            <v>1.0094175000000001</v>
          </cell>
          <cell r="H12337" t="str">
            <v>611000-460-3</v>
          </cell>
        </row>
        <row r="12338">
          <cell r="G12338">
            <v>1.0094175000000001</v>
          </cell>
          <cell r="H12338" t="str">
            <v>611000-460-4</v>
          </cell>
        </row>
        <row r="12339">
          <cell r="G12339">
            <v>1.0094175000000001</v>
          </cell>
          <cell r="H12339" t="str">
            <v>611000-460-5</v>
          </cell>
        </row>
        <row r="12340">
          <cell r="G12340">
            <v>1.0094175000000001</v>
          </cell>
          <cell r="H12340" t="str">
            <v>611000-460-6</v>
          </cell>
        </row>
        <row r="12341">
          <cell r="G12341">
            <v>1.0094175000000001</v>
          </cell>
          <cell r="H12341" t="str">
            <v>611000-460-7</v>
          </cell>
        </row>
        <row r="12342">
          <cell r="G12342">
            <v>1.0094175000000001</v>
          </cell>
          <cell r="H12342" t="str">
            <v>611000-460-8</v>
          </cell>
        </row>
        <row r="12343">
          <cell r="G12343">
            <v>1.0094175000000001</v>
          </cell>
          <cell r="H12343" t="str">
            <v>611000-460-9</v>
          </cell>
        </row>
        <row r="12344">
          <cell r="G12344">
            <v>1.0094175000000001</v>
          </cell>
          <cell r="H12344" t="str">
            <v>611000-460-10</v>
          </cell>
        </row>
        <row r="12345">
          <cell r="G12345">
            <v>1.0094175000000001</v>
          </cell>
          <cell r="H12345" t="str">
            <v>611000-460-11</v>
          </cell>
        </row>
        <row r="12346">
          <cell r="G12346">
            <v>1.0094175000000001</v>
          </cell>
          <cell r="H12346" t="str">
            <v>611000-460-12</v>
          </cell>
        </row>
        <row r="12347">
          <cell r="G12347">
            <v>0.72494400000000003</v>
          </cell>
          <cell r="H12347" t="str">
            <v>612000-460-7</v>
          </cell>
        </row>
        <row r="12348">
          <cell r="G12348">
            <v>0.72494400000000003</v>
          </cell>
          <cell r="H12348" t="str">
            <v>612000-460-8</v>
          </cell>
        </row>
        <row r="12349">
          <cell r="G12349">
            <v>0.72494400000000003</v>
          </cell>
          <cell r="H12349" t="str">
            <v>612000-460-9</v>
          </cell>
        </row>
        <row r="12350">
          <cell r="G12350">
            <v>0.72494400000000003</v>
          </cell>
          <cell r="H12350" t="str">
            <v>612000-460-10</v>
          </cell>
        </row>
        <row r="12351">
          <cell r="G12351">
            <v>0.72494400000000003</v>
          </cell>
          <cell r="H12351" t="str">
            <v>612000-460-11</v>
          </cell>
        </row>
        <row r="12352">
          <cell r="G12352">
            <v>0.72494400000000003</v>
          </cell>
          <cell r="H12352" t="str">
            <v>612000-460-12</v>
          </cell>
        </row>
        <row r="12353">
          <cell r="G12353">
            <v>7.0000000000000007E-2</v>
          </cell>
          <cell r="H12353" t="str">
            <v>619000-460-2</v>
          </cell>
        </row>
        <row r="12354">
          <cell r="G12354">
            <v>7.0000000000000007E-2</v>
          </cell>
          <cell r="H12354" t="str">
            <v>619000-460-3</v>
          </cell>
        </row>
        <row r="12355">
          <cell r="G12355">
            <v>7.0000000000000007E-2</v>
          </cell>
          <cell r="H12355" t="str">
            <v>619000-460-4</v>
          </cell>
        </row>
        <row r="12356">
          <cell r="G12356">
            <v>7.0000000000000007E-2</v>
          </cell>
          <cell r="H12356" t="str">
            <v>619000-460-5</v>
          </cell>
        </row>
        <row r="12357">
          <cell r="G12357">
            <v>7.0000000000000007E-2</v>
          </cell>
          <cell r="H12357" t="str">
            <v>619000-460-6</v>
          </cell>
        </row>
        <row r="12358">
          <cell r="G12358">
            <v>7.0000000000000007E-2</v>
          </cell>
          <cell r="H12358" t="str">
            <v>619000-460-7</v>
          </cell>
        </row>
        <row r="12359">
          <cell r="G12359">
            <v>7.0000000000000007E-2</v>
          </cell>
          <cell r="H12359" t="str">
            <v>619000-460-8</v>
          </cell>
        </row>
        <row r="12360">
          <cell r="G12360">
            <v>7.0000000000000007E-2</v>
          </cell>
          <cell r="H12360" t="str">
            <v>619000-460-9</v>
          </cell>
        </row>
        <row r="12361">
          <cell r="G12361">
            <v>7.0000000000000007E-2</v>
          </cell>
          <cell r="H12361" t="str">
            <v>619000-460-10</v>
          </cell>
        </row>
        <row r="12362">
          <cell r="G12362">
            <v>7.0000000000000007E-2</v>
          </cell>
          <cell r="H12362" t="str">
            <v>619000-460-11</v>
          </cell>
        </row>
        <row r="12363">
          <cell r="G12363">
            <v>7.0000000000000007E-2</v>
          </cell>
          <cell r="H12363" t="str">
            <v>619000-460-12</v>
          </cell>
        </row>
        <row r="12364">
          <cell r="G12364">
            <v>0.64800000000000002</v>
          </cell>
          <cell r="H12364" t="str">
            <v>623000-460-1</v>
          </cell>
        </row>
        <row r="12365">
          <cell r="G12365">
            <v>0.64800000000000002</v>
          </cell>
          <cell r="H12365" t="str">
            <v>623000-460-2</v>
          </cell>
        </row>
        <row r="12366">
          <cell r="G12366">
            <v>0.64800000000000002</v>
          </cell>
          <cell r="H12366" t="str">
            <v>623000-460-3</v>
          </cell>
        </row>
        <row r="12367">
          <cell r="G12367">
            <v>0.64800000000000002</v>
          </cell>
          <cell r="H12367" t="str">
            <v>623000-460-4</v>
          </cell>
        </row>
        <row r="12368">
          <cell r="G12368">
            <v>0.64800000000000002</v>
          </cell>
          <cell r="H12368" t="str">
            <v>623000-460-5</v>
          </cell>
        </row>
        <row r="12369">
          <cell r="G12369">
            <v>0.64800000000000002</v>
          </cell>
          <cell r="H12369" t="str">
            <v>623000-460-6</v>
          </cell>
        </row>
        <row r="12370">
          <cell r="G12370">
            <v>0.64800000000000002</v>
          </cell>
          <cell r="H12370" t="str">
            <v>623000-460-7</v>
          </cell>
        </row>
        <row r="12371">
          <cell r="G12371">
            <v>0.64800000000000002</v>
          </cell>
          <cell r="H12371" t="str">
            <v>623000-460-8</v>
          </cell>
        </row>
        <row r="12372">
          <cell r="G12372">
            <v>0.64800000000000002</v>
          </cell>
          <cell r="H12372" t="str">
            <v>623000-460-9</v>
          </cell>
        </row>
        <row r="12373">
          <cell r="G12373">
            <v>0.64800000000000002</v>
          </cell>
          <cell r="H12373" t="str">
            <v>623000-460-10</v>
          </cell>
        </row>
        <row r="12374">
          <cell r="G12374">
            <v>0.64800000000000002</v>
          </cell>
          <cell r="H12374" t="str">
            <v>623000-460-11</v>
          </cell>
        </row>
        <row r="12375">
          <cell r="G12375">
            <v>0.64800000000000002</v>
          </cell>
          <cell r="H12375" t="str">
            <v>623000-460-12</v>
          </cell>
        </row>
        <row r="12376">
          <cell r="G12376">
            <v>0.13</v>
          </cell>
          <cell r="H12376" t="str">
            <v>625000-460-1</v>
          </cell>
        </row>
        <row r="12377">
          <cell r="G12377">
            <v>0.13</v>
          </cell>
          <cell r="H12377" t="str">
            <v>625000-460-2</v>
          </cell>
        </row>
        <row r="12378">
          <cell r="G12378">
            <v>0.13</v>
          </cell>
          <cell r="H12378" t="str">
            <v>625000-460-3</v>
          </cell>
        </row>
        <row r="12379">
          <cell r="G12379">
            <v>0.13</v>
          </cell>
          <cell r="H12379" t="str">
            <v>625000-460-4</v>
          </cell>
        </row>
        <row r="12380">
          <cell r="G12380">
            <v>0.13</v>
          </cell>
          <cell r="H12380" t="str">
            <v>625000-460-5</v>
          </cell>
        </row>
        <row r="12381">
          <cell r="G12381">
            <v>0.13</v>
          </cell>
          <cell r="H12381" t="str">
            <v>625000-460-6</v>
          </cell>
        </row>
        <row r="12382">
          <cell r="G12382">
            <v>0.13</v>
          </cell>
          <cell r="H12382" t="str">
            <v>625000-460-7</v>
          </cell>
        </row>
        <row r="12383">
          <cell r="G12383">
            <v>0.13</v>
          </cell>
          <cell r="H12383" t="str">
            <v>625000-460-8</v>
          </cell>
        </row>
        <row r="12384">
          <cell r="G12384">
            <v>0.13</v>
          </cell>
          <cell r="H12384" t="str">
            <v>625000-460-9</v>
          </cell>
        </row>
        <row r="12385">
          <cell r="G12385">
            <v>0.13</v>
          </cell>
          <cell r="H12385" t="str">
            <v>625000-460-10</v>
          </cell>
        </row>
        <row r="12386">
          <cell r="G12386">
            <v>0.13</v>
          </cell>
          <cell r="H12386" t="str">
            <v>625000-460-11</v>
          </cell>
        </row>
        <row r="12387">
          <cell r="G12387">
            <v>0.13</v>
          </cell>
          <cell r="H12387" t="str">
            <v>625000-460-12</v>
          </cell>
        </row>
        <row r="12388">
          <cell r="G12388">
            <v>0.51800000000000002</v>
          </cell>
          <cell r="H12388" t="str">
            <v>626000-460-1</v>
          </cell>
        </row>
        <row r="12389">
          <cell r="G12389">
            <v>0.51800000000000002</v>
          </cell>
          <cell r="H12389" t="str">
            <v>626000-460-2</v>
          </cell>
        </row>
        <row r="12390">
          <cell r="G12390">
            <v>0.51800000000000002</v>
          </cell>
          <cell r="H12390" t="str">
            <v>626000-460-3</v>
          </cell>
        </row>
        <row r="12391">
          <cell r="G12391">
            <v>0.51800000000000002</v>
          </cell>
          <cell r="H12391" t="str">
            <v>626000-460-4</v>
          </cell>
        </row>
        <row r="12392">
          <cell r="G12392">
            <v>0.51800000000000002</v>
          </cell>
          <cell r="H12392" t="str">
            <v>626000-460-5</v>
          </cell>
        </row>
        <row r="12393">
          <cell r="G12393">
            <v>0.51800000000000002</v>
          </cell>
          <cell r="H12393" t="str">
            <v>626000-460-6</v>
          </cell>
        </row>
        <row r="12394">
          <cell r="G12394">
            <v>0.51800000000000002</v>
          </cell>
          <cell r="H12394" t="str">
            <v>626000-460-7</v>
          </cell>
        </row>
        <row r="12395">
          <cell r="G12395">
            <v>0.51800000000000002</v>
          </cell>
          <cell r="H12395" t="str">
            <v>626000-460-8</v>
          </cell>
        </row>
        <row r="12396">
          <cell r="G12396">
            <v>0.51800000000000002</v>
          </cell>
          <cell r="H12396" t="str">
            <v>626000-460-9</v>
          </cell>
        </row>
        <row r="12397">
          <cell r="G12397">
            <v>0.51800000000000002</v>
          </cell>
          <cell r="H12397" t="str">
            <v>626000-460-10</v>
          </cell>
        </row>
        <row r="12398">
          <cell r="G12398">
            <v>0.51800000000000002</v>
          </cell>
          <cell r="H12398" t="str">
            <v>626000-460-11</v>
          </cell>
        </row>
        <row r="12399">
          <cell r="G12399">
            <v>0.05</v>
          </cell>
          <cell r="H12399" t="str">
            <v>613000-460-1</v>
          </cell>
        </row>
        <row r="12400">
          <cell r="G12400">
            <v>0.05</v>
          </cell>
          <cell r="H12400" t="str">
            <v>613000-460-2</v>
          </cell>
        </row>
        <row r="12401">
          <cell r="G12401">
            <v>0.05</v>
          </cell>
          <cell r="H12401" t="str">
            <v>613000-460-3</v>
          </cell>
        </row>
        <row r="12402">
          <cell r="G12402">
            <v>0.05</v>
          </cell>
          <cell r="H12402" t="str">
            <v>613000-460-4</v>
          </cell>
        </row>
        <row r="12403">
          <cell r="G12403">
            <v>0.05</v>
          </cell>
          <cell r="H12403" t="str">
            <v>613000-460-5</v>
          </cell>
        </row>
        <row r="12404">
          <cell r="G12404">
            <v>0.05</v>
          </cell>
          <cell r="H12404" t="str">
            <v>613000-460-6</v>
          </cell>
        </row>
        <row r="12405">
          <cell r="G12405">
            <v>0.05</v>
          </cell>
          <cell r="H12405" t="str">
            <v>613000-460-7</v>
          </cell>
        </row>
        <row r="12406">
          <cell r="G12406">
            <v>0.05</v>
          </cell>
          <cell r="H12406" t="str">
            <v>613000-460-8</v>
          </cell>
        </row>
        <row r="12407">
          <cell r="G12407">
            <v>0.05</v>
          </cell>
          <cell r="H12407" t="str">
            <v>613000-460-9</v>
          </cell>
        </row>
        <row r="12408">
          <cell r="G12408">
            <v>0.05</v>
          </cell>
          <cell r="H12408" t="str">
            <v>613000-460-10</v>
          </cell>
        </row>
        <row r="12409">
          <cell r="G12409">
            <v>0.05</v>
          </cell>
          <cell r="H12409" t="str">
            <v>613000-460-11</v>
          </cell>
        </row>
        <row r="12410">
          <cell r="G12410">
            <v>0.05</v>
          </cell>
          <cell r="H12410" t="str">
            <v>613000-460-12</v>
          </cell>
        </row>
        <row r="12411">
          <cell r="G12411">
            <v>0.4</v>
          </cell>
          <cell r="H12411" t="str">
            <v>614000-460-1</v>
          </cell>
        </row>
        <row r="12412">
          <cell r="G12412">
            <v>0.4</v>
          </cell>
          <cell r="H12412" t="str">
            <v>614000-460-2</v>
          </cell>
        </row>
        <row r="12413">
          <cell r="G12413">
            <v>0.4</v>
          </cell>
          <cell r="H12413" t="str">
            <v>614000-460-3</v>
          </cell>
        </row>
        <row r="12414">
          <cell r="G12414">
            <v>0.4</v>
          </cell>
          <cell r="H12414" t="str">
            <v>614000-460-4</v>
          </cell>
        </row>
        <row r="12415">
          <cell r="G12415">
            <v>0.4</v>
          </cell>
          <cell r="H12415" t="str">
            <v>614000-460-5</v>
          </cell>
        </row>
        <row r="12416">
          <cell r="G12416">
            <v>0.4</v>
          </cell>
          <cell r="H12416" t="str">
            <v>614000-460-6</v>
          </cell>
        </row>
        <row r="12417">
          <cell r="G12417">
            <v>0.185</v>
          </cell>
          <cell r="H12417" t="str">
            <v>616000-460-1</v>
          </cell>
        </row>
        <row r="12418">
          <cell r="G12418">
            <v>0.185</v>
          </cell>
          <cell r="H12418" t="str">
            <v>616000-460-2</v>
          </cell>
        </row>
        <row r="12419">
          <cell r="G12419">
            <v>0.185</v>
          </cell>
          <cell r="H12419" t="str">
            <v>616000-460-3</v>
          </cell>
        </row>
        <row r="12420">
          <cell r="G12420">
            <v>0.185</v>
          </cell>
          <cell r="H12420" t="str">
            <v>616000-460-4</v>
          </cell>
        </row>
        <row r="12421">
          <cell r="G12421">
            <v>0.185</v>
          </cell>
          <cell r="H12421" t="str">
            <v>616000-460-5</v>
          </cell>
        </row>
        <row r="12422">
          <cell r="G12422">
            <v>0.185</v>
          </cell>
          <cell r="H12422" t="str">
            <v>616000-460-6</v>
          </cell>
        </row>
        <row r="12423">
          <cell r="G12423">
            <v>0.185</v>
          </cell>
          <cell r="H12423" t="str">
            <v>616000-460-7</v>
          </cell>
        </row>
        <row r="12424">
          <cell r="G12424">
            <v>0.185</v>
          </cell>
          <cell r="H12424" t="str">
            <v>616000-460-8</v>
          </cell>
        </row>
        <row r="12425">
          <cell r="G12425">
            <v>0.185</v>
          </cell>
          <cell r="H12425" t="str">
            <v>616000-460-9</v>
          </cell>
        </row>
        <row r="12426">
          <cell r="G12426">
            <v>0.185</v>
          </cell>
          <cell r="H12426" t="str">
            <v>616000-460-10</v>
          </cell>
        </row>
        <row r="12427">
          <cell r="G12427">
            <v>0.185</v>
          </cell>
          <cell r="H12427" t="str">
            <v>616000-460-11</v>
          </cell>
        </row>
        <row r="12428">
          <cell r="G12428">
            <v>0.185</v>
          </cell>
          <cell r="H12428" t="str">
            <v>616000-460-12</v>
          </cell>
        </row>
        <row r="12429">
          <cell r="G12429">
            <v>0.05</v>
          </cell>
          <cell r="H12429" t="str">
            <v>617000-460-1</v>
          </cell>
        </row>
        <row r="12430">
          <cell r="G12430">
            <v>0.05</v>
          </cell>
          <cell r="H12430" t="str">
            <v>617000-460-2</v>
          </cell>
        </row>
        <row r="12431">
          <cell r="G12431">
            <v>0.05</v>
          </cell>
          <cell r="H12431" t="str">
            <v>617000-460-3</v>
          </cell>
        </row>
        <row r="12432">
          <cell r="G12432">
            <v>0.05</v>
          </cell>
          <cell r="H12432" t="str">
            <v>617000-460-4</v>
          </cell>
        </row>
        <row r="12433">
          <cell r="G12433">
            <v>0.05</v>
          </cell>
          <cell r="H12433" t="str">
            <v>617000-460-5</v>
          </cell>
        </row>
        <row r="12434">
          <cell r="G12434">
            <v>0.05</v>
          </cell>
          <cell r="H12434" t="str">
            <v>617000-460-6</v>
          </cell>
        </row>
        <row r="12435">
          <cell r="G12435">
            <v>0.05</v>
          </cell>
          <cell r="H12435" t="str">
            <v>617000-460-7</v>
          </cell>
        </row>
        <row r="12436">
          <cell r="G12436">
            <v>0.05</v>
          </cell>
          <cell r="H12436" t="str">
            <v>617000-460-8</v>
          </cell>
        </row>
        <row r="12437">
          <cell r="G12437">
            <v>0.05</v>
          </cell>
          <cell r="H12437" t="str">
            <v>617000-460-9</v>
          </cell>
        </row>
        <row r="12438">
          <cell r="G12438">
            <v>0.05</v>
          </cell>
          <cell r="H12438" t="str">
            <v>617000-460-10</v>
          </cell>
        </row>
        <row r="12439">
          <cell r="G12439">
            <v>0.05</v>
          </cell>
          <cell r="H12439" t="str">
            <v>617000-460-11</v>
          </cell>
        </row>
        <row r="12440">
          <cell r="G12440">
            <v>0.05</v>
          </cell>
          <cell r="H12440" t="str">
            <v>617000-460-12</v>
          </cell>
        </row>
        <row r="12441">
          <cell r="G12441">
            <v>7.0000000000000007E-2</v>
          </cell>
          <cell r="H12441" t="str">
            <v>619000-460-1</v>
          </cell>
        </row>
        <row r="12442">
          <cell r="G12442">
            <v>0.51800000000000002</v>
          </cell>
          <cell r="H12442" t="str">
            <v>626000-460-12</v>
          </cell>
        </row>
        <row r="12443">
          <cell r="G12443">
            <v>0.18</v>
          </cell>
          <cell r="H12443" t="str">
            <v>630000-460-1</v>
          </cell>
        </row>
        <row r="12444">
          <cell r="G12444">
            <v>0.18</v>
          </cell>
          <cell r="H12444" t="str">
            <v>630000-460-2</v>
          </cell>
        </row>
        <row r="12445">
          <cell r="G12445">
            <v>0.18</v>
          </cell>
          <cell r="H12445" t="str">
            <v>630000-460-3</v>
          </cell>
        </row>
        <row r="12446">
          <cell r="G12446">
            <v>0.18</v>
          </cell>
          <cell r="H12446" t="str">
            <v>630000-460-4</v>
          </cell>
        </row>
        <row r="12447">
          <cell r="G12447">
            <v>0.18</v>
          </cell>
          <cell r="H12447" t="str">
            <v>630000-460-5</v>
          </cell>
        </row>
        <row r="12448">
          <cell r="G12448">
            <v>0.18</v>
          </cell>
          <cell r="H12448" t="str">
            <v>630000-460-6</v>
          </cell>
        </row>
        <row r="12449">
          <cell r="G12449">
            <v>0.18</v>
          </cell>
          <cell r="H12449" t="str">
            <v>630000-460-7</v>
          </cell>
        </row>
        <row r="12450">
          <cell r="G12450">
            <v>0.18</v>
          </cell>
          <cell r="H12450" t="str">
            <v>630000-460-8</v>
          </cell>
        </row>
        <row r="12451">
          <cell r="G12451">
            <v>0.18</v>
          </cell>
          <cell r="H12451" t="str">
            <v>630000-460-9</v>
          </cell>
        </row>
        <row r="12452">
          <cell r="G12452">
            <v>0.18</v>
          </cell>
          <cell r="H12452" t="str">
            <v>630000-460-10</v>
          </cell>
        </row>
        <row r="12453">
          <cell r="G12453">
            <v>0.18</v>
          </cell>
          <cell r="H12453" t="str">
            <v>630000-460-11</v>
          </cell>
        </row>
        <row r="12454">
          <cell r="G12454">
            <v>0.18</v>
          </cell>
          <cell r="H12454" t="str">
            <v>630000-460-12</v>
          </cell>
        </row>
        <row r="12455">
          <cell r="G12455">
            <v>0.05</v>
          </cell>
          <cell r="H12455" t="str">
            <v>633000-460-1</v>
          </cell>
        </row>
        <row r="12456">
          <cell r="G12456">
            <v>0.05</v>
          </cell>
          <cell r="H12456" t="str">
            <v>633000-460-2</v>
          </cell>
        </row>
        <row r="12457">
          <cell r="G12457">
            <v>0.05</v>
          </cell>
          <cell r="H12457" t="str">
            <v>633000-460-3</v>
          </cell>
        </row>
        <row r="12458">
          <cell r="G12458">
            <v>0.05</v>
          </cell>
          <cell r="H12458" t="str">
            <v>633000-460-4</v>
          </cell>
        </row>
        <row r="12459">
          <cell r="G12459">
            <v>0.05</v>
          </cell>
          <cell r="H12459" t="str">
            <v>633000-460-5</v>
          </cell>
        </row>
        <row r="12460">
          <cell r="G12460">
            <v>0.05</v>
          </cell>
          <cell r="H12460" t="str">
            <v>633000-460-6</v>
          </cell>
        </row>
        <row r="12461">
          <cell r="G12461">
            <v>0.05</v>
          </cell>
          <cell r="H12461" t="str">
            <v>633000-460-7</v>
          </cell>
        </row>
        <row r="12462">
          <cell r="G12462">
            <v>0.05</v>
          </cell>
          <cell r="H12462" t="str">
            <v>633000-460-8</v>
          </cell>
        </row>
        <row r="12463">
          <cell r="G12463">
            <v>0.05</v>
          </cell>
          <cell r="H12463" t="str">
            <v>633000-460-9</v>
          </cell>
        </row>
        <row r="12464">
          <cell r="G12464">
            <v>0.05</v>
          </cell>
          <cell r="H12464" t="str">
            <v>633000-460-10</v>
          </cell>
        </row>
        <row r="12465">
          <cell r="G12465">
            <v>0.05</v>
          </cell>
          <cell r="H12465" t="str">
            <v>633000-460-11</v>
          </cell>
        </row>
        <row r="12466">
          <cell r="G12466">
            <v>0.05</v>
          </cell>
          <cell r="H12466" t="str">
            <v>633000-460-12</v>
          </cell>
        </row>
        <row r="12467">
          <cell r="G12467">
            <v>0.08</v>
          </cell>
          <cell r="H12467" t="str">
            <v>635000-460-1</v>
          </cell>
        </row>
        <row r="12468">
          <cell r="G12468">
            <v>0.08</v>
          </cell>
          <cell r="H12468" t="str">
            <v>635000-460-2</v>
          </cell>
        </row>
        <row r="12469">
          <cell r="G12469">
            <v>0.08</v>
          </cell>
          <cell r="H12469" t="str">
            <v>635000-460-3</v>
          </cell>
        </row>
        <row r="12470">
          <cell r="G12470">
            <v>0.08</v>
          </cell>
          <cell r="H12470" t="str">
            <v>635000-460-4</v>
          </cell>
        </row>
        <row r="12471">
          <cell r="G12471">
            <v>0.08</v>
          </cell>
          <cell r="H12471" t="str">
            <v>635000-460-5</v>
          </cell>
        </row>
        <row r="12472">
          <cell r="G12472">
            <v>0.08</v>
          </cell>
          <cell r="H12472" t="str">
            <v>635000-460-6</v>
          </cell>
        </row>
        <row r="12473">
          <cell r="G12473">
            <v>0.08</v>
          </cell>
          <cell r="H12473" t="str">
            <v>635000-460-7</v>
          </cell>
        </row>
        <row r="12474">
          <cell r="G12474">
            <v>0.08</v>
          </cell>
          <cell r="H12474" t="str">
            <v>635000-460-8</v>
          </cell>
        </row>
        <row r="12475">
          <cell r="G12475">
            <v>0.08</v>
          </cell>
          <cell r="H12475" t="str">
            <v>635000-460-9</v>
          </cell>
        </row>
        <row r="12476">
          <cell r="G12476">
            <v>0.08</v>
          </cell>
          <cell r="H12476" t="str">
            <v>635000-460-10</v>
          </cell>
        </row>
        <row r="12477">
          <cell r="G12477">
            <v>0.08</v>
          </cell>
          <cell r="H12477" t="str">
            <v>635000-460-11</v>
          </cell>
        </row>
        <row r="12478">
          <cell r="G12478">
            <v>0.08</v>
          </cell>
          <cell r="H12478" t="str">
            <v>635000-460-12</v>
          </cell>
        </row>
        <row r="12479">
          <cell r="G12479">
            <v>0.05</v>
          </cell>
          <cell r="H12479" t="str">
            <v>637100-460-1</v>
          </cell>
        </row>
        <row r="12480">
          <cell r="G12480">
            <v>0.05</v>
          </cell>
          <cell r="H12480" t="str">
            <v>637100-460-2</v>
          </cell>
        </row>
        <row r="12481">
          <cell r="G12481">
            <v>0.05</v>
          </cell>
          <cell r="H12481" t="str">
            <v>637100-460-3</v>
          </cell>
        </row>
        <row r="12482">
          <cell r="G12482">
            <v>0.05</v>
          </cell>
          <cell r="H12482" t="str">
            <v>637100-460-4</v>
          </cell>
        </row>
        <row r="12483">
          <cell r="G12483">
            <v>0.05</v>
          </cell>
          <cell r="H12483" t="str">
            <v>637100-460-5</v>
          </cell>
        </row>
        <row r="12484">
          <cell r="G12484">
            <v>0.05</v>
          </cell>
          <cell r="H12484" t="str">
            <v>637100-460-6</v>
          </cell>
        </row>
        <row r="12485">
          <cell r="G12485">
            <v>0.05</v>
          </cell>
          <cell r="H12485" t="str">
            <v>637100-460-7</v>
          </cell>
        </row>
        <row r="12486">
          <cell r="G12486">
            <v>0.15</v>
          </cell>
          <cell r="H12486" t="str">
            <v>647000-460-2</v>
          </cell>
        </row>
        <row r="12487">
          <cell r="G12487">
            <v>0.15</v>
          </cell>
          <cell r="H12487" t="str">
            <v>647000-460-3</v>
          </cell>
        </row>
        <row r="12488">
          <cell r="G12488">
            <v>0.15</v>
          </cell>
          <cell r="H12488" t="str">
            <v>647000-460-4</v>
          </cell>
        </row>
        <row r="12489">
          <cell r="G12489">
            <v>0.15</v>
          </cell>
          <cell r="H12489" t="str">
            <v>647000-460-5</v>
          </cell>
        </row>
        <row r="12490">
          <cell r="G12490">
            <v>0.15</v>
          </cell>
          <cell r="H12490" t="str">
            <v>647000-460-6</v>
          </cell>
        </row>
        <row r="12491">
          <cell r="G12491">
            <v>0.15</v>
          </cell>
          <cell r="H12491" t="str">
            <v>647000-460-7</v>
          </cell>
        </row>
        <row r="12492">
          <cell r="G12492">
            <v>0.15</v>
          </cell>
          <cell r="H12492" t="str">
            <v>647000-460-8</v>
          </cell>
        </row>
        <row r="12493">
          <cell r="G12493">
            <v>0.15</v>
          </cell>
          <cell r="H12493" t="str">
            <v>647000-460-9</v>
          </cell>
        </row>
        <row r="12494">
          <cell r="G12494">
            <v>0.15</v>
          </cell>
          <cell r="H12494" t="str">
            <v>647000-460-10</v>
          </cell>
        </row>
        <row r="12495">
          <cell r="G12495">
            <v>0.15</v>
          </cell>
          <cell r="H12495" t="str">
            <v>647000-460-11</v>
          </cell>
        </row>
        <row r="12496">
          <cell r="G12496">
            <v>0.15</v>
          </cell>
          <cell r="H12496" t="str">
            <v>647000-460-12</v>
          </cell>
        </row>
        <row r="12497">
          <cell r="G12497">
            <v>0.1</v>
          </cell>
          <cell r="H12497" t="str">
            <v>650000-460-1</v>
          </cell>
        </row>
        <row r="12498">
          <cell r="G12498">
            <v>0.1</v>
          </cell>
          <cell r="H12498" t="str">
            <v>650000-460-2</v>
          </cell>
        </row>
        <row r="12499">
          <cell r="G12499">
            <v>0.1</v>
          </cell>
          <cell r="H12499" t="str">
            <v>650000-460-3</v>
          </cell>
        </row>
        <row r="12500">
          <cell r="G12500">
            <v>0.1</v>
          </cell>
          <cell r="H12500" t="str">
            <v>650000-460-4</v>
          </cell>
        </row>
        <row r="12501">
          <cell r="G12501">
            <v>0.1</v>
          </cell>
          <cell r="H12501" t="str">
            <v>650000-460-5</v>
          </cell>
        </row>
        <row r="12502">
          <cell r="G12502">
            <v>0.1</v>
          </cell>
          <cell r="H12502" t="str">
            <v>650000-460-6</v>
          </cell>
        </row>
        <row r="12503">
          <cell r="G12503">
            <v>0.1</v>
          </cell>
          <cell r="H12503" t="str">
            <v>650000-460-7</v>
          </cell>
        </row>
        <row r="12504">
          <cell r="G12504">
            <v>0.1</v>
          </cell>
          <cell r="H12504" t="str">
            <v>650000-460-8</v>
          </cell>
        </row>
        <row r="12505">
          <cell r="G12505">
            <v>0.1</v>
          </cell>
          <cell r="H12505" t="str">
            <v>650000-460-9</v>
          </cell>
        </row>
        <row r="12506">
          <cell r="G12506">
            <v>0.1</v>
          </cell>
          <cell r="H12506" t="str">
            <v>650000-460-10</v>
          </cell>
        </row>
        <row r="12507">
          <cell r="G12507">
            <v>0.1</v>
          </cell>
          <cell r="H12507" t="str">
            <v>650000-460-11</v>
          </cell>
        </row>
        <row r="12508">
          <cell r="G12508">
            <v>0.1</v>
          </cell>
          <cell r="H12508" t="str">
            <v>650000-460-12</v>
          </cell>
        </row>
        <row r="12509">
          <cell r="G12509">
            <v>0.16900000000000001</v>
          </cell>
          <cell r="H12509" t="str">
            <v>654000-460-1</v>
          </cell>
        </row>
        <row r="12510">
          <cell r="G12510">
            <v>0.16900000000000001</v>
          </cell>
          <cell r="H12510" t="str">
            <v>654000-460-2</v>
          </cell>
        </row>
        <row r="12511">
          <cell r="G12511">
            <v>0.16900000000000001</v>
          </cell>
          <cell r="H12511" t="str">
            <v>654000-460-3</v>
          </cell>
        </row>
        <row r="12512">
          <cell r="G12512">
            <v>0.16900000000000001</v>
          </cell>
          <cell r="H12512" t="str">
            <v>654000-460-4</v>
          </cell>
        </row>
        <row r="12513">
          <cell r="G12513">
            <v>0.16900000000000001</v>
          </cell>
          <cell r="H12513" t="str">
            <v>654000-460-5</v>
          </cell>
        </row>
        <row r="12514">
          <cell r="G12514">
            <v>0.16900000000000001</v>
          </cell>
          <cell r="H12514" t="str">
            <v>654000-460-6</v>
          </cell>
        </row>
        <row r="12515">
          <cell r="G12515">
            <v>0.16900000000000001</v>
          </cell>
          <cell r="H12515" t="str">
            <v>654000-460-7</v>
          </cell>
        </row>
        <row r="12516">
          <cell r="G12516">
            <v>0.16900000000000001</v>
          </cell>
          <cell r="H12516" t="str">
            <v>654000-460-8</v>
          </cell>
        </row>
        <row r="12517">
          <cell r="G12517">
            <v>0.16900000000000001</v>
          </cell>
          <cell r="H12517" t="str">
            <v>654000-460-9</v>
          </cell>
        </row>
        <row r="12518">
          <cell r="G12518">
            <v>0.16900000000000001</v>
          </cell>
          <cell r="H12518" t="str">
            <v>654000-460-10</v>
          </cell>
        </row>
        <row r="12519">
          <cell r="G12519">
            <v>0.16900000000000001</v>
          </cell>
          <cell r="H12519" t="str">
            <v>654000-460-11</v>
          </cell>
        </row>
        <row r="12520">
          <cell r="G12520">
            <v>0.16900000000000001</v>
          </cell>
          <cell r="H12520" t="str">
            <v>654000-460-12</v>
          </cell>
        </row>
        <row r="12521">
          <cell r="G12521">
            <v>0.05</v>
          </cell>
          <cell r="H12521" t="str">
            <v>658000-460-1</v>
          </cell>
        </row>
        <row r="12522">
          <cell r="G12522">
            <v>0.05</v>
          </cell>
          <cell r="H12522" t="str">
            <v>658000-460-2</v>
          </cell>
        </row>
        <row r="12523">
          <cell r="G12523">
            <v>0.05</v>
          </cell>
          <cell r="H12523" t="str">
            <v>658000-460-3</v>
          </cell>
        </row>
        <row r="12524">
          <cell r="G12524">
            <v>0.05</v>
          </cell>
          <cell r="H12524" t="str">
            <v>658000-460-4</v>
          </cell>
        </row>
        <row r="12525">
          <cell r="G12525">
            <v>0.05</v>
          </cell>
          <cell r="H12525" t="str">
            <v>658000-460-5</v>
          </cell>
        </row>
        <row r="12526">
          <cell r="G12526">
            <v>0.05</v>
          </cell>
          <cell r="H12526" t="str">
            <v>658000-460-6</v>
          </cell>
        </row>
        <row r="12527">
          <cell r="G12527">
            <v>0.05</v>
          </cell>
          <cell r="H12527" t="str">
            <v>658000-460-7</v>
          </cell>
        </row>
        <row r="12528">
          <cell r="G12528">
            <v>0.05</v>
          </cell>
          <cell r="H12528" t="str">
            <v>658000-460-8</v>
          </cell>
        </row>
        <row r="12529">
          <cell r="G12529">
            <v>0.05</v>
          </cell>
          <cell r="H12529" t="str">
            <v>658000-460-9</v>
          </cell>
        </row>
        <row r="12530">
          <cell r="G12530">
            <v>0.05</v>
          </cell>
          <cell r="H12530" t="str">
            <v>658000-460-10</v>
          </cell>
        </row>
        <row r="12531">
          <cell r="G12531">
            <v>0.05</v>
          </cell>
          <cell r="H12531" t="str">
            <v>658000-460-11</v>
          </cell>
        </row>
        <row r="12532">
          <cell r="G12532">
            <v>0.05</v>
          </cell>
          <cell r="H12532" t="str">
            <v>658000-460-12</v>
          </cell>
        </row>
        <row r="12533">
          <cell r="G12533">
            <v>0.1</v>
          </cell>
          <cell r="H12533" t="str">
            <v>659000-460-1</v>
          </cell>
        </row>
        <row r="12534">
          <cell r="G12534">
            <v>0.1</v>
          </cell>
          <cell r="H12534" t="str">
            <v>659000-460-2</v>
          </cell>
        </row>
        <row r="12535">
          <cell r="G12535">
            <v>0.1</v>
          </cell>
          <cell r="H12535" t="str">
            <v>659000-460-3</v>
          </cell>
        </row>
        <row r="12536">
          <cell r="G12536">
            <v>0.1</v>
          </cell>
          <cell r="H12536" t="str">
            <v>659000-460-4</v>
          </cell>
        </row>
        <row r="12537">
          <cell r="G12537">
            <v>0.1</v>
          </cell>
          <cell r="H12537" t="str">
            <v>659000-460-5</v>
          </cell>
        </row>
        <row r="12538">
          <cell r="G12538">
            <v>0.1</v>
          </cell>
          <cell r="H12538" t="str">
            <v>659000-460-6</v>
          </cell>
        </row>
        <row r="12539">
          <cell r="G12539">
            <v>0.1</v>
          </cell>
          <cell r="H12539" t="str">
            <v>659000-460-7</v>
          </cell>
        </row>
        <row r="12540">
          <cell r="G12540">
            <v>0.1</v>
          </cell>
          <cell r="H12540" t="str">
            <v>659000-460-8</v>
          </cell>
        </row>
        <row r="12541">
          <cell r="G12541">
            <v>0.1</v>
          </cell>
          <cell r="H12541" t="str">
            <v>659000-460-9</v>
          </cell>
        </row>
        <row r="12542">
          <cell r="G12542">
            <v>0.1</v>
          </cell>
          <cell r="H12542" t="str">
            <v>659000-460-10</v>
          </cell>
        </row>
        <row r="12543">
          <cell r="G12543">
            <v>0.1</v>
          </cell>
          <cell r="H12543" t="str">
            <v>659000-460-11</v>
          </cell>
        </row>
        <row r="12544">
          <cell r="G12544">
            <v>0.1</v>
          </cell>
          <cell r="H12544" t="str">
            <v>659000-460-12</v>
          </cell>
        </row>
        <row r="12545">
          <cell r="G12545">
            <v>3.3986499999999999</v>
          </cell>
          <cell r="H12545" t="str">
            <v>667000-460-1</v>
          </cell>
        </row>
        <row r="12546">
          <cell r="G12546">
            <v>3.2005824999999999</v>
          </cell>
          <cell r="H12546" t="str">
            <v>667000-460-2</v>
          </cell>
        </row>
        <row r="12547">
          <cell r="G12547">
            <v>3.2005824999999999</v>
          </cell>
          <cell r="H12547" t="str">
            <v>667000-460-3</v>
          </cell>
        </row>
        <row r="12548">
          <cell r="G12548">
            <v>3.2005824999999999</v>
          </cell>
          <cell r="H12548" t="str">
            <v>667000-460-4</v>
          </cell>
        </row>
        <row r="12549">
          <cell r="G12549">
            <v>3.2005824999999999</v>
          </cell>
          <cell r="H12549" t="str">
            <v>667000-460-5</v>
          </cell>
        </row>
        <row r="12550">
          <cell r="G12550">
            <v>3.2005824999999999</v>
          </cell>
          <cell r="H12550" t="str">
            <v>667000-460-6</v>
          </cell>
        </row>
        <row r="12551">
          <cell r="G12551">
            <v>2.8756385</v>
          </cell>
          <cell r="H12551" t="str">
            <v>667000-460-7</v>
          </cell>
        </row>
        <row r="12552">
          <cell r="G12552">
            <v>2.8756385</v>
          </cell>
          <cell r="H12552" t="str">
            <v>667000-460-8</v>
          </cell>
        </row>
        <row r="12553">
          <cell r="G12553">
            <v>2.8756385</v>
          </cell>
          <cell r="H12553" t="str">
            <v>667000-460-9</v>
          </cell>
        </row>
        <row r="12554">
          <cell r="G12554">
            <v>2.8756385</v>
          </cell>
          <cell r="H12554" t="str">
            <v>667000-460-10</v>
          </cell>
        </row>
        <row r="12555">
          <cell r="G12555">
            <v>2.8756385</v>
          </cell>
          <cell r="H12555" t="str">
            <v>667000-460-11</v>
          </cell>
        </row>
        <row r="12556">
          <cell r="G12556">
            <v>2.8756385</v>
          </cell>
          <cell r="H12556" t="str">
            <v>667000-460-12</v>
          </cell>
        </row>
        <row r="12557">
          <cell r="G12557">
            <v>3.3986499999999999</v>
          </cell>
          <cell r="H12557" t="str">
            <v>670000-460-1</v>
          </cell>
        </row>
        <row r="12558">
          <cell r="G12558">
            <v>3.2005824999999999</v>
          </cell>
          <cell r="H12558" t="str">
            <v>670000-460-2</v>
          </cell>
        </row>
        <row r="12559">
          <cell r="G12559">
            <v>3.2005824999999999</v>
          </cell>
          <cell r="H12559" t="str">
            <v>670000-460-3</v>
          </cell>
        </row>
        <row r="12560">
          <cell r="G12560">
            <v>3.2005824999999999</v>
          </cell>
          <cell r="H12560" t="str">
            <v>670000-460-4</v>
          </cell>
        </row>
        <row r="12561">
          <cell r="G12561">
            <v>3.2005824999999999</v>
          </cell>
          <cell r="H12561" t="str">
            <v>670000-460-5</v>
          </cell>
        </row>
        <row r="12562">
          <cell r="G12562">
            <v>3.2005824999999999</v>
          </cell>
          <cell r="H12562" t="str">
            <v>670000-460-6</v>
          </cell>
        </row>
        <row r="12563">
          <cell r="G12563">
            <v>2.8756385</v>
          </cell>
          <cell r="H12563" t="str">
            <v>670000-460-7</v>
          </cell>
        </row>
        <row r="12564">
          <cell r="G12564">
            <v>2.8756385</v>
          </cell>
          <cell r="H12564" t="str">
            <v>670000-460-8</v>
          </cell>
        </row>
        <row r="12565">
          <cell r="G12565">
            <v>2.8756385</v>
          </cell>
          <cell r="H12565" t="str">
            <v>670000-460-9</v>
          </cell>
        </row>
        <row r="12566">
          <cell r="G12566">
            <v>2.8756385</v>
          </cell>
          <cell r="H12566" t="str">
            <v>670000-460-10</v>
          </cell>
        </row>
        <row r="12567">
          <cell r="G12567">
            <v>2.8756385</v>
          </cell>
          <cell r="H12567" t="str">
            <v>670000-460-11</v>
          </cell>
        </row>
        <row r="12568">
          <cell r="G12568">
            <v>2.8756385</v>
          </cell>
          <cell r="H12568" t="str">
            <v>670000-460-12</v>
          </cell>
        </row>
        <row r="12569">
          <cell r="G12569">
            <v>0.05</v>
          </cell>
          <cell r="H12569" t="str">
            <v>637100-460-8</v>
          </cell>
        </row>
        <row r="12570">
          <cell r="G12570">
            <v>0.05</v>
          </cell>
          <cell r="H12570" t="str">
            <v>637100-460-9</v>
          </cell>
        </row>
        <row r="12571">
          <cell r="G12571">
            <v>0.05</v>
          </cell>
          <cell r="H12571" t="str">
            <v>637100-460-10</v>
          </cell>
        </row>
        <row r="12572">
          <cell r="G12572">
            <v>0.05</v>
          </cell>
          <cell r="H12572" t="str">
            <v>637100-460-11</v>
          </cell>
        </row>
        <row r="12573">
          <cell r="G12573">
            <v>0.05</v>
          </cell>
          <cell r="H12573" t="str">
            <v>637100-460-12</v>
          </cell>
        </row>
        <row r="12574">
          <cell r="G12574">
            <v>0.90700000000000003</v>
          </cell>
          <cell r="H12574" t="str">
            <v>638000-460-1</v>
          </cell>
        </row>
        <row r="12575">
          <cell r="G12575">
            <v>0.90700000000000003</v>
          </cell>
          <cell r="H12575" t="str">
            <v>638000-460-2</v>
          </cell>
        </row>
        <row r="12576">
          <cell r="G12576">
            <v>0.90700000000000003</v>
          </cell>
          <cell r="H12576" t="str">
            <v>638000-460-3</v>
          </cell>
        </row>
        <row r="12577">
          <cell r="G12577">
            <v>0.90700000000000003</v>
          </cell>
          <cell r="H12577" t="str">
            <v>638000-460-4</v>
          </cell>
        </row>
        <row r="12578">
          <cell r="G12578">
            <v>0.90700000000000003</v>
          </cell>
          <cell r="H12578" t="str">
            <v>638000-460-5</v>
          </cell>
        </row>
        <row r="12579">
          <cell r="G12579">
            <v>0.90700000000000003</v>
          </cell>
          <cell r="H12579" t="str">
            <v>638000-460-6</v>
          </cell>
        </row>
        <row r="12580">
          <cell r="G12580">
            <v>0.90700000000000003</v>
          </cell>
          <cell r="H12580" t="str">
            <v>638000-460-7</v>
          </cell>
        </row>
        <row r="12581">
          <cell r="G12581">
            <v>0.90700000000000003</v>
          </cell>
          <cell r="H12581" t="str">
            <v>638000-460-8</v>
          </cell>
        </row>
        <row r="12582">
          <cell r="G12582">
            <v>0.90700000000000003</v>
          </cell>
          <cell r="H12582" t="str">
            <v>638000-460-9</v>
          </cell>
        </row>
        <row r="12583">
          <cell r="G12583">
            <v>0.90700000000000003</v>
          </cell>
          <cell r="H12583" t="str">
            <v>638000-460-10</v>
          </cell>
        </row>
        <row r="12584">
          <cell r="G12584">
            <v>0.90700000000000003</v>
          </cell>
          <cell r="H12584" t="str">
            <v>638000-460-11</v>
          </cell>
        </row>
        <row r="12585">
          <cell r="G12585">
            <v>0.90700000000000003</v>
          </cell>
          <cell r="H12585" t="str">
            <v>638000-460-12</v>
          </cell>
        </row>
        <row r="12586">
          <cell r="G12586">
            <v>3.5000000000000003E-2</v>
          </cell>
          <cell r="H12586" t="str">
            <v>638200-460-1</v>
          </cell>
        </row>
        <row r="12587">
          <cell r="G12587">
            <v>3.5000000000000003E-2</v>
          </cell>
          <cell r="H12587" t="str">
            <v>638200-460-2</v>
          </cell>
        </row>
        <row r="12588">
          <cell r="G12588">
            <v>3.5000000000000003E-2</v>
          </cell>
          <cell r="H12588" t="str">
            <v>638200-460-3</v>
          </cell>
        </row>
        <row r="12589">
          <cell r="G12589">
            <v>3.5000000000000003E-2</v>
          </cell>
          <cell r="H12589" t="str">
            <v>638200-460-4</v>
          </cell>
        </row>
        <row r="12590">
          <cell r="G12590">
            <v>3.5000000000000003E-2</v>
          </cell>
          <cell r="H12590" t="str">
            <v>638200-460-5</v>
          </cell>
        </row>
        <row r="12591">
          <cell r="G12591">
            <v>3.5000000000000003E-2</v>
          </cell>
          <cell r="H12591" t="str">
            <v>638200-460-6</v>
          </cell>
        </row>
        <row r="12592">
          <cell r="G12592">
            <v>3.5000000000000003E-2</v>
          </cell>
          <cell r="H12592" t="str">
            <v>638200-460-7</v>
          </cell>
        </row>
        <row r="12593">
          <cell r="G12593">
            <v>3.5000000000000003E-2</v>
          </cell>
          <cell r="H12593" t="str">
            <v>638200-460-8</v>
          </cell>
        </row>
        <row r="12594">
          <cell r="G12594">
            <v>3.5000000000000003E-2</v>
          </cell>
          <cell r="H12594" t="str">
            <v>638200-460-9</v>
          </cell>
        </row>
        <row r="12595">
          <cell r="G12595">
            <v>3.5000000000000003E-2</v>
          </cell>
          <cell r="H12595" t="str">
            <v>638200-460-10</v>
          </cell>
        </row>
        <row r="12596">
          <cell r="G12596">
            <v>3.5000000000000003E-2</v>
          </cell>
          <cell r="H12596" t="str">
            <v>638200-460-11</v>
          </cell>
        </row>
        <row r="12597">
          <cell r="G12597">
            <v>3.5000000000000003E-2</v>
          </cell>
          <cell r="H12597" t="str">
            <v>638200-460-12</v>
          </cell>
        </row>
        <row r="12598">
          <cell r="G12598">
            <v>0.30299999999999999</v>
          </cell>
          <cell r="H12598" t="str">
            <v>642000-460-1</v>
          </cell>
        </row>
        <row r="12599">
          <cell r="G12599">
            <v>0.30299999999999999</v>
          </cell>
          <cell r="H12599" t="str">
            <v>642000-460-2</v>
          </cell>
        </row>
        <row r="12600">
          <cell r="G12600">
            <v>0.30299999999999999</v>
          </cell>
          <cell r="H12600" t="str">
            <v>642000-460-3</v>
          </cell>
        </row>
        <row r="12601">
          <cell r="G12601">
            <v>0.30299999999999999</v>
          </cell>
          <cell r="H12601" t="str">
            <v>642000-460-4</v>
          </cell>
        </row>
        <row r="12602">
          <cell r="G12602">
            <v>0.30299999999999999</v>
          </cell>
          <cell r="H12602" t="str">
            <v>642000-460-5</v>
          </cell>
        </row>
        <row r="12603">
          <cell r="G12603">
            <v>0.30299999999999999</v>
          </cell>
          <cell r="H12603" t="str">
            <v>642000-460-6</v>
          </cell>
        </row>
        <row r="12604">
          <cell r="G12604">
            <v>0.30299999999999999</v>
          </cell>
          <cell r="H12604" t="str">
            <v>642000-460-7</v>
          </cell>
        </row>
        <row r="12605">
          <cell r="G12605">
            <v>0.30299999999999999</v>
          </cell>
          <cell r="H12605" t="str">
            <v>642000-460-8</v>
          </cell>
        </row>
        <row r="12606">
          <cell r="G12606">
            <v>0.30299999999999999</v>
          </cell>
          <cell r="H12606" t="str">
            <v>642000-460-9</v>
          </cell>
        </row>
        <row r="12607">
          <cell r="G12607">
            <v>0.30299999999999999</v>
          </cell>
          <cell r="H12607" t="str">
            <v>642000-460-10</v>
          </cell>
        </row>
        <row r="12608">
          <cell r="G12608">
            <v>0.30299999999999999</v>
          </cell>
          <cell r="H12608" t="str">
            <v>642000-460-11</v>
          </cell>
        </row>
        <row r="12609">
          <cell r="G12609">
            <v>0.30299999999999999</v>
          </cell>
          <cell r="H12609" t="str">
            <v>642000-460-12</v>
          </cell>
        </row>
        <row r="12610">
          <cell r="G12610">
            <v>0.15</v>
          </cell>
          <cell r="H12610" t="str">
            <v>647000-460-1</v>
          </cell>
        </row>
        <row r="12611">
          <cell r="G12611">
            <v>5.4772106226166697</v>
          </cell>
          <cell r="H12611" t="str">
            <v>604000-470-2</v>
          </cell>
        </row>
        <row r="12612">
          <cell r="G12612">
            <v>4.8920556226166703</v>
          </cell>
          <cell r="H12612" t="str">
            <v>604000-470-3</v>
          </cell>
        </row>
        <row r="12613">
          <cell r="G12613">
            <v>6.4659956226166697</v>
          </cell>
          <cell r="H12613" t="str">
            <v>604000-470-4</v>
          </cell>
        </row>
        <row r="12614">
          <cell r="G12614">
            <v>4.8920556226166703</v>
          </cell>
          <cell r="H12614" t="str">
            <v>604000-470-5</v>
          </cell>
        </row>
        <row r="12615">
          <cell r="G12615">
            <v>5.6522106226166704</v>
          </cell>
          <cell r="H12615" t="str">
            <v>604000-470-6</v>
          </cell>
        </row>
        <row r="12616">
          <cell r="G12616">
            <v>6.7094628481633301</v>
          </cell>
          <cell r="H12616" t="str">
            <v>604000-470-7</v>
          </cell>
        </row>
        <row r="12617">
          <cell r="G12617">
            <v>5.2580436481633299</v>
          </cell>
          <cell r="H12617" t="str">
            <v>604000-470-8</v>
          </cell>
        </row>
        <row r="12618">
          <cell r="G12618">
            <v>5.2478886481633298</v>
          </cell>
          <cell r="H12618" t="str">
            <v>604000-470-9</v>
          </cell>
        </row>
        <row r="12619">
          <cell r="G12619">
            <v>5.2478886481633298</v>
          </cell>
          <cell r="H12619" t="str">
            <v>604000-470-10</v>
          </cell>
        </row>
        <row r="12620">
          <cell r="G12620">
            <v>5.2478886481633298</v>
          </cell>
          <cell r="H12620" t="str">
            <v>604000-470-11</v>
          </cell>
        </row>
        <row r="12621">
          <cell r="G12621">
            <v>5.6625798481633298</v>
          </cell>
          <cell r="H12621" t="str">
            <v>604000-470-12</v>
          </cell>
        </row>
        <row r="12622">
          <cell r="G12622">
            <v>3.4415756723333302</v>
          </cell>
          <cell r="H12622" t="str">
            <v>605000-470-1</v>
          </cell>
        </row>
        <row r="12623">
          <cell r="G12623">
            <v>3.71690928928333</v>
          </cell>
          <cell r="H12623" t="str">
            <v>605000-470-2</v>
          </cell>
        </row>
        <row r="12624">
          <cell r="G12624">
            <v>4.0219092892833297</v>
          </cell>
          <cell r="H12624" t="str">
            <v>605000-470-3</v>
          </cell>
        </row>
        <row r="12625">
          <cell r="G12625">
            <v>5.59584928928333</v>
          </cell>
          <cell r="H12625" t="str">
            <v>605000-470-4</v>
          </cell>
        </row>
        <row r="12626">
          <cell r="G12626">
            <v>4.0219092892833297</v>
          </cell>
          <cell r="H12626" t="str">
            <v>605000-470-5</v>
          </cell>
        </row>
        <row r="12627">
          <cell r="G12627">
            <v>4.0219092892833297</v>
          </cell>
          <cell r="H12627" t="str">
            <v>605000-470-6</v>
          </cell>
        </row>
        <row r="12628">
          <cell r="G12628">
            <v>5.82916151483</v>
          </cell>
          <cell r="H12628" t="str">
            <v>605000-470-7</v>
          </cell>
        </row>
        <row r="12629">
          <cell r="G12629">
            <v>4.3777423148299999</v>
          </cell>
          <cell r="H12629" t="str">
            <v>605000-470-8</v>
          </cell>
        </row>
        <row r="12630">
          <cell r="G12630">
            <v>4.3777423148299999</v>
          </cell>
          <cell r="H12630" t="str">
            <v>605000-470-9</v>
          </cell>
        </row>
        <row r="12631">
          <cell r="G12631">
            <v>4.3777423148299999</v>
          </cell>
          <cell r="H12631" t="str">
            <v>605000-470-10</v>
          </cell>
        </row>
        <row r="12632">
          <cell r="G12632">
            <v>4.3777423148299999</v>
          </cell>
          <cell r="H12632" t="str">
            <v>605000-470-11</v>
          </cell>
        </row>
        <row r="12633">
          <cell r="G12633">
            <v>4.7924335148299999</v>
          </cell>
          <cell r="H12633" t="str">
            <v>605000-470-12</v>
          </cell>
        </row>
        <row r="12634">
          <cell r="G12634">
            <v>1.5954200000000001</v>
          </cell>
          <cell r="H12634" t="str">
            <v>607000-470-1</v>
          </cell>
        </row>
        <row r="12635">
          <cell r="G12635">
            <v>1.6751910000000001</v>
          </cell>
          <cell r="H12635" t="str">
            <v>607000-470-2</v>
          </cell>
        </row>
        <row r="12636">
          <cell r="G12636">
            <v>1.6751910000000001</v>
          </cell>
          <cell r="H12636" t="str">
            <v>607000-470-3</v>
          </cell>
        </row>
        <row r="12637">
          <cell r="G12637">
            <v>1.6751910000000001</v>
          </cell>
          <cell r="H12637" t="str">
            <v>607000-470-4</v>
          </cell>
        </row>
        <row r="12638">
          <cell r="G12638">
            <v>1.6751910000000001</v>
          </cell>
          <cell r="H12638" t="str">
            <v>607000-470-5</v>
          </cell>
        </row>
        <row r="12639">
          <cell r="G12639">
            <v>1.6751910000000001</v>
          </cell>
          <cell r="H12639" t="str">
            <v>607000-470-6</v>
          </cell>
        </row>
        <row r="12640">
          <cell r="G12640">
            <v>1.6751910000000001</v>
          </cell>
          <cell r="H12640" t="str">
            <v>607000-470-7</v>
          </cell>
        </row>
        <row r="12641">
          <cell r="G12641">
            <v>1.6751910000000001</v>
          </cell>
          <cell r="H12641" t="str">
            <v>607000-470-8</v>
          </cell>
        </row>
        <row r="12642">
          <cell r="G12642">
            <v>1.6751910000000001</v>
          </cell>
          <cell r="H12642" t="str">
            <v>607000-470-9</v>
          </cell>
        </row>
        <row r="12643">
          <cell r="G12643">
            <v>1.6751910000000001</v>
          </cell>
          <cell r="H12643" t="str">
            <v>607000-470-10</v>
          </cell>
        </row>
        <row r="12644">
          <cell r="G12644">
            <v>1.6751910000000001</v>
          </cell>
          <cell r="H12644" t="str">
            <v>607000-470-11</v>
          </cell>
        </row>
        <row r="12645">
          <cell r="G12645">
            <v>1.6751910000000001</v>
          </cell>
          <cell r="H12645" t="str">
            <v>607000-470-12</v>
          </cell>
        </row>
        <row r="12646">
          <cell r="G12646">
            <v>0.68</v>
          </cell>
          <cell r="H12646" t="str">
            <v>610000-470-1</v>
          </cell>
        </row>
        <row r="12647">
          <cell r="G12647">
            <v>0.85</v>
          </cell>
          <cell r="H12647" t="str">
            <v>610000-470-2</v>
          </cell>
        </row>
        <row r="12648">
          <cell r="G12648">
            <v>1.155</v>
          </cell>
          <cell r="H12648" t="str">
            <v>610000-470-3</v>
          </cell>
        </row>
        <row r="12649">
          <cell r="G12649">
            <v>2.21</v>
          </cell>
          <cell r="H12649" t="str">
            <v>610000-470-4</v>
          </cell>
        </row>
        <row r="12650">
          <cell r="G12650">
            <v>1.155</v>
          </cell>
          <cell r="H12650" t="str">
            <v>610000-470-5</v>
          </cell>
        </row>
        <row r="12651">
          <cell r="G12651">
            <v>1.155</v>
          </cell>
          <cell r="H12651" t="str">
            <v>610000-470-6</v>
          </cell>
        </row>
        <row r="12652">
          <cell r="G12652">
            <v>2.3450000000000002</v>
          </cell>
          <cell r="H12652" t="str">
            <v>610000-470-7</v>
          </cell>
        </row>
        <row r="12653">
          <cell r="G12653">
            <v>1.155</v>
          </cell>
          <cell r="H12653" t="str">
            <v>610000-470-8</v>
          </cell>
        </row>
        <row r="12654">
          <cell r="G12654">
            <v>1.155</v>
          </cell>
          <cell r="H12654" t="str">
            <v>610000-470-9</v>
          </cell>
        </row>
        <row r="12655">
          <cell r="G12655">
            <v>1.155</v>
          </cell>
          <cell r="H12655" t="str">
            <v>610000-470-10</v>
          </cell>
        </row>
        <row r="12656">
          <cell r="G12656">
            <v>1.155</v>
          </cell>
          <cell r="H12656" t="str">
            <v>610000-470-11</v>
          </cell>
        </row>
        <row r="12657">
          <cell r="G12657">
            <v>1.4950000000000001</v>
          </cell>
          <cell r="H12657" t="str">
            <v>610000-470-12</v>
          </cell>
        </row>
        <row r="12658">
          <cell r="G12658">
            <v>0.511252339</v>
          </cell>
          <cell r="H12658" t="str">
            <v>611000-470-1</v>
          </cell>
        </row>
        <row r="12659">
          <cell r="G12659">
            <v>0.53681495594999995</v>
          </cell>
          <cell r="H12659" t="str">
            <v>611000-470-2</v>
          </cell>
        </row>
        <row r="12660">
          <cell r="G12660">
            <v>0.53681495594999995</v>
          </cell>
          <cell r="H12660" t="str">
            <v>611000-470-3</v>
          </cell>
        </row>
        <row r="12661">
          <cell r="G12661">
            <v>0.53681495594999995</v>
          </cell>
          <cell r="H12661" t="str">
            <v>611000-470-4</v>
          </cell>
        </row>
        <row r="12662">
          <cell r="G12662">
            <v>0.53681495594999995</v>
          </cell>
          <cell r="H12662" t="str">
            <v>611000-470-5</v>
          </cell>
        </row>
        <row r="12663">
          <cell r="G12663">
            <v>0.53681495594999995</v>
          </cell>
          <cell r="H12663" t="str">
            <v>611000-470-6</v>
          </cell>
        </row>
        <row r="12664">
          <cell r="G12664">
            <v>0.53681495594999995</v>
          </cell>
          <cell r="H12664" t="str">
            <v>611000-470-7</v>
          </cell>
        </row>
        <row r="12665">
          <cell r="G12665">
            <v>0.53681495594999995</v>
          </cell>
          <cell r="H12665" t="str">
            <v>611000-470-8</v>
          </cell>
        </row>
        <row r="12666">
          <cell r="G12666">
            <v>0.53681495594999995</v>
          </cell>
          <cell r="H12666" t="str">
            <v>611000-470-9</v>
          </cell>
        </row>
        <row r="12667">
          <cell r="G12667">
            <v>0.53681495594999995</v>
          </cell>
          <cell r="H12667" t="str">
            <v>611000-470-10</v>
          </cell>
        </row>
        <row r="12668">
          <cell r="G12668">
            <v>0.53681495594999995</v>
          </cell>
          <cell r="H12668" t="str">
            <v>611000-470-11</v>
          </cell>
        </row>
        <row r="12669">
          <cell r="G12669">
            <v>0.53681495594999995</v>
          </cell>
          <cell r="H12669" t="str">
            <v>611000-470-12</v>
          </cell>
        </row>
        <row r="12670">
          <cell r="G12670">
            <v>0.88315555887999997</v>
          </cell>
          <cell r="H12670" t="str">
            <v>612000-470-7</v>
          </cell>
        </row>
        <row r="12671">
          <cell r="G12671">
            <v>0.62173635888000001</v>
          </cell>
          <cell r="H12671" t="str">
            <v>612000-470-8</v>
          </cell>
        </row>
        <row r="12672">
          <cell r="G12672">
            <v>0.62173635888000001</v>
          </cell>
          <cell r="H12672" t="str">
            <v>612000-470-9</v>
          </cell>
        </row>
        <row r="12673">
          <cell r="G12673">
            <v>0.62173635888000001</v>
          </cell>
          <cell r="H12673" t="str">
            <v>612000-470-10</v>
          </cell>
        </row>
        <row r="12674">
          <cell r="G12674">
            <v>0.62173635888000001</v>
          </cell>
          <cell r="H12674" t="str">
            <v>612000-470-11</v>
          </cell>
        </row>
        <row r="12675">
          <cell r="G12675">
            <v>0.69642755887999996</v>
          </cell>
          <cell r="H12675" t="str">
            <v>612000-470-12</v>
          </cell>
        </row>
        <row r="12676">
          <cell r="G12676">
            <v>0.26590333333333299</v>
          </cell>
          <cell r="H12676" t="str">
            <v>614000-470-1</v>
          </cell>
        </row>
        <row r="12677">
          <cell r="G12677">
            <v>0.26590333333333299</v>
          </cell>
          <cell r="H12677" t="str">
            <v>614000-470-2</v>
          </cell>
        </row>
        <row r="12678">
          <cell r="G12678">
            <v>0.26590333333333299</v>
          </cell>
          <cell r="H12678" t="str">
            <v>614000-470-3</v>
          </cell>
        </row>
        <row r="12679">
          <cell r="G12679">
            <v>0.26590333333333299</v>
          </cell>
          <cell r="H12679" t="str">
            <v>614000-470-4</v>
          </cell>
        </row>
        <row r="12680">
          <cell r="G12680">
            <v>0.26590333333333299</v>
          </cell>
          <cell r="H12680" t="str">
            <v>614000-470-5</v>
          </cell>
        </row>
        <row r="12681">
          <cell r="G12681">
            <v>0.26590333333333299</v>
          </cell>
          <cell r="H12681" t="str">
            <v>614000-470-6</v>
          </cell>
        </row>
        <row r="12682">
          <cell r="G12682">
            <v>0.33900000000000002</v>
          </cell>
          <cell r="H12682" t="str">
            <v>616000-470-1</v>
          </cell>
        </row>
        <row r="12683">
          <cell r="G12683">
            <v>0.33900000000000002</v>
          </cell>
          <cell r="H12683" t="str">
            <v>616000-470-2</v>
          </cell>
        </row>
        <row r="12684">
          <cell r="G12684">
            <v>0.33900000000000002</v>
          </cell>
          <cell r="H12684" t="str">
            <v>616000-470-3</v>
          </cell>
        </row>
        <row r="12685">
          <cell r="G12685">
            <v>0.33900000000000002</v>
          </cell>
          <cell r="H12685" t="str">
            <v>616000-470-4</v>
          </cell>
        </row>
        <row r="12686">
          <cell r="G12686">
            <v>0.33900000000000002</v>
          </cell>
          <cell r="H12686" t="str">
            <v>616000-470-5</v>
          </cell>
        </row>
        <row r="12687">
          <cell r="G12687">
            <v>0.33900000000000002</v>
          </cell>
          <cell r="H12687" t="str">
            <v>616000-470-6</v>
          </cell>
        </row>
        <row r="12688">
          <cell r="G12688">
            <v>0.33900000000000002</v>
          </cell>
          <cell r="H12688" t="str">
            <v>616000-470-7</v>
          </cell>
        </row>
        <row r="12689">
          <cell r="G12689">
            <v>0.33900000000000002</v>
          </cell>
          <cell r="H12689" t="str">
            <v>616000-470-8</v>
          </cell>
        </row>
        <row r="12690">
          <cell r="G12690">
            <v>0.33900000000000002</v>
          </cell>
          <cell r="H12690" t="str">
            <v>616000-470-9</v>
          </cell>
        </row>
        <row r="12691">
          <cell r="G12691">
            <v>0.33900000000000002</v>
          </cell>
          <cell r="H12691" t="str">
            <v>616000-470-10</v>
          </cell>
        </row>
        <row r="12692">
          <cell r="G12692">
            <v>0.33900000000000002</v>
          </cell>
          <cell r="H12692" t="str">
            <v>616000-470-11</v>
          </cell>
        </row>
        <row r="12693">
          <cell r="G12693">
            <v>0.33900000000000002</v>
          </cell>
          <cell r="H12693" t="str">
            <v>616000-470-12</v>
          </cell>
        </row>
        <row r="12694">
          <cell r="G12694">
            <v>0.05</v>
          </cell>
          <cell r="H12694" t="str">
            <v>617000-470-1</v>
          </cell>
        </row>
        <row r="12695">
          <cell r="G12695">
            <v>0.05</v>
          </cell>
          <cell r="H12695" t="str">
            <v>617000-470-2</v>
          </cell>
        </row>
        <row r="12696">
          <cell r="G12696">
            <v>0.20812</v>
          </cell>
          <cell r="H12696" t="str">
            <v>626000-470-8</v>
          </cell>
        </row>
        <row r="12697">
          <cell r="G12697">
            <v>0.20812</v>
          </cell>
          <cell r="H12697" t="str">
            <v>626000-470-9</v>
          </cell>
        </row>
        <row r="12698">
          <cell r="G12698">
            <v>0.20812</v>
          </cell>
          <cell r="H12698" t="str">
            <v>626000-470-10</v>
          </cell>
        </row>
        <row r="12699">
          <cell r="G12699">
            <v>0.20812</v>
          </cell>
          <cell r="H12699" t="str">
            <v>626000-470-11</v>
          </cell>
        </row>
        <row r="12700">
          <cell r="G12700">
            <v>0.20812</v>
          </cell>
          <cell r="H12700" t="str">
            <v>626000-470-12</v>
          </cell>
        </row>
        <row r="12701">
          <cell r="G12701">
            <v>0.05</v>
          </cell>
          <cell r="H12701" t="str">
            <v>630000-470-1</v>
          </cell>
        </row>
        <row r="12702">
          <cell r="G12702">
            <v>0.05</v>
          </cell>
          <cell r="H12702" t="str">
            <v>630000-470-2</v>
          </cell>
        </row>
        <row r="12703">
          <cell r="G12703">
            <v>0.05</v>
          </cell>
          <cell r="H12703" t="str">
            <v>630000-470-3</v>
          </cell>
        </row>
        <row r="12704">
          <cell r="G12704">
            <v>0.05</v>
          </cell>
          <cell r="H12704" t="str">
            <v>630000-470-4</v>
          </cell>
        </row>
        <row r="12705">
          <cell r="G12705">
            <v>0.05</v>
          </cell>
          <cell r="H12705" t="str">
            <v>630000-470-5</v>
          </cell>
        </row>
        <row r="12706">
          <cell r="G12706">
            <v>0.05</v>
          </cell>
          <cell r="H12706" t="str">
            <v>630000-470-6</v>
          </cell>
        </row>
        <row r="12707">
          <cell r="G12707">
            <v>0.05</v>
          </cell>
          <cell r="H12707" t="str">
            <v>630000-470-7</v>
          </cell>
        </row>
        <row r="12708">
          <cell r="G12708">
            <v>0.05</v>
          </cell>
          <cell r="H12708" t="str">
            <v>630000-470-8</v>
          </cell>
        </row>
        <row r="12709">
          <cell r="G12709">
            <v>0.05</v>
          </cell>
          <cell r="H12709" t="str">
            <v>630000-470-9</v>
          </cell>
        </row>
        <row r="12710">
          <cell r="G12710">
            <v>0.05</v>
          </cell>
          <cell r="H12710" t="str">
            <v>630000-470-10</v>
          </cell>
        </row>
        <row r="12711">
          <cell r="G12711">
            <v>0.05</v>
          </cell>
          <cell r="H12711" t="str">
            <v>630000-470-11</v>
          </cell>
        </row>
        <row r="12712">
          <cell r="G12712">
            <v>0.05</v>
          </cell>
          <cell r="H12712" t="str">
            <v>630000-470-12</v>
          </cell>
        </row>
        <row r="12713">
          <cell r="G12713">
            <v>0.05</v>
          </cell>
          <cell r="H12713" t="str">
            <v>633000-470-1</v>
          </cell>
        </row>
        <row r="12714">
          <cell r="G12714">
            <v>0.05</v>
          </cell>
          <cell r="H12714" t="str">
            <v>633000-470-2</v>
          </cell>
        </row>
        <row r="12715">
          <cell r="G12715">
            <v>0.05</v>
          </cell>
          <cell r="H12715" t="str">
            <v>633000-470-3</v>
          </cell>
        </row>
        <row r="12716">
          <cell r="G12716">
            <v>0.05</v>
          </cell>
          <cell r="H12716" t="str">
            <v>633000-470-4</v>
          </cell>
        </row>
        <row r="12717">
          <cell r="G12717">
            <v>0.05</v>
          </cell>
          <cell r="H12717" t="str">
            <v>633000-470-5</v>
          </cell>
        </row>
        <row r="12718">
          <cell r="G12718">
            <v>0.05</v>
          </cell>
          <cell r="H12718" t="str">
            <v>633000-470-6</v>
          </cell>
        </row>
        <row r="12719">
          <cell r="G12719">
            <v>0.05</v>
          </cell>
          <cell r="H12719" t="str">
            <v>633000-470-7</v>
          </cell>
        </row>
        <row r="12720">
          <cell r="G12720">
            <v>0.05</v>
          </cell>
          <cell r="H12720" t="str">
            <v>633000-470-8</v>
          </cell>
        </row>
        <row r="12721">
          <cell r="G12721">
            <v>0.05</v>
          </cell>
          <cell r="H12721" t="str">
            <v>633000-470-9</v>
          </cell>
        </row>
        <row r="12722">
          <cell r="G12722">
            <v>0.05</v>
          </cell>
          <cell r="H12722" t="str">
            <v>633000-470-10</v>
          </cell>
        </row>
        <row r="12723">
          <cell r="G12723">
            <v>0.05</v>
          </cell>
          <cell r="H12723" t="str">
            <v>633000-470-11</v>
          </cell>
        </row>
        <row r="12724">
          <cell r="G12724">
            <v>0.05</v>
          </cell>
          <cell r="H12724" t="str">
            <v>633000-470-12</v>
          </cell>
        </row>
        <row r="12725">
          <cell r="G12725">
            <v>0.74472133333333301</v>
          </cell>
          <cell r="H12725" t="str">
            <v>638000-470-1</v>
          </cell>
        </row>
        <row r="12726">
          <cell r="G12726">
            <v>1.4497213333333301</v>
          </cell>
          <cell r="H12726" t="str">
            <v>638000-470-2</v>
          </cell>
        </row>
        <row r="12727">
          <cell r="G12727">
            <v>0.55956633333333305</v>
          </cell>
          <cell r="H12727" t="str">
            <v>638000-470-3</v>
          </cell>
        </row>
        <row r="12728">
          <cell r="G12728">
            <v>0.55956633333333305</v>
          </cell>
          <cell r="H12728" t="str">
            <v>638000-470-4</v>
          </cell>
        </row>
        <row r="12729">
          <cell r="G12729">
            <v>0.55956633333333305</v>
          </cell>
          <cell r="H12729" t="str">
            <v>638000-470-5</v>
          </cell>
        </row>
        <row r="12730">
          <cell r="G12730">
            <v>1.31972133333333</v>
          </cell>
          <cell r="H12730" t="str">
            <v>638000-470-6</v>
          </cell>
        </row>
        <row r="12731">
          <cell r="G12731">
            <v>0.56972133333333297</v>
          </cell>
          <cell r="H12731" t="str">
            <v>638000-470-7</v>
          </cell>
        </row>
        <row r="12732">
          <cell r="G12732">
            <v>0.56972133333333297</v>
          </cell>
          <cell r="H12732" t="str">
            <v>638000-470-8</v>
          </cell>
        </row>
        <row r="12733">
          <cell r="G12733">
            <v>0.55956633333333305</v>
          </cell>
          <cell r="H12733" t="str">
            <v>638000-470-9</v>
          </cell>
        </row>
        <row r="12734">
          <cell r="G12734">
            <v>0.55956633333333305</v>
          </cell>
          <cell r="H12734" t="str">
            <v>638000-470-10</v>
          </cell>
        </row>
        <row r="12735">
          <cell r="G12735">
            <v>0.55956633333333305</v>
          </cell>
          <cell r="H12735" t="str">
            <v>638000-470-11</v>
          </cell>
        </row>
        <row r="12736">
          <cell r="G12736">
            <v>0.55956633333333305</v>
          </cell>
          <cell r="H12736" t="str">
            <v>638000-470-12</v>
          </cell>
        </row>
        <row r="12737">
          <cell r="G12737">
            <v>0.08</v>
          </cell>
          <cell r="H12737" t="str">
            <v>642000-470-2</v>
          </cell>
        </row>
        <row r="12738">
          <cell r="G12738">
            <v>1.6247999999999999E-2</v>
          </cell>
          <cell r="H12738" t="str">
            <v>643000-470-1</v>
          </cell>
        </row>
        <row r="12739">
          <cell r="G12739">
            <v>1.6247999999999999E-2</v>
          </cell>
          <cell r="H12739" t="str">
            <v>643000-470-2</v>
          </cell>
        </row>
        <row r="12740">
          <cell r="G12740">
            <v>6.0930000000000003E-3</v>
          </cell>
          <cell r="H12740" t="str">
            <v>643000-470-3</v>
          </cell>
        </row>
        <row r="12741">
          <cell r="G12741">
            <v>6.0930000000000003E-3</v>
          </cell>
          <cell r="H12741" t="str">
            <v>643000-470-4</v>
          </cell>
        </row>
        <row r="12742">
          <cell r="G12742">
            <v>6.0930000000000003E-3</v>
          </cell>
          <cell r="H12742" t="str">
            <v>643000-470-5</v>
          </cell>
        </row>
        <row r="12743">
          <cell r="G12743">
            <v>1.6247999999999999E-2</v>
          </cell>
          <cell r="H12743" t="str">
            <v>643000-470-6</v>
          </cell>
        </row>
        <row r="12744">
          <cell r="G12744">
            <v>1.6247999999999999E-2</v>
          </cell>
          <cell r="H12744" t="str">
            <v>643000-470-7</v>
          </cell>
        </row>
        <row r="12745">
          <cell r="G12745">
            <v>1.6247999999999999E-2</v>
          </cell>
          <cell r="H12745" t="str">
            <v>643000-470-8</v>
          </cell>
        </row>
        <row r="12746">
          <cell r="G12746">
            <v>6.0930000000000003E-3</v>
          </cell>
          <cell r="H12746" t="str">
            <v>643000-470-9</v>
          </cell>
        </row>
        <row r="12747">
          <cell r="G12747">
            <v>6.0930000000000003E-3</v>
          </cell>
          <cell r="H12747" t="str">
            <v>643000-470-10</v>
          </cell>
        </row>
        <row r="12748">
          <cell r="G12748">
            <v>6.0930000000000003E-3</v>
          </cell>
          <cell r="H12748" t="str">
            <v>643000-470-11</v>
          </cell>
        </row>
        <row r="12749">
          <cell r="G12749">
            <v>6.0930000000000003E-3</v>
          </cell>
          <cell r="H12749" t="str">
            <v>643000-470-12</v>
          </cell>
        </row>
        <row r="12750">
          <cell r="G12750">
            <v>0.14713999999999999</v>
          </cell>
          <cell r="H12750" t="str">
            <v>646000-470-1</v>
          </cell>
        </row>
        <row r="12751">
          <cell r="G12751">
            <v>0.14713999999999999</v>
          </cell>
          <cell r="H12751" t="str">
            <v>646000-470-2</v>
          </cell>
        </row>
        <row r="12752">
          <cell r="G12752">
            <v>0.14713999999999999</v>
          </cell>
          <cell r="H12752" t="str">
            <v>646000-470-3</v>
          </cell>
        </row>
        <row r="12753">
          <cell r="G12753">
            <v>0.14713999999999999</v>
          </cell>
          <cell r="H12753" t="str">
            <v>646000-470-4</v>
          </cell>
        </row>
        <row r="12754">
          <cell r="G12754">
            <v>0.14713999999999999</v>
          </cell>
          <cell r="H12754" t="str">
            <v>646000-470-5</v>
          </cell>
        </row>
        <row r="12755">
          <cell r="G12755">
            <v>0.14713999999999999</v>
          </cell>
          <cell r="H12755" t="str">
            <v>646000-470-6</v>
          </cell>
        </row>
        <row r="12756">
          <cell r="G12756">
            <v>0.14713999999999999</v>
          </cell>
          <cell r="H12756" t="str">
            <v>646000-470-7</v>
          </cell>
        </row>
        <row r="12757">
          <cell r="G12757">
            <v>0.14713999999999999</v>
          </cell>
          <cell r="H12757" t="str">
            <v>646000-470-8</v>
          </cell>
        </row>
        <row r="12758">
          <cell r="G12758">
            <v>0.14713999999999999</v>
          </cell>
          <cell r="H12758" t="str">
            <v>646000-470-9</v>
          </cell>
        </row>
        <row r="12759">
          <cell r="G12759">
            <v>0.14713999999999999</v>
          </cell>
          <cell r="H12759" t="str">
            <v>646000-470-10</v>
          </cell>
        </row>
        <row r="12760">
          <cell r="G12760">
            <v>0.14713999999999999</v>
          </cell>
          <cell r="H12760" t="str">
            <v>646000-470-11</v>
          </cell>
        </row>
        <row r="12761">
          <cell r="G12761">
            <v>0.14713999999999999</v>
          </cell>
          <cell r="H12761" t="str">
            <v>646000-470-12</v>
          </cell>
        </row>
        <row r="12762">
          <cell r="G12762">
            <v>6.6666666666666693E-2</v>
          </cell>
          <cell r="H12762" t="str">
            <v>647000-470-1</v>
          </cell>
        </row>
        <row r="12763">
          <cell r="G12763">
            <v>6.6666666666666693E-2</v>
          </cell>
          <cell r="H12763" t="str">
            <v>647000-470-2</v>
          </cell>
        </row>
        <row r="12764">
          <cell r="G12764">
            <v>6.6666666666666693E-2</v>
          </cell>
          <cell r="H12764" t="str">
            <v>647000-470-3</v>
          </cell>
        </row>
        <row r="12765">
          <cell r="G12765">
            <v>6.6666666666666693E-2</v>
          </cell>
          <cell r="H12765" t="str">
            <v>647000-470-4</v>
          </cell>
        </row>
        <row r="12766">
          <cell r="G12766">
            <v>6.6666666666666693E-2</v>
          </cell>
          <cell r="H12766" t="str">
            <v>647000-470-5</v>
          </cell>
        </row>
        <row r="12767">
          <cell r="G12767">
            <v>6.6666666666666693E-2</v>
          </cell>
          <cell r="H12767" t="str">
            <v>647000-470-6</v>
          </cell>
        </row>
        <row r="12768">
          <cell r="G12768">
            <v>6.6666666666666693E-2</v>
          </cell>
          <cell r="H12768" t="str">
            <v>647000-470-7</v>
          </cell>
        </row>
        <row r="12769">
          <cell r="G12769">
            <v>6.6666666666666693E-2</v>
          </cell>
          <cell r="H12769" t="str">
            <v>647000-470-8</v>
          </cell>
        </row>
        <row r="12770">
          <cell r="G12770">
            <v>6.6666666666666693E-2</v>
          </cell>
          <cell r="H12770" t="str">
            <v>647000-470-9</v>
          </cell>
        </row>
        <row r="12771">
          <cell r="G12771">
            <v>6.6666666666666693E-2</v>
          </cell>
          <cell r="H12771" t="str">
            <v>647000-470-10</v>
          </cell>
        </row>
        <row r="12772">
          <cell r="G12772">
            <v>6.6666666666666693E-2</v>
          </cell>
          <cell r="H12772" t="str">
            <v>647000-470-11</v>
          </cell>
        </row>
        <row r="12773">
          <cell r="G12773">
            <v>6.6666666666666693E-2</v>
          </cell>
          <cell r="H12773" t="str">
            <v>647000-470-12</v>
          </cell>
        </row>
        <row r="12774">
          <cell r="G12774">
            <v>6.6666666666666693E-2</v>
          </cell>
          <cell r="H12774" t="str">
            <v>650000-470-1</v>
          </cell>
        </row>
        <row r="12775">
          <cell r="G12775">
            <v>6.6666666666666693E-2</v>
          </cell>
          <cell r="H12775" t="str">
            <v>650000-470-2</v>
          </cell>
        </row>
        <row r="12776">
          <cell r="G12776">
            <v>6.6666666666666693E-2</v>
          </cell>
          <cell r="H12776" t="str">
            <v>650000-470-3</v>
          </cell>
        </row>
        <row r="12777">
          <cell r="G12777">
            <v>6.6666666666666693E-2</v>
          </cell>
          <cell r="H12777" t="str">
            <v>650000-470-4</v>
          </cell>
        </row>
        <row r="12778">
          <cell r="G12778">
            <v>6.6666666666666693E-2</v>
          </cell>
          <cell r="H12778" t="str">
            <v>650000-470-5</v>
          </cell>
        </row>
        <row r="12779">
          <cell r="G12779">
            <v>6.6666666666666693E-2</v>
          </cell>
          <cell r="H12779" t="str">
            <v>650000-470-6</v>
          </cell>
        </row>
        <row r="12780">
          <cell r="G12780">
            <v>6.6666666666666693E-2</v>
          </cell>
          <cell r="H12780" t="str">
            <v>650000-470-7</v>
          </cell>
        </row>
        <row r="12781">
          <cell r="G12781">
            <v>6.6666666666666693E-2</v>
          </cell>
          <cell r="H12781" t="str">
            <v>650000-470-8</v>
          </cell>
        </row>
        <row r="12782">
          <cell r="G12782">
            <v>6.6666666666666693E-2</v>
          </cell>
          <cell r="H12782" t="str">
            <v>650000-470-9</v>
          </cell>
        </row>
        <row r="12783">
          <cell r="G12783">
            <v>6.6666666666666693E-2</v>
          </cell>
          <cell r="H12783" t="str">
            <v>650000-470-10</v>
          </cell>
        </row>
        <row r="12784">
          <cell r="G12784">
            <v>4.5054090889999996</v>
          </cell>
          <cell r="H12784" t="str">
            <v>599000-470-1</v>
          </cell>
        </row>
        <row r="12785">
          <cell r="G12785">
            <v>5.4857427059499999</v>
          </cell>
          <cell r="H12785" t="str">
            <v>599000-470-2</v>
          </cell>
        </row>
        <row r="12786">
          <cell r="G12786">
            <v>4.9005877059499996</v>
          </cell>
          <cell r="H12786" t="str">
            <v>599000-470-3</v>
          </cell>
        </row>
        <row r="12787">
          <cell r="G12787">
            <v>6.4745277059499999</v>
          </cell>
          <cell r="H12787" t="str">
            <v>599000-470-4</v>
          </cell>
        </row>
        <row r="12788">
          <cell r="G12788">
            <v>4.9005877059499996</v>
          </cell>
          <cell r="H12788" t="str">
            <v>599000-470-5</v>
          </cell>
        </row>
        <row r="12789">
          <cell r="G12789">
            <v>5.6607427059499997</v>
          </cell>
          <cell r="H12789" t="str">
            <v>599000-470-6</v>
          </cell>
        </row>
        <row r="12790">
          <cell r="G12790">
            <v>6.71799493149667</v>
          </cell>
          <cell r="H12790" t="str">
            <v>599000-470-7</v>
          </cell>
        </row>
        <row r="12791">
          <cell r="G12791">
            <v>5.2665757314966699</v>
          </cell>
          <cell r="H12791" t="str">
            <v>599000-470-8</v>
          </cell>
        </row>
        <row r="12792">
          <cell r="G12792">
            <v>5.2564207314966698</v>
          </cell>
          <cell r="H12792" t="str">
            <v>599000-470-9</v>
          </cell>
        </row>
        <row r="12793">
          <cell r="G12793">
            <v>5.2564207314966698</v>
          </cell>
          <cell r="H12793" t="str">
            <v>599000-470-10</v>
          </cell>
        </row>
        <row r="12794">
          <cell r="G12794">
            <v>5.2564207314966698</v>
          </cell>
          <cell r="H12794" t="str">
            <v>599000-470-11</v>
          </cell>
        </row>
        <row r="12795">
          <cell r="G12795">
            <v>5.6711119314966698</v>
          </cell>
          <cell r="H12795" t="str">
            <v>599000-470-12</v>
          </cell>
        </row>
        <row r="12796">
          <cell r="G12796">
            <v>4.4968770056666703</v>
          </cell>
          <cell r="H12796" t="str">
            <v>604000-470-1</v>
          </cell>
        </row>
        <row r="12797">
          <cell r="G12797">
            <v>0.05</v>
          </cell>
          <cell r="H12797" t="str">
            <v>617000-470-3</v>
          </cell>
        </row>
        <row r="12798">
          <cell r="G12798">
            <v>0.05</v>
          </cell>
          <cell r="H12798" t="str">
            <v>617000-470-4</v>
          </cell>
        </row>
        <row r="12799">
          <cell r="G12799">
            <v>0.05</v>
          </cell>
          <cell r="H12799" t="str">
            <v>617000-470-5</v>
          </cell>
        </row>
        <row r="12800">
          <cell r="G12800">
            <v>0.05</v>
          </cell>
          <cell r="H12800" t="str">
            <v>617000-470-6</v>
          </cell>
        </row>
        <row r="12801">
          <cell r="G12801">
            <v>0.05</v>
          </cell>
          <cell r="H12801" t="str">
            <v>617000-470-7</v>
          </cell>
        </row>
        <row r="12802">
          <cell r="G12802">
            <v>0.05</v>
          </cell>
          <cell r="H12802" t="str">
            <v>617000-470-8</v>
          </cell>
        </row>
        <row r="12803">
          <cell r="G12803">
            <v>0.05</v>
          </cell>
          <cell r="H12803" t="str">
            <v>617000-470-9</v>
          </cell>
        </row>
        <row r="12804">
          <cell r="G12804">
            <v>0.05</v>
          </cell>
          <cell r="H12804" t="str">
            <v>617000-470-10</v>
          </cell>
        </row>
        <row r="12805">
          <cell r="G12805">
            <v>0.05</v>
          </cell>
          <cell r="H12805" t="str">
            <v>617000-470-11</v>
          </cell>
        </row>
        <row r="12806">
          <cell r="G12806">
            <v>0.05</v>
          </cell>
          <cell r="H12806" t="str">
            <v>617000-470-12</v>
          </cell>
        </row>
        <row r="12807">
          <cell r="G12807">
            <v>0.51893999999999996</v>
          </cell>
          <cell r="H12807" t="str">
            <v>619000-470-4</v>
          </cell>
        </row>
        <row r="12808">
          <cell r="G12808">
            <v>0.26057999999999998</v>
          </cell>
          <cell r="H12808" t="str">
            <v>623000-470-1</v>
          </cell>
        </row>
        <row r="12809">
          <cell r="G12809">
            <v>0.26057999999999998</v>
          </cell>
          <cell r="H12809" t="str">
            <v>623000-470-2</v>
          </cell>
        </row>
        <row r="12810">
          <cell r="G12810">
            <v>0.26057999999999998</v>
          </cell>
          <cell r="H12810" t="str">
            <v>623000-470-3</v>
          </cell>
        </row>
        <row r="12811">
          <cell r="G12811">
            <v>0.26057999999999998</v>
          </cell>
          <cell r="H12811" t="str">
            <v>623000-470-4</v>
          </cell>
        </row>
        <row r="12812">
          <cell r="G12812">
            <v>0.26057999999999998</v>
          </cell>
          <cell r="H12812" t="str">
            <v>623000-470-5</v>
          </cell>
        </row>
        <row r="12813">
          <cell r="G12813">
            <v>0.26057999999999998</v>
          </cell>
          <cell r="H12813" t="str">
            <v>623000-470-6</v>
          </cell>
        </row>
        <row r="12814">
          <cell r="G12814">
            <v>0.26057999999999998</v>
          </cell>
          <cell r="H12814" t="str">
            <v>623000-470-7</v>
          </cell>
        </row>
        <row r="12815">
          <cell r="G12815">
            <v>0.26057999999999998</v>
          </cell>
          <cell r="H12815" t="str">
            <v>623000-470-8</v>
          </cell>
        </row>
        <row r="12816">
          <cell r="G12816">
            <v>0.26057999999999998</v>
          </cell>
          <cell r="H12816" t="str">
            <v>623000-470-9</v>
          </cell>
        </row>
        <row r="12817">
          <cell r="G12817">
            <v>0.26057999999999998</v>
          </cell>
          <cell r="H12817" t="str">
            <v>623000-470-10</v>
          </cell>
        </row>
        <row r="12818">
          <cell r="G12818">
            <v>0.26057999999999998</v>
          </cell>
          <cell r="H12818" t="str">
            <v>623000-470-11</v>
          </cell>
        </row>
        <row r="12819">
          <cell r="G12819">
            <v>0.26057999999999998</v>
          </cell>
          <cell r="H12819" t="str">
            <v>623000-470-12</v>
          </cell>
        </row>
        <row r="12820">
          <cell r="G12820">
            <v>5.246E-2</v>
          </cell>
          <cell r="H12820" t="str">
            <v>625000-470-1</v>
          </cell>
        </row>
        <row r="12821">
          <cell r="G12821">
            <v>5.246E-2</v>
          </cell>
          <cell r="H12821" t="str">
            <v>625000-470-2</v>
          </cell>
        </row>
        <row r="12822">
          <cell r="G12822">
            <v>5.246E-2</v>
          </cell>
          <cell r="H12822" t="str">
            <v>625000-470-3</v>
          </cell>
        </row>
        <row r="12823">
          <cell r="G12823">
            <v>5.246E-2</v>
          </cell>
          <cell r="H12823" t="str">
            <v>625000-470-4</v>
          </cell>
        </row>
        <row r="12824">
          <cell r="G12824">
            <v>5.246E-2</v>
          </cell>
          <cell r="H12824" t="str">
            <v>625000-470-5</v>
          </cell>
        </row>
        <row r="12825">
          <cell r="G12825">
            <v>5.246E-2</v>
          </cell>
          <cell r="H12825" t="str">
            <v>625000-470-6</v>
          </cell>
        </row>
        <row r="12826">
          <cell r="G12826">
            <v>5.246E-2</v>
          </cell>
          <cell r="H12826" t="str">
            <v>625000-470-7</v>
          </cell>
        </row>
        <row r="12827">
          <cell r="G12827">
            <v>5.246E-2</v>
          </cell>
          <cell r="H12827" t="str">
            <v>625000-470-8</v>
          </cell>
        </row>
        <row r="12828">
          <cell r="G12828">
            <v>5.246E-2</v>
          </cell>
          <cell r="H12828" t="str">
            <v>625000-470-9</v>
          </cell>
        </row>
        <row r="12829">
          <cell r="G12829">
            <v>5.246E-2</v>
          </cell>
          <cell r="H12829" t="str">
            <v>625000-470-10</v>
          </cell>
        </row>
        <row r="12830">
          <cell r="G12830">
            <v>5.246E-2</v>
          </cell>
          <cell r="H12830" t="str">
            <v>625000-470-11</v>
          </cell>
        </row>
        <row r="12831">
          <cell r="G12831">
            <v>5.246E-2</v>
          </cell>
          <cell r="H12831" t="str">
            <v>625000-470-12</v>
          </cell>
        </row>
        <row r="12832">
          <cell r="G12832">
            <v>0.20812</v>
          </cell>
          <cell r="H12832" t="str">
            <v>626000-470-1</v>
          </cell>
        </row>
        <row r="12833">
          <cell r="G12833">
            <v>0.20812</v>
          </cell>
          <cell r="H12833" t="str">
            <v>626000-470-2</v>
          </cell>
        </row>
        <row r="12834">
          <cell r="G12834">
            <v>0.20812</v>
          </cell>
          <cell r="H12834" t="str">
            <v>626000-470-3</v>
          </cell>
        </row>
        <row r="12835">
          <cell r="G12835">
            <v>0.20812</v>
          </cell>
          <cell r="H12835" t="str">
            <v>626000-470-4</v>
          </cell>
        </row>
        <row r="12836">
          <cell r="G12836">
            <v>0.20812</v>
          </cell>
          <cell r="H12836" t="str">
            <v>626000-470-5</v>
          </cell>
        </row>
        <row r="12837">
          <cell r="G12837">
            <v>0.20812</v>
          </cell>
          <cell r="H12837" t="str">
            <v>626000-470-6</v>
          </cell>
        </row>
        <row r="12838">
          <cell r="G12838">
            <v>0.20812</v>
          </cell>
          <cell r="H12838" t="str">
            <v>626000-470-7</v>
          </cell>
        </row>
        <row r="12839">
          <cell r="G12839">
            <v>6.6666666666666693E-2</v>
          </cell>
          <cell r="H12839" t="str">
            <v>650000-470-11</v>
          </cell>
        </row>
        <row r="12840">
          <cell r="G12840">
            <v>6.6666666666666693E-2</v>
          </cell>
          <cell r="H12840" t="str">
            <v>650000-470-12</v>
          </cell>
        </row>
        <row r="12841">
          <cell r="G12841">
            <v>0.09</v>
          </cell>
          <cell r="H12841" t="str">
            <v>654000-470-1</v>
          </cell>
        </row>
        <row r="12842">
          <cell r="G12842">
            <v>0.09</v>
          </cell>
          <cell r="H12842" t="str">
            <v>654000-470-2</v>
          </cell>
        </row>
        <row r="12843">
          <cell r="G12843">
            <v>0.09</v>
          </cell>
          <cell r="H12843" t="str">
            <v>654000-470-3</v>
          </cell>
        </row>
        <row r="12844">
          <cell r="G12844">
            <v>0.09</v>
          </cell>
          <cell r="H12844" t="str">
            <v>654000-470-4</v>
          </cell>
        </row>
        <row r="12845">
          <cell r="G12845">
            <v>0.09</v>
          </cell>
          <cell r="H12845" t="str">
            <v>654000-470-5</v>
          </cell>
        </row>
        <row r="12846">
          <cell r="G12846">
            <v>0.09</v>
          </cell>
          <cell r="H12846" t="str">
            <v>654000-470-6</v>
          </cell>
        </row>
        <row r="12847">
          <cell r="G12847">
            <v>0.09</v>
          </cell>
          <cell r="H12847" t="str">
            <v>654000-470-7</v>
          </cell>
        </row>
        <row r="12848">
          <cell r="G12848">
            <v>0.09</v>
          </cell>
          <cell r="H12848" t="str">
            <v>654000-470-8</v>
          </cell>
        </row>
        <row r="12849">
          <cell r="G12849">
            <v>0.09</v>
          </cell>
          <cell r="H12849" t="str">
            <v>654000-470-9</v>
          </cell>
        </row>
        <row r="12850">
          <cell r="G12850">
            <v>0.09</v>
          </cell>
          <cell r="H12850" t="str">
            <v>654000-470-10</v>
          </cell>
        </row>
        <row r="12851">
          <cell r="G12851">
            <v>0.09</v>
          </cell>
          <cell r="H12851" t="str">
            <v>654000-470-11</v>
          </cell>
        </row>
        <row r="12852">
          <cell r="G12852">
            <v>0.09</v>
          </cell>
          <cell r="H12852" t="str">
            <v>654000-470-12</v>
          </cell>
        </row>
        <row r="12853">
          <cell r="G12853">
            <v>0.17499999999999999</v>
          </cell>
          <cell r="H12853" t="str">
            <v>658000-470-1</v>
          </cell>
        </row>
        <row r="12854">
          <cell r="G12854">
            <v>0.8</v>
          </cell>
          <cell r="H12854" t="str">
            <v>658000-470-2</v>
          </cell>
        </row>
        <row r="12855">
          <cell r="G12855">
            <v>0.75</v>
          </cell>
          <cell r="H12855" t="str">
            <v>658000-470-6</v>
          </cell>
        </row>
        <row r="12856">
          <cell r="G12856">
            <v>0.183</v>
          </cell>
          <cell r="H12856" t="str">
            <v>660000-470-1</v>
          </cell>
        </row>
        <row r="12857">
          <cell r="G12857">
            <v>0.183</v>
          </cell>
          <cell r="H12857" t="str">
            <v>660000-470-2</v>
          </cell>
        </row>
        <row r="12858">
          <cell r="G12858">
            <v>0.183</v>
          </cell>
          <cell r="H12858" t="str">
            <v>660000-470-3</v>
          </cell>
        </row>
        <row r="12859">
          <cell r="G12859">
            <v>0.183</v>
          </cell>
          <cell r="H12859" t="str">
            <v>660000-470-4</v>
          </cell>
        </row>
        <row r="12860">
          <cell r="G12860">
            <v>0.183</v>
          </cell>
          <cell r="H12860" t="str">
            <v>660000-470-5</v>
          </cell>
        </row>
        <row r="12861">
          <cell r="G12861">
            <v>0.183</v>
          </cell>
          <cell r="H12861" t="str">
            <v>660000-470-6</v>
          </cell>
        </row>
        <row r="12862">
          <cell r="G12862">
            <v>0.183</v>
          </cell>
          <cell r="H12862" t="str">
            <v>660000-470-7</v>
          </cell>
        </row>
        <row r="12863">
          <cell r="G12863">
            <v>0.183</v>
          </cell>
          <cell r="H12863" t="str">
            <v>660000-470-8</v>
          </cell>
        </row>
        <row r="12864">
          <cell r="G12864">
            <v>0.183</v>
          </cell>
          <cell r="H12864" t="str">
            <v>660000-470-9</v>
          </cell>
        </row>
        <row r="12865">
          <cell r="G12865">
            <v>0.183</v>
          </cell>
          <cell r="H12865" t="str">
            <v>660000-470-10</v>
          </cell>
        </row>
        <row r="12866">
          <cell r="G12866">
            <v>0.183</v>
          </cell>
          <cell r="H12866" t="str">
            <v>660000-470-11</v>
          </cell>
        </row>
        <row r="12867">
          <cell r="G12867">
            <v>0.183</v>
          </cell>
          <cell r="H12867" t="str">
            <v>660000-470-12</v>
          </cell>
        </row>
        <row r="12868">
          <cell r="G12868">
            <v>8.5320833333323003E-3</v>
          </cell>
          <cell r="H12868" t="str">
            <v>664000-470-1</v>
          </cell>
        </row>
        <row r="12869">
          <cell r="G12869">
            <v>8.5320833333323003E-3</v>
          </cell>
          <cell r="H12869" t="str">
            <v>664000-470-2</v>
          </cell>
        </row>
        <row r="12870">
          <cell r="G12870">
            <v>8.5320833333323003E-3</v>
          </cell>
          <cell r="H12870" t="str">
            <v>664000-470-3</v>
          </cell>
        </row>
        <row r="12871">
          <cell r="G12871">
            <v>8.5320833333323003E-3</v>
          </cell>
          <cell r="H12871" t="str">
            <v>664000-470-4</v>
          </cell>
        </row>
        <row r="12872">
          <cell r="G12872">
            <v>8.5320833333323003E-3</v>
          </cell>
          <cell r="H12872" t="str">
            <v>664000-470-5</v>
          </cell>
        </row>
        <row r="12873">
          <cell r="G12873">
            <v>8.5320833333323003E-3</v>
          </cell>
          <cell r="H12873" t="str">
            <v>664000-470-6</v>
          </cell>
        </row>
        <row r="12874">
          <cell r="G12874">
            <v>8.5320833333323003E-3</v>
          </cell>
          <cell r="H12874" t="str">
            <v>664000-470-7</v>
          </cell>
        </row>
        <row r="12875">
          <cell r="G12875">
            <v>8.5320833333323003E-3</v>
          </cell>
          <cell r="H12875" t="str">
            <v>664000-470-8</v>
          </cell>
        </row>
        <row r="12876">
          <cell r="G12876">
            <v>8.5320833333323003E-3</v>
          </cell>
          <cell r="H12876" t="str">
            <v>664000-470-9</v>
          </cell>
        </row>
        <row r="12877">
          <cell r="G12877">
            <v>8.5320833333323003E-3</v>
          </cell>
          <cell r="H12877" t="str">
            <v>664000-470-10</v>
          </cell>
        </row>
        <row r="12878">
          <cell r="G12878">
            <v>8.5320833333323003E-3</v>
          </cell>
          <cell r="H12878" t="str">
            <v>664000-470-11</v>
          </cell>
        </row>
        <row r="12879">
          <cell r="G12879">
            <v>8.5320833333323003E-3</v>
          </cell>
          <cell r="H12879" t="str">
            <v>664000-470-12</v>
          </cell>
        </row>
        <row r="12880">
          <cell r="G12880">
            <v>8.5320833333323003E-3</v>
          </cell>
          <cell r="H12880" t="str">
            <v>665000-470-1</v>
          </cell>
        </row>
        <row r="12881">
          <cell r="G12881">
            <v>8.5320833333323003E-3</v>
          </cell>
          <cell r="H12881" t="str">
            <v>665000-470-2</v>
          </cell>
        </row>
        <row r="12882">
          <cell r="G12882">
            <v>8.5320833333323003E-3</v>
          </cell>
          <cell r="H12882" t="str">
            <v>665000-470-3</v>
          </cell>
        </row>
        <row r="12883">
          <cell r="G12883">
            <v>8.5320833333323003E-3</v>
          </cell>
          <cell r="H12883" t="str">
            <v>665000-470-4</v>
          </cell>
        </row>
        <row r="12884">
          <cell r="G12884">
            <v>8.5320833333323003E-3</v>
          </cell>
          <cell r="H12884" t="str">
            <v>665000-470-5</v>
          </cell>
        </row>
        <row r="12885">
          <cell r="G12885">
            <v>8.5320833333323003E-3</v>
          </cell>
          <cell r="H12885" t="str">
            <v>665000-470-6</v>
          </cell>
        </row>
        <row r="12886">
          <cell r="G12886">
            <v>8.5320833333323003E-3</v>
          </cell>
          <cell r="H12886" t="str">
            <v>665000-470-7</v>
          </cell>
        </row>
        <row r="12887">
          <cell r="G12887">
            <v>8.5320833333323003E-3</v>
          </cell>
          <cell r="H12887" t="str">
            <v>665000-470-8</v>
          </cell>
        </row>
        <row r="12888">
          <cell r="G12888">
            <v>8.5320833333323003E-3</v>
          </cell>
          <cell r="H12888" t="str">
            <v>665000-470-9</v>
          </cell>
        </row>
        <row r="12889">
          <cell r="G12889">
            <v>8.5320833333323003E-3</v>
          </cell>
          <cell r="H12889" t="str">
            <v>665000-470-10</v>
          </cell>
        </row>
        <row r="12890">
          <cell r="G12890">
            <v>8.5320833333323003E-3</v>
          </cell>
          <cell r="H12890" t="str">
            <v>665000-470-11</v>
          </cell>
        </row>
        <row r="12891">
          <cell r="G12891">
            <v>8.5320833333323003E-3</v>
          </cell>
          <cell r="H12891" t="str">
            <v>665000-470-12</v>
          </cell>
        </row>
        <row r="12892">
          <cell r="G12892">
            <v>1.4695797445833501</v>
          </cell>
          <cell r="H12892" t="str">
            <v>667000-470-1</v>
          </cell>
        </row>
        <row r="12893">
          <cell r="G12893">
            <v>2.9834707442986201</v>
          </cell>
          <cell r="H12893" t="str">
            <v>667000-470-2</v>
          </cell>
        </row>
        <row r="12894">
          <cell r="G12894">
            <v>6.7733684470722997</v>
          </cell>
          <cell r="H12894" t="str">
            <v>667000-470-3</v>
          </cell>
        </row>
        <row r="12895">
          <cell r="G12895">
            <v>1.6216108377240701</v>
          </cell>
          <cell r="H12895" t="str">
            <v>667000-470-4</v>
          </cell>
        </row>
        <row r="12896">
          <cell r="G12896">
            <v>1.8595365538459701</v>
          </cell>
          <cell r="H12896" t="str">
            <v>667000-470-5</v>
          </cell>
        </row>
        <row r="12897">
          <cell r="G12897">
            <v>2.3933524875963701</v>
          </cell>
          <cell r="H12897" t="str">
            <v>667000-470-6</v>
          </cell>
        </row>
        <row r="12898">
          <cell r="G12898">
            <v>2.46838542878857</v>
          </cell>
          <cell r="H12898" t="str">
            <v>667000-470-7</v>
          </cell>
        </row>
        <row r="12899">
          <cell r="G12899">
            <v>1.70708354871246</v>
          </cell>
          <cell r="H12899" t="str">
            <v>667000-470-8</v>
          </cell>
        </row>
        <row r="12900">
          <cell r="G12900">
            <v>1.4191763599751901</v>
          </cell>
          <cell r="H12900" t="str">
            <v>667000-470-9</v>
          </cell>
        </row>
        <row r="12901">
          <cell r="G12901">
            <v>2.8470397344333298</v>
          </cell>
          <cell r="H12901" t="str">
            <v>667000-470-10</v>
          </cell>
        </row>
        <row r="12902">
          <cell r="G12902">
            <v>2.1242104818887002</v>
          </cell>
          <cell r="H12902" t="str">
            <v>667000-470-11</v>
          </cell>
        </row>
        <row r="12903">
          <cell r="G12903">
            <v>2.3861446602829002</v>
          </cell>
          <cell r="H12903" t="str">
            <v>667000-470-12</v>
          </cell>
        </row>
        <row r="12904">
          <cell r="G12904">
            <v>1.4695797445833501</v>
          </cell>
          <cell r="H12904" t="str">
            <v>670000-470-1</v>
          </cell>
        </row>
        <row r="12905">
          <cell r="G12905">
            <v>2.9834707442986201</v>
          </cell>
          <cell r="H12905" t="str">
            <v>670000-470-2</v>
          </cell>
        </row>
        <row r="12906">
          <cell r="G12906">
            <v>6.7733684470722997</v>
          </cell>
          <cell r="H12906" t="str">
            <v>670000-470-3</v>
          </cell>
        </row>
        <row r="12907">
          <cell r="G12907">
            <v>1.6216108377240701</v>
          </cell>
          <cell r="H12907" t="str">
            <v>670000-470-4</v>
          </cell>
        </row>
        <row r="12908">
          <cell r="G12908">
            <v>1.8595365538459701</v>
          </cell>
          <cell r="H12908" t="str">
            <v>670000-470-5</v>
          </cell>
        </row>
        <row r="12909">
          <cell r="G12909">
            <v>2.3933524875963701</v>
          </cell>
          <cell r="H12909" t="str">
            <v>670000-470-6</v>
          </cell>
        </row>
        <row r="12910">
          <cell r="G12910">
            <v>2.46838542878857</v>
          </cell>
          <cell r="H12910" t="str">
            <v>670000-470-7</v>
          </cell>
        </row>
        <row r="12911">
          <cell r="G12911">
            <v>1.70708354871246</v>
          </cell>
          <cell r="H12911" t="str">
            <v>670000-470-8</v>
          </cell>
        </row>
        <row r="12912">
          <cell r="G12912">
            <v>1.4191763599751901</v>
          </cell>
          <cell r="H12912" t="str">
            <v>670000-470-9</v>
          </cell>
        </row>
        <row r="12913">
          <cell r="G12913">
            <v>2.8470397344333298</v>
          </cell>
          <cell r="H12913" t="str">
            <v>670000-470-10</v>
          </cell>
        </row>
        <row r="12914">
          <cell r="G12914">
            <v>2.1242104818887002</v>
          </cell>
          <cell r="H12914" t="str">
            <v>670000-470-11</v>
          </cell>
        </row>
        <row r="12915">
          <cell r="G12915">
            <v>2.3861446602829002</v>
          </cell>
          <cell r="H12915" t="str">
            <v>670000-470-12</v>
          </cell>
        </row>
        <row r="12916">
          <cell r="G12916">
            <v>5.3710029508196699E-2</v>
          </cell>
          <cell r="H12916" t="str">
            <v>599000-480-1</v>
          </cell>
        </row>
        <row r="12917">
          <cell r="G12917">
            <v>5.3710029508196699E-2</v>
          </cell>
          <cell r="H12917" t="str">
            <v>599000-480-2</v>
          </cell>
        </row>
        <row r="12918">
          <cell r="G12918">
            <v>5.3710029508196699E-2</v>
          </cell>
          <cell r="H12918" t="str">
            <v>599000-480-3</v>
          </cell>
        </row>
        <row r="12919">
          <cell r="G12919">
            <v>5.3710029508196699E-2</v>
          </cell>
          <cell r="H12919" t="str">
            <v>599000-480-4</v>
          </cell>
        </row>
        <row r="12920">
          <cell r="G12920">
            <v>5.3710029508196699E-2</v>
          </cell>
          <cell r="H12920" t="str">
            <v>599000-480-5</v>
          </cell>
        </row>
        <row r="12921">
          <cell r="G12921">
            <v>5.3710029508196699E-2</v>
          </cell>
          <cell r="H12921" t="str">
            <v>599000-480-6</v>
          </cell>
        </row>
        <row r="12922">
          <cell r="G12922">
            <v>5.3710029508196699E-2</v>
          </cell>
          <cell r="H12922" t="str">
            <v>599000-480-7</v>
          </cell>
        </row>
        <row r="12923">
          <cell r="G12923">
            <v>5.3710029508196699E-2</v>
          </cell>
          <cell r="H12923" t="str">
            <v>599000-480-8</v>
          </cell>
        </row>
        <row r="12924">
          <cell r="G12924">
            <v>5.3710029508196699E-2</v>
          </cell>
          <cell r="H12924" t="str">
            <v>599000-480-9</v>
          </cell>
        </row>
        <row r="12925">
          <cell r="G12925">
            <v>5.3710029508196699E-2</v>
          </cell>
          <cell r="H12925" t="str">
            <v>599000-480-10</v>
          </cell>
        </row>
        <row r="12926">
          <cell r="G12926">
            <v>5.3710029508196699E-2</v>
          </cell>
          <cell r="H12926" t="str">
            <v>599000-480-11</v>
          </cell>
        </row>
        <row r="12927">
          <cell r="G12927">
            <v>5.3710029508196699E-2</v>
          </cell>
          <cell r="H12927" t="str">
            <v>599000-480-12</v>
          </cell>
        </row>
        <row r="12928">
          <cell r="G12928">
            <v>0.05</v>
          </cell>
          <cell r="H12928" t="str">
            <v>604000-480-1</v>
          </cell>
        </row>
        <row r="12929">
          <cell r="G12929">
            <v>0.05</v>
          </cell>
          <cell r="H12929" t="str">
            <v>604000-480-2</v>
          </cell>
        </row>
        <row r="12930">
          <cell r="G12930">
            <v>0.05</v>
          </cell>
          <cell r="H12930" t="str">
            <v>604000-480-3</v>
          </cell>
        </row>
        <row r="12931">
          <cell r="G12931">
            <v>0.05</v>
          </cell>
          <cell r="H12931" t="str">
            <v>604000-480-4</v>
          </cell>
        </row>
        <row r="12932">
          <cell r="G12932">
            <v>0.05</v>
          </cell>
          <cell r="H12932" t="str">
            <v>604000-480-5</v>
          </cell>
        </row>
        <row r="12933">
          <cell r="G12933">
            <v>0.05</v>
          </cell>
          <cell r="H12933" t="str">
            <v>604000-480-6</v>
          </cell>
        </row>
        <row r="12934">
          <cell r="G12934">
            <v>0.05</v>
          </cell>
          <cell r="H12934" t="str">
            <v>604000-480-7</v>
          </cell>
        </row>
        <row r="12935">
          <cell r="G12935">
            <v>0.05</v>
          </cell>
          <cell r="H12935" t="str">
            <v>604000-480-8</v>
          </cell>
        </row>
        <row r="12936">
          <cell r="G12936">
            <v>0.05</v>
          </cell>
          <cell r="H12936" t="str">
            <v>604000-480-9</v>
          </cell>
        </row>
        <row r="12937">
          <cell r="G12937">
            <v>0.05</v>
          </cell>
          <cell r="H12937" t="str">
            <v>604000-480-10</v>
          </cell>
        </row>
        <row r="12938">
          <cell r="G12938">
            <v>0.05</v>
          </cell>
          <cell r="H12938" t="str">
            <v>604000-480-11</v>
          </cell>
        </row>
        <row r="12939">
          <cell r="G12939">
            <v>0.05</v>
          </cell>
          <cell r="H12939" t="str">
            <v>604000-480-12</v>
          </cell>
        </row>
        <row r="12940">
          <cell r="G12940">
            <v>0.05</v>
          </cell>
          <cell r="H12940" t="str">
            <v>638000-480-1</v>
          </cell>
        </row>
        <row r="12941">
          <cell r="G12941">
            <v>0.05</v>
          </cell>
          <cell r="H12941" t="str">
            <v>638000-480-2</v>
          </cell>
        </row>
        <row r="12942">
          <cell r="G12942">
            <v>0.05</v>
          </cell>
          <cell r="H12942" t="str">
            <v>638000-480-3</v>
          </cell>
        </row>
        <row r="12943">
          <cell r="G12943">
            <v>0.05</v>
          </cell>
          <cell r="H12943" t="str">
            <v>638000-480-4</v>
          </cell>
        </row>
        <row r="12944">
          <cell r="G12944">
            <v>0.05</v>
          </cell>
          <cell r="H12944" t="str">
            <v>638000-480-5</v>
          </cell>
        </row>
        <row r="12945">
          <cell r="G12945">
            <v>0.05</v>
          </cell>
          <cell r="H12945" t="str">
            <v>638000-480-6</v>
          </cell>
        </row>
        <row r="12946">
          <cell r="G12946">
            <v>0.05</v>
          </cell>
          <cell r="H12946" t="str">
            <v>638000-480-7</v>
          </cell>
        </row>
        <row r="12947">
          <cell r="G12947">
            <v>0.05</v>
          </cell>
          <cell r="H12947" t="str">
            <v>638000-480-8</v>
          </cell>
        </row>
        <row r="12948">
          <cell r="G12948">
            <v>0.05</v>
          </cell>
          <cell r="H12948" t="str">
            <v>638000-480-9</v>
          </cell>
        </row>
        <row r="12949">
          <cell r="G12949">
            <v>0.05</v>
          </cell>
          <cell r="H12949" t="str">
            <v>638000-480-10</v>
          </cell>
        </row>
        <row r="12950">
          <cell r="G12950">
            <v>0.05</v>
          </cell>
          <cell r="H12950" t="str">
            <v>638000-480-11</v>
          </cell>
        </row>
        <row r="12951">
          <cell r="G12951">
            <v>0.05</v>
          </cell>
          <cell r="H12951" t="str">
            <v>638000-480-12</v>
          </cell>
        </row>
        <row r="12952">
          <cell r="G12952">
            <v>0.05</v>
          </cell>
          <cell r="H12952" t="str">
            <v>643000-480-1</v>
          </cell>
        </row>
        <row r="12953">
          <cell r="G12953">
            <v>0.05</v>
          </cell>
          <cell r="H12953" t="str">
            <v>643000-480-2</v>
          </cell>
        </row>
        <row r="12954">
          <cell r="G12954">
            <v>0.05</v>
          </cell>
          <cell r="H12954" t="str">
            <v>643000-480-3</v>
          </cell>
        </row>
        <row r="12955">
          <cell r="G12955">
            <v>0.05</v>
          </cell>
          <cell r="H12955" t="str">
            <v>643000-480-4</v>
          </cell>
        </row>
        <row r="12956">
          <cell r="G12956">
            <v>0.05</v>
          </cell>
          <cell r="H12956" t="str">
            <v>643000-480-5</v>
          </cell>
        </row>
        <row r="12957">
          <cell r="G12957">
            <v>0.05</v>
          </cell>
          <cell r="H12957" t="str">
            <v>643000-480-6</v>
          </cell>
        </row>
        <row r="12958">
          <cell r="G12958">
            <v>0.05</v>
          </cell>
          <cell r="H12958" t="str">
            <v>643000-480-7</v>
          </cell>
        </row>
        <row r="12959">
          <cell r="G12959">
            <v>0.05</v>
          </cell>
          <cell r="H12959" t="str">
            <v>643000-480-8</v>
          </cell>
        </row>
        <row r="12960">
          <cell r="G12960">
            <v>0.05</v>
          </cell>
          <cell r="H12960" t="str">
            <v>643000-480-9</v>
          </cell>
        </row>
        <row r="12961">
          <cell r="G12961">
            <v>0.05</v>
          </cell>
          <cell r="H12961" t="str">
            <v>643000-480-10</v>
          </cell>
        </row>
        <row r="12962">
          <cell r="G12962">
            <v>0.05</v>
          </cell>
          <cell r="H12962" t="str">
            <v>643000-480-11</v>
          </cell>
        </row>
        <row r="12963">
          <cell r="G12963">
            <v>0.05</v>
          </cell>
          <cell r="H12963" t="str">
            <v>643000-480-12</v>
          </cell>
        </row>
        <row r="12964">
          <cell r="G12964">
            <v>3.7100295081966702E-3</v>
          </cell>
          <cell r="H12964" t="str">
            <v>664000-480-1</v>
          </cell>
        </row>
        <row r="12965">
          <cell r="G12965">
            <v>3.7100295081966702E-3</v>
          </cell>
          <cell r="H12965" t="str">
            <v>664000-480-2</v>
          </cell>
        </row>
        <row r="12966">
          <cell r="G12966">
            <v>3.7100295081966702E-3</v>
          </cell>
          <cell r="H12966" t="str">
            <v>664000-480-3</v>
          </cell>
        </row>
        <row r="12967">
          <cell r="G12967">
            <v>3.7100295081966702E-3</v>
          </cell>
          <cell r="H12967" t="str">
            <v>664000-480-4</v>
          </cell>
        </row>
        <row r="12968">
          <cell r="G12968">
            <v>3.7100295081966702E-3</v>
          </cell>
          <cell r="H12968" t="str">
            <v>664000-480-5</v>
          </cell>
        </row>
        <row r="12969">
          <cell r="G12969">
            <v>3.7100295081966702E-3</v>
          </cell>
          <cell r="H12969" t="str">
            <v>664000-480-6</v>
          </cell>
        </row>
        <row r="12970">
          <cell r="G12970">
            <v>3.7100295081966702E-3</v>
          </cell>
          <cell r="H12970" t="str">
            <v>664000-480-7</v>
          </cell>
        </row>
        <row r="12971">
          <cell r="G12971">
            <v>3.7100295081966702E-3</v>
          </cell>
          <cell r="H12971" t="str">
            <v>664000-480-8</v>
          </cell>
        </row>
        <row r="12972">
          <cell r="G12972">
            <v>3.7100295081966702E-3</v>
          </cell>
          <cell r="H12972" t="str">
            <v>664000-480-9</v>
          </cell>
        </row>
        <row r="12973">
          <cell r="G12973">
            <v>3.7100295081966702E-3</v>
          </cell>
          <cell r="H12973" t="str">
            <v>664000-480-10</v>
          </cell>
        </row>
        <row r="12974">
          <cell r="G12974">
            <v>3.7100295081966702E-3</v>
          </cell>
          <cell r="H12974" t="str">
            <v>664000-480-11</v>
          </cell>
        </row>
        <row r="12975">
          <cell r="G12975">
            <v>3.7100295081966702E-3</v>
          </cell>
          <cell r="H12975" t="str">
            <v>664000-480-12</v>
          </cell>
        </row>
        <row r="12976">
          <cell r="G12976">
            <v>3.7100295081966702E-3</v>
          </cell>
          <cell r="H12976" t="str">
            <v>665000-480-1</v>
          </cell>
        </row>
        <row r="12977">
          <cell r="G12977">
            <v>3.7100295081966702E-3</v>
          </cell>
          <cell r="H12977" t="str">
            <v>665000-480-2</v>
          </cell>
        </row>
        <row r="12978">
          <cell r="G12978">
            <v>3.7100295081966702E-3</v>
          </cell>
          <cell r="H12978" t="str">
            <v>665000-480-3</v>
          </cell>
        </row>
        <row r="12979">
          <cell r="G12979">
            <v>3.7100295081966702E-3</v>
          </cell>
          <cell r="H12979" t="str">
            <v>665000-480-4</v>
          </cell>
        </row>
        <row r="12980">
          <cell r="G12980">
            <v>3.7100295081966702E-3</v>
          </cell>
          <cell r="H12980" t="str">
            <v>665000-480-5</v>
          </cell>
        </row>
        <row r="12981">
          <cell r="G12981">
            <v>3.7100295081966702E-3</v>
          </cell>
          <cell r="H12981" t="str">
            <v>665000-480-6</v>
          </cell>
        </row>
        <row r="12982">
          <cell r="G12982">
            <v>3.7100295081966702E-3</v>
          </cell>
          <cell r="H12982" t="str">
            <v>665000-480-7</v>
          </cell>
        </row>
        <row r="12983">
          <cell r="G12983">
            <v>3.7100295081966702E-3</v>
          </cell>
          <cell r="H12983" t="str">
            <v>665000-480-8</v>
          </cell>
        </row>
        <row r="12984">
          <cell r="G12984">
            <v>3.7100295081966702E-3</v>
          </cell>
          <cell r="H12984" t="str">
            <v>665000-480-9</v>
          </cell>
        </row>
        <row r="12985">
          <cell r="G12985">
            <v>3.7100295081966702E-3</v>
          </cell>
          <cell r="H12985" t="str">
            <v>665000-480-10</v>
          </cell>
        </row>
        <row r="12986">
          <cell r="G12986">
            <v>3.7100295081966702E-3</v>
          </cell>
          <cell r="H12986" t="str">
            <v>665000-480-11</v>
          </cell>
        </row>
        <row r="12987">
          <cell r="G12987">
            <v>3.7100295081966702E-3</v>
          </cell>
          <cell r="H12987" t="str">
            <v>665000-480-12</v>
          </cell>
        </row>
        <row r="12988">
          <cell r="G12988">
            <v>-5.3710029508196699E-2</v>
          </cell>
          <cell r="H12988" t="str">
            <v>667000-480-1</v>
          </cell>
        </row>
        <row r="12989">
          <cell r="G12989">
            <v>-5.3710029508196699E-2</v>
          </cell>
          <cell r="H12989" t="str">
            <v>667000-480-2</v>
          </cell>
        </row>
        <row r="12990">
          <cell r="G12990">
            <v>-5.3710029508196699E-2</v>
          </cell>
          <cell r="H12990" t="str">
            <v>667000-480-3</v>
          </cell>
        </row>
        <row r="12991">
          <cell r="G12991">
            <v>-5.3710029508196699E-2</v>
          </cell>
          <cell r="H12991" t="str">
            <v>667000-480-4</v>
          </cell>
        </row>
        <row r="12992">
          <cell r="G12992">
            <v>-5.3710029508196699E-2</v>
          </cell>
          <cell r="H12992" t="str">
            <v>667000-480-5</v>
          </cell>
        </row>
        <row r="12993">
          <cell r="G12993">
            <v>-5.3710029508196699E-2</v>
          </cell>
          <cell r="H12993" t="str">
            <v>667000-480-6</v>
          </cell>
        </row>
        <row r="12994">
          <cell r="G12994">
            <v>-5.3710029508196699E-2</v>
          </cell>
          <cell r="H12994" t="str">
            <v>667000-480-7</v>
          </cell>
        </row>
        <row r="12995">
          <cell r="G12995">
            <v>-5.3710029508196699E-2</v>
          </cell>
          <cell r="H12995" t="str">
            <v>667000-480-8</v>
          </cell>
        </row>
        <row r="12996">
          <cell r="G12996">
            <v>-5.3710029508196699E-2</v>
          </cell>
          <cell r="H12996" t="str">
            <v>667000-480-9</v>
          </cell>
        </row>
        <row r="12997">
          <cell r="G12997">
            <v>-5.3710029508196699E-2</v>
          </cell>
          <cell r="H12997" t="str">
            <v>667000-480-10</v>
          </cell>
        </row>
        <row r="12998">
          <cell r="G12998">
            <v>-5.3710029508196699E-2</v>
          </cell>
          <cell r="H12998" t="str">
            <v>667000-480-11</v>
          </cell>
        </row>
        <row r="12999">
          <cell r="G12999">
            <v>-5.3710029508196699E-2</v>
          </cell>
          <cell r="H12999" t="str">
            <v>667000-480-12</v>
          </cell>
        </row>
        <row r="13000">
          <cell r="G13000">
            <v>-5.3710029508196699E-2</v>
          </cell>
          <cell r="H13000" t="str">
            <v>670000-480-1</v>
          </cell>
        </row>
        <row r="13001">
          <cell r="G13001">
            <v>-5.3710029508196699E-2</v>
          </cell>
          <cell r="H13001" t="str">
            <v>670000-480-2</v>
          </cell>
        </row>
        <row r="13002">
          <cell r="G13002">
            <v>-5.3710029508196699E-2</v>
          </cell>
          <cell r="H13002" t="str">
            <v>670000-480-3</v>
          </cell>
        </row>
        <row r="13003">
          <cell r="G13003">
            <v>-5.3710029508196699E-2</v>
          </cell>
          <cell r="H13003" t="str">
            <v>670000-480-4</v>
          </cell>
        </row>
        <row r="13004">
          <cell r="G13004">
            <v>-5.3710029508196699E-2</v>
          </cell>
          <cell r="H13004" t="str">
            <v>670000-480-5</v>
          </cell>
        </row>
        <row r="13005">
          <cell r="G13005">
            <v>-5.3710029508196699E-2</v>
          </cell>
          <cell r="H13005" t="str">
            <v>670000-480-6</v>
          </cell>
        </row>
        <row r="13006">
          <cell r="G13006">
            <v>-5.3710029508196699E-2</v>
          </cell>
          <cell r="H13006" t="str">
            <v>670000-480-7</v>
          </cell>
        </row>
        <row r="13007">
          <cell r="G13007">
            <v>-5.3710029508196699E-2</v>
          </cell>
          <cell r="H13007" t="str">
            <v>670000-480-8</v>
          </cell>
        </row>
        <row r="13008">
          <cell r="G13008">
            <v>-5.3710029508196699E-2</v>
          </cell>
          <cell r="H13008" t="str">
            <v>670000-480-9</v>
          </cell>
        </row>
        <row r="13009">
          <cell r="G13009">
            <v>-5.3710029508196699E-2</v>
          </cell>
          <cell r="H13009" t="str">
            <v>670000-480-10</v>
          </cell>
        </row>
        <row r="13010">
          <cell r="G13010">
            <v>-5.3710029508196699E-2</v>
          </cell>
          <cell r="H13010" t="str">
            <v>670000-480-11</v>
          </cell>
        </row>
        <row r="13011">
          <cell r="G13011">
            <v>-5.3710029508196699E-2</v>
          </cell>
          <cell r="H13011" t="str">
            <v>670000-480-12</v>
          </cell>
        </row>
        <row r="13012">
          <cell r="G13012">
            <v>1.728</v>
          </cell>
          <cell r="H13012" t="str">
            <v>599000-485-1</v>
          </cell>
        </row>
        <row r="13013">
          <cell r="G13013">
            <v>1.728</v>
          </cell>
          <cell r="H13013" t="str">
            <v>599000-485-2</v>
          </cell>
        </row>
        <row r="13014">
          <cell r="G13014">
            <v>16.728000000000002</v>
          </cell>
          <cell r="H13014" t="str">
            <v>599000-485-3</v>
          </cell>
        </row>
        <row r="13015">
          <cell r="G13015">
            <v>17.728000000000002</v>
          </cell>
          <cell r="H13015" t="str">
            <v>599000-485-4</v>
          </cell>
        </row>
        <row r="13016">
          <cell r="G13016">
            <v>1.728</v>
          </cell>
          <cell r="H13016" t="str">
            <v>599000-485-5</v>
          </cell>
        </row>
        <row r="13017">
          <cell r="G13017">
            <v>1.728</v>
          </cell>
          <cell r="H13017" t="str">
            <v>599000-485-6</v>
          </cell>
        </row>
        <row r="13018">
          <cell r="G13018">
            <v>1.728</v>
          </cell>
          <cell r="H13018" t="str">
            <v>599000-485-7</v>
          </cell>
        </row>
        <row r="13019">
          <cell r="G13019">
            <v>1.728</v>
          </cell>
          <cell r="H13019" t="str">
            <v>599000-485-8</v>
          </cell>
        </row>
        <row r="13020">
          <cell r="G13020">
            <v>1.728</v>
          </cell>
          <cell r="H13020" t="str">
            <v>599000-485-9</v>
          </cell>
        </row>
        <row r="13021">
          <cell r="G13021">
            <v>1.728</v>
          </cell>
          <cell r="H13021" t="str">
            <v>599000-485-10</v>
          </cell>
        </row>
        <row r="13022">
          <cell r="G13022">
            <v>1.728</v>
          </cell>
          <cell r="H13022" t="str">
            <v>599000-485-11</v>
          </cell>
        </row>
        <row r="13023">
          <cell r="G13023">
            <v>1.728</v>
          </cell>
          <cell r="H13023" t="str">
            <v>599000-485-12</v>
          </cell>
        </row>
        <row r="13024">
          <cell r="G13024">
            <v>1.728</v>
          </cell>
          <cell r="H13024" t="str">
            <v>604000-485-1</v>
          </cell>
        </row>
        <row r="13025">
          <cell r="G13025">
            <v>1.728</v>
          </cell>
          <cell r="H13025" t="str">
            <v>604000-485-2</v>
          </cell>
        </row>
        <row r="13026">
          <cell r="G13026">
            <v>16.728000000000002</v>
          </cell>
          <cell r="H13026" t="str">
            <v>604000-485-3</v>
          </cell>
        </row>
        <row r="13027">
          <cell r="G13027">
            <v>17.728000000000002</v>
          </cell>
          <cell r="H13027" t="str">
            <v>604000-485-4</v>
          </cell>
        </row>
        <row r="13028">
          <cell r="G13028">
            <v>1.728</v>
          </cell>
          <cell r="H13028" t="str">
            <v>604000-485-5</v>
          </cell>
        </row>
        <row r="13029">
          <cell r="G13029">
            <v>1.728</v>
          </cell>
          <cell r="H13029" t="str">
            <v>604000-485-6</v>
          </cell>
        </row>
        <row r="13030">
          <cell r="G13030">
            <v>1.728</v>
          </cell>
          <cell r="H13030" t="str">
            <v>604000-485-7</v>
          </cell>
        </row>
        <row r="13031">
          <cell r="G13031">
            <v>1.728</v>
          </cell>
          <cell r="H13031" t="str">
            <v>604000-485-8</v>
          </cell>
        </row>
        <row r="13032">
          <cell r="G13032">
            <v>1.728</v>
          </cell>
          <cell r="H13032" t="str">
            <v>604000-485-9</v>
          </cell>
        </row>
        <row r="13033">
          <cell r="G13033">
            <v>1.728</v>
          </cell>
          <cell r="H13033" t="str">
            <v>604000-485-10</v>
          </cell>
        </row>
        <row r="13034">
          <cell r="G13034">
            <v>1.728</v>
          </cell>
          <cell r="H13034" t="str">
            <v>604000-485-11</v>
          </cell>
        </row>
        <row r="13035">
          <cell r="G13035">
            <v>1.728</v>
          </cell>
          <cell r="H13035" t="str">
            <v>604000-485-12</v>
          </cell>
        </row>
        <row r="13036">
          <cell r="G13036">
            <v>0.2</v>
          </cell>
          <cell r="H13036" t="str">
            <v>630000-485-1</v>
          </cell>
        </row>
        <row r="13037">
          <cell r="G13037">
            <v>0.2</v>
          </cell>
          <cell r="H13037" t="str">
            <v>630000-485-2</v>
          </cell>
        </row>
        <row r="13038">
          <cell r="G13038">
            <v>0.2</v>
          </cell>
          <cell r="H13038" t="str">
            <v>630000-485-3</v>
          </cell>
        </row>
        <row r="13039">
          <cell r="G13039">
            <v>0.2</v>
          </cell>
          <cell r="H13039" t="str">
            <v>630000-485-4</v>
          </cell>
        </row>
        <row r="13040">
          <cell r="G13040">
            <v>0.2</v>
          </cell>
          <cell r="H13040" t="str">
            <v>630000-485-5</v>
          </cell>
        </row>
        <row r="13041">
          <cell r="G13041">
            <v>0.2</v>
          </cell>
          <cell r="H13041" t="str">
            <v>630000-485-6</v>
          </cell>
        </row>
        <row r="13042">
          <cell r="G13042">
            <v>0.2</v>
          </cell>
          <cell r="H13042" t="str">
            <v>630000-485-7</v>
          </cell>
        </row>
        <row r="13043">
          <cell r="G13043">
            <v>0.2</v>
          </cell>
          <cell r="H13043" t="str">
            <v>630000-485-8</v>
          </cell>
        </row>
        <row r="13044">
          <cell r="G13044">
            <v>0.2</v>
          </cell>
          <cell r="H13044" t="str">
            <v>630000-485-9</v>
          </cell>
        </row>
        <row r="13045">
          <cell r="G13045">
            <v>0.2</v>
          </cell>
          <cell r="H13045" t="str">
            <v>630000-485-10</v>
          </cell>
        </row>
        <row r="13046">
          <cell r="G13046">
            <v>0.2</v>
          </cell>
          <cell r="H13046" t="str">
            <v>630000-485-11</v>
          </cell>
        </row>
        <row r="13047">
          <cell r="G13047">
            <v>0.2</v>
          </cell>
          <cell r="H13047" t="str">
            <v>630000-485-12</v>
          </cell>
        </row>
        <row r="13048">
          <cell r="G13048">
            <v>0.2</v>
          </cell>
          <cell r="H13048" t="str">
            <v>633000-485-1</v>
          </cell>
        </row>
        <row r="13049">
          <cell r="G13049">
            <v>0.2</v>
          </cell>
          <cell r="H13049" t="str">
            <v>633000-485-2</v>
          </cell>
        </row>
        <row r="13050">
          <cell r="G13050">
            <v>0.2</v>
          </cell>
          <cell r="H13050" t="str">
            <v>633000-485-3</v>
          </cell>
        </row>
        <row r="13051">
          <cell r="G13051">
            <v>0.2</v>
          </cell>
          <cell r="H13051" t="str">
            <v>633000-485-4</v>
          </cell>
        </row>
        <row r="13052">
          <cell r="G13052">
            <v>0.2</v>
          </cell>
          <cell r="H13052" t="str">
            <v>633000-485-5</v>
          </cell>
        </row>
        <row r="13053">
          <cell r="G13053">
            <v>0.2</v>
          </cell>
          <cell r="H13053" t="str">
            <v>633000-485-6</v>
          </cell>
        </row>
        <row r="13054">
          <cell r="G13054">
            <v>0.2</v>
          </cell>
          <cell r="H13054" t="str">
            <v>633000-485-7</v>
          </cell>
        </row>
        <row r="13055">
          <cell r="G13055">
            <v>0.2</v>
          </cell>
          <cell r="H13055" t="str">
            <v>633000-485-8</v>
          </cell>
        </row>
        <row r="13056">
          <cell r="G13056">
            <v>0.2</v>
          </cell>
          <cell r="H13056" t="str">
            <v>633000-485-9</v>
          </cell>
        </row>
        <row r="13057">
          <cell r="G13057">
            <v>0.2</v>
          </cell>
          <cell r="H13057" t="str">
            <v>633000-485-10</v>
          </cell>
        </row>
        <row r="13058">
          <cell r="G13058">
            <v>0.2</v>
          </cell>
          <cell r="H13058" t="str">
            <v>633000-485-11</v>
          </cell>
        </row>
        <row r="13059">
          <cell r="G13059">
            <v>0.2</v>
          </cell>
          <cell r="H13059" t="str">
            <v>633000-485-12</v>
          </cell>
        </row>
        <row r="13060">
          <cell r="G13060">
            <v>1.528</v>
          </cell>
          <cell r="H13060" t="str">
            <v>638000-485-1</v>
          </cell>
        </row>
        <row r="13061">
          <cell r="G13061">
            <v>1.528</v>
          </cell>
          <cell r="H13061" t="str">
            <v>638000-485-2</v>
          </cell>
        </row>
        <row r="13062">
          <cell r="G13062">
            <v>16.527999999999999</v>
          </cell>
          <cell r="H13062" t="str">
            <v>638000-485-3</v>
          </cell>
        </row>
        <row r="13063">
          <cell r="G13063">
            <v>17.527999999999999</v>
          </cell>
          <cell r="H13063" t="str">
            <v>638000-485-4</v>
          </cell>
        </row>
        <row r="13064">
          <cell r="G13064">
            <v>1.528</v>
          </cell>
          <cell r="H13064" t="str">
            <v>638000-485-5</v>
          </cell>
        </row>
        <row r="13065">
          <cell r="G13065">
            <v>1.528</v>
          </cell>
          <cell r="H13065" t="str">
            <v>638000-485-6</v>
          </cell>
        </row>
        <row r="13066">
          <cell r="G13066">
            <v>1.528</v>
          </cell>
          <cell r="H13066" t="str">
            <v>638000-485-7</v>
          </cell>
        </row>
        <row r="13067">
          <cell r="G13067">
            <v>1.528</v>
          </cell>
          <cell r="H13067" t="str">
            <v>638000-485-8</v>
          </cell>
        </row>
        <row r="13068">
          <cell r="G13068">
            <v>1.528</v>
          </cell>
          <cell r="H13068" t="str">
            <v>638000-485-9</v>
          </cell>
        </row>
        <row r="13069">
          <cell r="G13069">
            <v>1.528</v>
          </cell>
          <cell r="H13069" t="str">
            <v>638000-485-10</v>
          </cell>
        </row>
        <row r="13070">
          <cell r="G13070">
            <v>1.528</v>
          </cell>
          <cell r="H13070" t="str">
            <v>638000-485-11</v>
          </cell>
        </row>
        <row r="13071">
          <cell r="G13071">
            <v>1.528</v>
          </cell>
          <cell r="H13071" t="str">
            <v>638000-485-12</v>
          </cell>
        </row>
        <row r="13072">
          <cell r="G13072">
            <v>0.82799999999999996</v>
          </cell>
          <cell r="H13072" t="str">
            <v>642500-485-1</v>
          </cell>
        </row>
        <row r="13073">
          <cell r="G13073">
            <v>0.82799999999999996</v>
          </cell>
          <cell r="H13073" t="str">
            <v>642500-485-2</v>
          </cell>
        </row>
        <row r="13074">
          <cell r="G13074">
            <v>0.82799999999999996</v>
          </cell>
          <cell r="H13074" t="str">
            <v>642500-485-3</v>
          </cell>
        </row>
        <row r="13075">
          <cell r="G13075">
            <v>4.3798100234717703</v>
          </cell>
          <cell r="H13075" t="str">
            <v>670000-485-8</v>
          </cell>
        </row>
        <row r="13076">
          <cell r="G13076">
            <v>4.3958391812419801</v>
          </cell>
          <cell r="H13076" t="str">
            <v>670000-485-9</v>
          </cell>
        </row>
        <row r="13077">
          <cell r="G13077">
            <v>4.3190516913544901</v>
          </cell>
          <cell r="H13077" t="str">
            <v>670000-485-10</v>
          </cell>
        </row>
        <row r="13078">
          <cell r="G13078">
            <v>4.3579239286518598</v>
          </cell>
          <cell r="H13078" t="str">
            <v>670000-485-11</v>
          </cell>
        </row>
        <row r="13079">
          <cell r="G13079">
            <v>4.3215364385526804</v>
          </cell>
          <cell r="H13079" t="str">
            <v>670000-485-12</v>
          </cell>
        </row>
        <row r="13080">
          <cell r="G13080">
            <v>0.26600000000000001</v>
          </cell>
          <cell r="H13080" t="str">
            <v>599000-490-1</v>
          </cell>
        </row>
        <row r="13081">
          <cell r="G13081">
            <v>4.5999999999999999E-2</v>
          </cell>
          <cell r="H13081" t="str">
            <v>599000-490-2</v>
          </cell>
        </row>
        <row r="13082">
          <cell r="G13082">
            <v>0.29599999999999999</v>
          </cell>
          <cell r="H13082" t="str">
            <v>599000-490-3</v>
          </cell>
        </row>
        <row r="13083">
          <cell r="G13083">
            <v>4.5999999999999999E-2</v>
          </cell>
          <cell r="H13083" t="str">
            <v>599000-490-4</v>
          </cell>
        </row>
        <row r="13084">
          <cell r="G13084">
            <v>4.5999999999999999E-2</v>
          </cell>
          <cell r="H13084" t="str">
            <v>599000-490-5</v>
          </cell>
        </row>
        <row r="13085">
          <cell r="G13085">
            <v>4.5999999999999999E-2</v>
          </cell>
          <cell r="H13085" t="str">
            <v>599000-490-6</v>
          </cell>
        </row>
        <row r="13086">
          <cell r="G13086">
            <v>4.5999999999999999E-2</v>
          </cell>
          <cell r="H13086" t="str">
            <v>599000-490-7</v>
          </cell>
        </row>
        <row r="13087">
          <cell r="G13087">
            <v>4.5999999999999999E-2</v>
          </cell>
          <cell r="H13087" t="str">
            <v>599000-490-8</v>
          </cell>
        </row>
        <row r="13088">
          <cell r="G13088">
            <v>4.5999999999999999E-2</v>
          </cell>
          <cell r="H13088" t="str">
            <v>599000-490-9</v>
          </cell>
        </row>
        <row r="13089">
          <cell r="G13089">
            <v>4.5999999999999999E-2</v>
          </cell>
          <cell r="H13089" t="str">
            <v>599000-490-10</v>
          </cell>
        </row>
        <row r="13090">
          <cell r="G13090">
            <v>4.5999999999999999E-2</v>
          </cell>
          <cell r="H13090" t="str">
            <v>599000-490-11</v>
          </cell>
        </row>
        <row r="13091">
          <cell r="G13091">
            <v>0.82799999999999996</v>
          </cell>
          <cell r="H13091" t="str">
            <v>642500-485-4</v>
          </cell>
        </row>
        <row r="13092">
          <cell r="G13092">
            <v>0.82799999999999996</v>
          </cell>
          <cell r="H13092" t="str">
            <v>642500-485-5</v>
          </cell>
        </row>
        <row r="13093">
          <cell r="G13093">
            <v>0.82799999999999996</v>
          </cell>
          <cell r="H13093" t="str">
            <v>642500-485-6</v>
          </cell>
        </row>
        <row r="13094">
          <cell r="G13094">
            <v>0.82799999999999996</v>
          </cell>
          <cell r="H13094" t="str">
            <v>642500-485-7</v>
          </cell>
        </row>
        <row r="13095">
          <cell r="G13095">
            <v>0.82799999999999996</v>
          </cell>
          <cell r="H13095" t="str">
            <v>642500-485-8</v>
          </cell>
        </row>
        <row r="13096">
          <cell r="G13096">
            <v>0.82799999999999996</v>
          </cell>
          <cell r="H13096" t="str">
            <v>642500-485-9</v>
          </cell>
        </row>
        <row r="13097">
          <cell r="G13097">
            <v>0.82799999999999996</v>
          </cell>
          <cell r="H13097" t="str">
            <v>642500-485-10</v>
          </cell>
        </row>
        <row r="13098">
          <cell r="G13098">
            <v>0.82799999999999996</v>
          </cell>
          <cell r="H13098" t="str">
            <v>642500-485-11</v>
          </cell>
        </row>
        <row r="13099">
          <cell r="G13099">
            <v>0.82799999999999996</v>
          </cell>
          <cell r="H13099" t="str">
            <v>642500-485-12</v>
          </cell>
        </row>
        <row r="13100">
          <cell r="G13100">
            <v>15</v>
          </cell>
          <cell r="H13100" t="str">
            <v>659000-485-3</v>
          </cell>
        </row>
        <row r="13101">
          <cell r="G13101">
            <v>16</v>
          </cell>
          <cell r="H13101" t="str">
            <v>659000-485-4</v>
          </cell>
        </row>
        <row r="13102">
          <cell r="G13102">
            <v>0.7</v>
          </cell>
          <cell r="H13102" t="str">
            <v>660000-485-1</v>
          </cell>
        </row>
        <row r="13103">
          <cell r="G13103">
            <v>0.7</v>
          </cell>
          <cell r="H13103" t="str">
            <v>660000-485-2</v>
          </cell>
        </row>
        <row r="13104">
          <cell r="G13104">
            <v>0.7</v>
          </cell>
          <cell r="H13104" t="str">
            <v>660000-485-3</v>
          </cell>
        </row>
        <row r="13105">
          <cell r="G13105">
            <v>0.7</v>
          </cell>
          <cell r="H13105" t="str">
            <v>660000-485-4</v>
          </cell>
        </row>
        <row r="13106">
          <cell r="G13106">
            <v>0.7</v>
          </cell>
          <cell r="H13106" t="str">
            <v>660000-485-5</v>
          </cell>
        </row>
        <row r="13107">
          <cell r="G13107">
            <v>0.7</v>
          </cell>
          <cell r="H13107" t="str">
            <v>660000-485-6</v>
          </cell>
        </row>
        <row r="13108">
          <cell r="G13108">
            <v>0.7</v>
          </cell>
          <cell r="H13108" t="str">
            <v>660000-485-7</v>
          </cell>
        </row>
        <row r="13109">
          <cell r="G13109">
            <v>0.7</v>
          </cell>
          <cell r="H13109" t="str">
            <v>660000-485-8</v>
          </cell>
        </row>
        <row r="13110">
          <cell r="G13110">
            <v>0.7</v>
          </cell>
          <cell r="H13110" t="str">
            <v>660000-485-9</v>
          </cell>
        </row>
        <row r="13111">
          <cell r="G13111">
            <v>0.7</v>
          </cell>
          <cell r="H13111" t="str">
            <v>660000-485-10</v>
          </cell>
        </row>
        <row r="13112">
          <cell r="G13112">
            <v>0.7</v>
          </cell>
          <cell r="H13112" t="str">
            <v>660000-485-11</v>
          </cell>
        </row>
        <row r="13113">
          <cell r="G13113">
            <v>0.7</v>
          </cell>
          <cell r="H13113" t="str">
            <v>660000-485-12</v>
          </cell>
        </row>
        <row r="13114">
          <cell r="G13114">
            <v>4.4335164201711903</v>
          </cell>
          <cell r="H13114" t="str">
            <v>667000-485-1</v>
          </cell>
        </row>
        <row r="13115">
          <cell r="G13115">
            <v>4.2993822649324098</v>
          </cell>
          <cell r="H13115" t="str">
            <v>667000-485-2</v>
          </cell>
        </row>
        <row r="13116">
          <cell r="G13116">
            <v>-10.8729620589597</v>
          </cell>
          <cell r="H13116" t="str">
            <v>667000-485-3</v>
          </cell>
        </row>
        <row r="13117">
          <cell r="G13117">
            <v>-11.6805545510625</v>
          </cell>
          <cell r="H13117" t="str">
            <v>667000-485-4</v>
          </cell>
        </row>
        <row r="13118">
          <cell r="G13118">
            <v>4.3912934878661396</v>
          </cell>
          <cell r="H13118" t="str">
            <v>667000-485-5</v>
          </cell>
        </row>
        <row r="13119">
          <cell r="G13119">
            <v>4.3217064519021502</v>
          </cell>
          <cell r="H13119" t="str">
            <v>667000-485-6</v>
          </cell>
        </row>
        <row r="13120">
          <cell r="G13120">
            <v>4.2608145365088204</v>
          </cell>
          <cell r="H13120" t="str">
            <v>667000-485-7</v>
          </cell>
        </row>
        <row r="13121">
          <cell r="G13121">
            <v>4.3798100234717703</v>
          </cell>
          <cell r="H13121" t="str">
            <v>667000-485-8</v>
          </cell>
        </row>
        <row r="13122">
          <cell r="G13122">
            <v>4.3958391812419801</v>
          </cell>
          <cell r="H13122" t="str">
            <v>667000-485-9</v>
          </cell>
        </row>
        <row r="13123">
          <cell r="G13123">
            <v>4.3190516913544901</v>
          </cell>
          <cell r="H13123" t="str">
            <v>667000-485-10</v>
          </cell>
        </row>
        <row r="13124">
          <cell r="G13124">
            <v>4.3579239286518598</v>
          </cell>
          <cell r="H13124" t="str">
            <v>667000-485-11</v>
          </cell>
        </row>
        <row r="13125">
          <cell r="G13125">
            <v>4.3215364385526804</v>
          </cell>
          <cell r="H13125" t="str">
            <v>667000-485-12</v>
          </cell>
        </row>
        <row r="13126">
          <cell r="G13126">
            <v>4.4335164201711903</v>
          </cell>
          <cell r="H13126" t="str">
            <v>670000-485-1</v>
          </cell>
        </row>
        <row r="13127">
          <cell r="G13127">
            <v>4.2993822649324098</v>
          </cell>
          <cell r="H13127" t="str">
            <v>670000-485-2</v>
          </cell>
        </row>
        <row r="13128">
          <cell r="G13128">
            <v>-10.8729620589597</v>
          </cell>
          <cell r="H13128" t="str">
            <v>670000-485-3</v>
          </cell>
        </row>
        <row r="13129">
          <cell r="G13129">
            <v>-11.6805545510625</v>
          </cell>
          <cell r="H13129" t="str">
            <v>670000-485-4</v>
          </cell>
        </row>
        <row r="13130">
          <cell r="G13130">
            <v>4.3912934878661396</v>
          </cell>
          <cell r="H13130" t="str">
            <v>670000-485-5</v>
          </cell>
        </row>
        <row r="13131">
          <cell r="G13131">
            <v>4.3217064519021502</v>
          </cell>
          <cell r="H13131" t="str">
            <v>670000-485-6</v>
          </cell>
        </row>
        <row r="13132">
          <cell r="G13132">
            <v>4.2608145365088204</v>
          </cell>
          <cell r="H13132" t="str">
            <v>670000-485-7</v>
          </cell>
        </row>
        <row r="13133">
          <cell r="G13133">
            <v>4.5999999999999999E-2</v>
          </cell>
          <cell r="H13133" t="str">
            <v>599000-490-12</v>
          </cell>
        </row>
        <row r="13134">
          <cell r="G13134">
            <v>0.26600000000000001</v>
          </cell>
          <cell r="H13134" t="str">
            <v>604000-490-1</v>
          </cell>
        </row>
        <row r="13135">
          <cell r="G13135">
            <v>4.5999999999999999E-2</v>
          </cell>
          <cell r="H13135" t="str">
            <v>604000-490-2</v>
          </cell>
        </row>
        <row r="13136">
          <cell r="G13136">
            <v>0.29599999999999999</v>
          </cell>
          <cell r="H13136" t="str">
            <v>604000-490-3</v>
          </cell>
        </row>
        <row r="13137">
          <cell r="G13137">
            <v>4.5999999999999999E-2</v>
          </cell>
          <cell r="H13137" t="str">
            <v>604000-490-4</v>
          </cell>
        </row>
        <row r="13138">
          <cell r="G13138">
            <v>4.5999999999999999E-2</v>
          </cell>
          <cell r="H13138" t="str">
            <v>604000-490-5</v>
          </cell>
        </row>
        <row r="13139">
          <cell r="G13139">
            <v>4.5999999999999999E-2</v>
          </cell>
          <cell r="H13139" t="str">
            <v>604000-490-6</v>
          </cell>
        </row>
        <row r="13140">
          <cell r="G13140">
            <v>4.5999999999999999E-2</v>
          </cell>
          <cell r="H13140" t="str">
            <v>604000-490-7</v>
          </cell>
        </row>
        <row r="13141">
          <cell r="G13141">
            <v>4.5999999999999999E-2</v>
          </cell>
          <cell r="H13141" t="str">
            <v>604000-490-8</v>
          </cell>
        </row>
        <row r="13142">
          <cell r="G13142">
            <v>4.5999999999999999E-2</v>
          </cell>
          <cell r="H13142" t="str">
            <v>604000-490-9</v>
          </cell>
        </row>
        <row r="13143">
          <cell r="G13143">
            <v>4.5999999999999999E-2</v>
          </cell>
          <cell r="H13143" t="str">
            <v>604000-490-10</v>
          </cell>
        </row>
        <row r="13144">
          <cell r="G13144">
            <v>4.5999999999999999E-2</v>
          </cell>
          <cell r="H13144" t="str">
            <v>604000-490-11</v>
          </cell>
        </row>
        <row r="13145">
          <cell r="G13145">
            <v>4.5999999999999999E-2</v>
          </cell>
          <cell r="H13145" t="str">
            <v>604000-490-12</v>
          </cell>
        </row>
        <row r="13146">
          <cell r="G13146">
            <v>4.5999999999999999E-2</v>
          </cell>
          <cell r="H13146" t="str">
            <v>630000-490-1</v>
          </cell>
        </row>
        <row r="13147">
          <cell r="G13147">
            <v>4.5999999999999999E-2</v>
          </cell>
          <cell r="H13147" t="str">
            <v>630000-490-2</v>
          </cell>
        </row>
        <row r="13148">
          <cell r="G13148">
            <v>4.5999999999999999E-2</v>
          </cell>
          <cell r="H13148" t="str">
            <v>630000-490-3</v>
          </cell>
        </row>
        <row r="13149">
          <cell r="G13149">
            <v>4.5999999999999999E-2</v>
          </cell>
          <cell r="H13149" t="str">
            <v>630000-490-4</v>
          </cell>
        </row>
        <row r="13150">
          <cell r="G13150">
            <v>4.5999999999999999E-2</v>
          </cell>
          <cell r="H13150" t="str">
            <v>630000-490-5</v>
          </cell>
        </row>
        <row r="13151">
          <cell r="G13151">
            <v>4.5999999999999999E-2</v>
          </cell>
          <cell r="H13151" t="str">
            <v>630000-490-6</v>
          </cell>
        </row>
        <row r="13152">
          <cell r="G13152">
            <v>4.5999999999999999E-2</v>
          </cell>
          <cell r="H13152" t="str">
            <v>630000-490-7</v>
          </cell>
        </row>
        <row r="13153">
          <cell r="G13153">
            <v>4.5999999999999999E-2</v>
          </cell>
          <cell r="H13153" t="str">
            <v>630000-490-8</v>
          </cell>
        </row>
        <row r="13154">
          <cell r="G13154">
            <v>4.5999999999999999E-2</v>
          </cell>
          <cell r="H13154" t="str">
            <v>630000-490-9</v>
          </cell>
        </row>
        <row r="13155">
          <cell r="G13155">
            <v>4.5999999999999999E-2</v>
          </cell>
          <cell r="H13155" t="str">
            <v>630000-490-10</v>
          </cell>
        </row>
        <row r="13156">
          <cell r="G13156">
            <v>4.5999999999999999E-2</v>
          </cell>
          <cell r="H13156" t="str">
            <v>630000-490-11</v>
          </cell>
        </row>
        <row r="13157">
          <cell r="G13157">
            <v>4.5999999999999999E-2</v>
          </cell>
          <cell r="H13157" t="str">
            <v>630000-490-12</v>
          </cell>
        </row>
        <row r="13158">
          <cell r="G13158">
            <v>4.5999999999999999E-2</v>
          </cell>
          <cell r="H13158" t="str">
            <v>633000-490-1</v>
          </cell>
        </row>
        <row r="13159">
          <cell r="G13159">
            <v>4.5999999999999999E-2</v>
          </cell>
          <cell r="H13159" t="str">
            <v>633000-490-2</v>
          </cell>
        </row>
        <row r="13160">
          <cell r="G13160">
            <v>4.5999999999999999E-2</v>
          </cell>
          <cell r="H13160" t="str">
            <v>633000-490-3</v>
          </cell>
        </row>
        <row r="13161">
          <cell r="G13161">
            <v>4.5999999999999999E-2</v>
          </cell>
          <cell r="H13161" t="str">
            <v>633000-490-4</v>
          </cell>
        </row>
        <row r="13162">
          <cell r="G13162">
            <v>4.5999999999999999E-2</v>
          </cell>
          <cell r="H13162" t="str">
            <v>633000-490-5</v>
          </cell>
        </row>
        <row r="13163">
          <cell r="G13163">
            <v>4.5999999999999999E-2</v>
          </cell>
          <cell r="H13163" t="str">
            <v>633000-490-6</v>
          </cell>
        </row>
        <row r="13164">
          <cell r="G13164">
            <v>4.5999999999999999E-2</v>
          </cell>
          <cell r="H13164" t="str">
            <v>633000-490-7</v>
          </cell>
        </row>
        <row r="13165">
          <cell r="G13165">
            <v>4.5999999999999999E-2</v>
          </cell>
          <cell r="H13165" t="str">
            <v>633000-490-8</v>
          </cell>
        </row>
        <row r="13166">
          <cell r="G13166">
            <v>4.5999999999999999E-2</v>
          </cell>
          <cell r="H13166" t="str">
            <v>633000-490-9</v>
          </cell>
        </row>
        <row r="13167">
          <cell r="G13167">
            <v>4.5999999999999999E-2</v>
          </cell>
          <cell r="H13167" t="str">
            <v>633000-490-10</v>
          </cell>
        </row>
        <row r="13168">
          <cell r="G13168">
            <v>4.5999999999999999E-2</v>
          </cell>
          <cell r="H13168" t="str">
            <v>633000-490-11</v>
          </cell>
        </row>
        <row r="13169">
          <cell r="G13169">
            <v>4.5999999999999999E-2</v>
          </cell>
          <cell r="H13169" t="str">
            <v>633000-490-12</v>
          </cell>
        </row>
        <row r="13170">
          <cell r="G13170">
            <v>0.22</v>
          </cell>
          <cell r="H13170" t="str">
            <v>638000-490-1</v>
          </cell>
        </row>
        <row r="13171">
          <cell r="G13171">
            <v>0.25</v>
          </cell>
          <cell r="H13171" t="str">
            <v>638000-490-3</v>
          </cell>
        </row>
        <row r="13172">
          <cell r="G13172">
            <v>0.25</v>
          </cell>
          <cell r="H13172" t="str">
            <v>647000-490-3</v>
          </cell>
        </row>
        <row r="13173">
          <cell r="G13173">
            <v>0.22</v>
          </cell>
          <cell r="H13173" t="str">
            <v>660000-490-1</v>
          </cell>
        </row>
        <row r="13174">
          <cell r="G13174">
            <v>0.31934405991626302</v>
          </cell>
          <cell r="H13174" t="str">
            <v>667000-490-1</v>
          </cell>
        </row>
        <row r="13175">
          <cell r="G13175">
            <v>0.526601315168578</v>
          </cell>
          <cell r="H13175" t="str">
            <v>667000-490-2</v>
          </cell>
        </row>
        <row r="13176">
          <cell r="G13176">
            <v>0.260228604398828</v>
          </cell>
          <cell r="H13176" t="str">
            <v>667000-490-3</v>
          </cell>
        </row>
        <row r="13177">
          <cell r="G13177">
            <v>0.528507317649062</v>
          </cell>
          <cell r="H13177" t="str">
            <v>667000-490-4</v>
          </cell>
        </row>
        <row r="13178">
          <cell r="G13178">
            <v>0.53533288134728396</v>
          </cell>
          <cell r="H13178" t="str">
            <v>667000-490-5</v>
          </cell>
        </row>
        <row r="13179">
          <cell r="G13179">
            <v>0.52872211293070404</v>
          </cell>
          <cell r="H13179" t="str">
            <v>667000-490-6</v>
          </cell>
        </row>
        <row r="13180">
          <cell r="G13180">
            <v>0.52293738096833797</v>
          </cell>
          <cell r="H13180" t="str">
            <v>667000-490-7</v>
          </cell>
        </row>
        <row r="13181">
          <cell r="G13181">
            <v>0.53424195222981796</v>
          </cell>
          <cell r="H13181" t="str">
            <v>667000-490-8</v>
          </cell>
        </row>
        <row r="13182">
          <cell r="G13182">
            <v>0.53576472221798899</v>
          </cell>
          <cell r="H13182" t="str">
            <v>667000-490-9</v>
          </cell>
        </row>
        <row r="13183">
          <cell r="G13183">
            <v>0.52846991067867699</v>
          </cell>
          <cell r="H13183" t="str">
            <v>667000-490-10</v>
          </cell>
        </row>
        <row r="13184">
          <cell r="G13184">
            <v>0.53216277322192596</v>
          </cell>
          <cell r="H13184" t="str">
            <v>667000-490-11</v>
          </cell>
        </row>
        <row r="13185">
          <cell r="G13185">
            <v>0.52870596166250505</v>
          </cell>
          <cell r="H13185" t="str">
            <v>667000-490-12</v>
          </cell>
        </row>
        <row r="13186">
          <cell r="G13186">
            <v>0.31934405991626302</v>
          </cell>
          <cell r="H13186" t="str">
            <v>670000-490-1</v>
          </cell>
        </row>
        <row r="13187">
          <cell r="G13187">
            <v>0.526601315168578</v>
          </cell>
          <cell r="H13187" t="str">
            <v>670000-490-2</v>
          </cell>
        </row>
        <row r="13188">
          <cell r="G13188">
            <v>0.260228604398828</v>
          </cell>
          <cell r="H13188" t="str">
            <v>670000-490-3</v>
          </cell>
        </row>
        <row r="13189">
          <cell r="G13189">
            <v>0.528507317649062</v>
          </cell>
          <cell r="H13189" t="str">
            <v>670000-490-4</v>
          </cell>
        </row>
        <row r="13190">
          <cell r="G13190">
            <v>0.53533288134728396</v>
          </cell>
          <cell r="H13190" t="str">
            <v>670000-490-5</v>
          </cell>
        </row>
        <row r="13191">
          <cell r="G13191">
            <v>0.52872211293070404</v>
          </cell>
          <cell r="H13191" t="str">
            <v>670000-490-6</v>
          </cell>
        </row>
        <row r="13192">
          <cell r="G13192">
            <v>0.52293738096833797</v>
          </cell>
          <cell r="H13192" t="str">
            <v>670000-490-7</v>
          </cell>
        </row>
        <row r="13193">
          <cell r="G13193">
            <v>0.53424195222981796</v>
          </cell>
          <cell r="H13193" t="str">
            <v>670000-490-8</v>
          </cell>
        </row>
        <row r="13194">
          <cell r="G13194">
            <v>0.53576472221798899</v>
          </cell>
          <cell r="H13194" t="str">
            <v>670000-490-9</v>
          </cell>
        </row>
        <row r="13195">
          <cell r="G13195">
            <v>0.52846991067867699</v>
          </cell>
          <cell r="H13195" t="str">
            <v>670000-490-10</v>
          </cell>
        </row>
        <row r="13196">
          <cell r="G13196">
            <v>0.53216277322192596</v>
          </cell>
          <cell r="H13196" t="str">
            <v>670000-490-11</v>
          </cell>
        </row>
        <row r="13197">
          <cell r="G13197">
            <v>0.52870596166250505</v>
          </cell>
          <cell r="H13197" t="str">
            <v>670000-490-12</v>
          </cell>
        </row>
        <row r="13198">
          <cell r="G13198">
            <v>-1.85616666666667E-3</v>
          </cell>
          <cell r="H13198" t="str">
            <v>667000-503-3</v>
          </cell>
        </row>
        <row r="13199">
          <cell r="G13199">
            <v>-1.85616666666667E-3</v>
          </cell>
          <cell r="H13199" t="str">
            <v>667000-503-4</v>
          </cell>
        </row>
        <row r="13200">
          <cell r="G13200">
            <v>-1.85616666666667E-3</v>
          </cell>
          <cell r="H13200" t="str">
            <v>667000-503-5</v>
          </cell>
        </row>
        <row r="13201">
          <cell r="G13201">
            <v>-1.85616666666667E-3</v>
          </cell>
          <cell r="H13201" t="str">
            <v>667000-503-6</v>
          </cell>
        </row>
        <row r="13202">
          <cell r="G13202">
            <v>-1.85616666666667E-3</v>
          </cell>
          <cell r="H13202" t="str">
            <v>667000-503-7</v>
          </cell>
        </row>
        <row r="13203">
          <cell r="G13203">
            <v>-1.85616666666667E-3</v>
          </cell>
          <cell r="H13203" t="str">
            <v>667000-503-8</v>
          </cell>
        </row>
        <row r="13204">
          <cell r="G13204">
            <v>-1.85616666666667E-3</v>
          </cell>
          <cell r="H13204" t="str">
            <v>667000-503-9</v>
          </cell>
        </row>
        <row r="13205">
          <cell r="G13205">
            <v>-1.85616666666667E-3</v>
          </cell>
          <cell r="H13205" t="str">
            <v>667000-503-10</v>
          </cell>
        </row>
        <row r="13206">
          <cell r="G13206">
            <v>-1.85616666666667E-3</v>
          </cell>
          <cell r="H13206" t="str">
            <v>667000-503-11</v>
          </cell>
        </row>
        <row r="13207">
          <cell r="G13207">
            <v>-1.85616666666667E-3</v>
          </cell>
          <cell r="H13207" t="str">
            <v>667000-503-12</v>
          </cell>
        </row>
        <row r="13208">
          <cell r="G13208">
            <v>-1.85616666666667E-3</v>
          </cell>
          <cell r="H13208" t="str">
            <v>670000-503-1</v>
          </cell>
        </row>
        <row r="13209">
          <cell r="G13209">
            <v>-1.85616666666667E-3</v>
          </cell>
          <cell r="H13209" t="str">
            <v>670000-503-2</v>
          </cell>
        </row>
        <row r="13210">
          <cell r="G13210">
            <v>-1.85616666666667E-3</v>
          </cell>
          <cell r="H13210" t="str">
            <v>670000-503-3</v>
          </cell>
        </row>
        <row r="13211">
          <cell r="G13211">
            <v>-1.85616666666667E-3</v>
          </cell>
          <cell r="H13211" t="str">
            <v>670000-503-4</v>
          </cell>
        </row>
        <row r="13212">
          <cell r="G13212">
            <v>-1.85616666666667E-3</v>
          </cell>
          <cell r="H13212" t="str">
            <v>670000-503-5</v>
          </cell>
        </row>
        <row r="13213">
          <cell r="G13213">
            <v>-1.85616666666667E-3</v>
          </cell>
          <cell r="H13213" t="str">
            <v>670000-503-6</v>
          </cell>
        </row>
        <row r="13214">
          <cell r="G13214">
            <v>-1.85616666666667E-3</v>
          </cell>
          <cell r="H13214" t="str">
            <v>670000-503-7</v>
          </cell>
        </row>
        <row r="13215">
          <cell r="G13215">
            <v>-1.85616666666667E-3</v>
          </cell>
          <cell r="H13215" t="str">
            <v>670000-503-8</v>
          </cell>
        </row>
        <row r="13216">
          <cell r="G13216">
            <v>-1.85616666666667E-3</v>
          </cell>
          <cell r="H13216" t="str">
            <v>670000-503-9</v>
          </cell>
        </row>
        <row r="13217">
          <cell r="G13217">
            <v>-1.85616666666667E-3</v>
          </cell>
          <cell r="H13217" t="str">
            <v>670000-503-10</v>
          </cell>
        </row>
        <row r="13218">
          <cell r="G13218">
            <v>-1.85616666666667E-3</v>
          </cell>
          <cell r="H13218" t="str">
            <v>670000-503-11</v>
          </cell>
        </row>
        <row r="13219">
          <cell r="G13219">
            <v>-1.85616666666667E-3</v>
          </cell>
          <cell r="H13219" t="str">
            <v>670000-503-12</v>
          </cell>
        </row>
        <row r="13220">
          <cell r="G13220">
            <v>1.85616666666667E-3</v>
          </cell>
          <cell r="H13220" t="str">
            <v>599000-503-1</v>
          </cell>
        </row>
        <row r="13221">
          <cell r="G13221">
            <v>1.85616666666667E-3</v>
          </cell>
          <cell r="H13221" t="str">
            <v>599000-503-2</v>
          </cell>
        </row>
        <row r="13222">
          <cell r="G13222">
            <v>1.85616666666667E-3</v>
          </cell>
          <cell r="H13222" t="str">
            <v>599000-503-3</v>
          </cell>
        </row>
        <row r="13223">
          <cell r="G13223">
            <v>1.85616666666667E-3</v>
          </cell>
          <cell r="H13223" t="str">
            <v>599000-503-4</v>
          </cell>
        </row>
        <row r="13224">
          <cell r="G13224">
            <v>1.85616666666667E-3</v>
          </cell>
          <cell r="H13224" t="str">
            <v>599000-503-5</v>
          </cell>
        </row>
        <row r="13225">
          <cell r="G13225">
            <v>1.85616666666667E-3</v>
          </cell>
          <cell r="H13225" t="str">
            <v>599000-503-6</v>
          </cell>
        </row>
        <row r="13226">
          <cell r="G13226">
            <v>1.85616666666667E-3</v>
          </cell>
          <cell r="H13226" t="str">
            <v>599000-503-7</v>
          </cell>
        </row>
        <row r="13227">
          <cell r="G13227">
            <v>1.85616666666667E-3</v>
          </cell>
          <cell r="H13227" t="str">
            <v>599000-503-8</v>
          </cell>
        </row>
        <row r="13228">
          <cell r="G13228">
            <v>1.85616666666667E-3</v>
          </cell>
          <cell r="H13228" t="str">
            <v>599000-503-9</v>
          </cell>
        </row>
        <row r="13229">
          <cell r="G13229">
            <v>1.85616666666667E-3</v>
          </cell>
          <cell r="H13229" t="str">
            <v>599000-503-10</v>
          </cell>
        </row>
        <row r="13230">
          <cell r="G13230">
            <v>1.85616666666667E-3</v>
          </cell>
          <cell r="H13230" t="str">
            <v>599000-503-11</v>
          </cell>
        </row>
        <row r="13231">
          <cell r="G13231">
            <v>1.85616666666667E-3</v>
          </cell>
          <cell r="H13231" t="str">
            <v>599000-503-12</v>
          </cell>
        </row>
        <row r="13232">
          <cell r="G13232">
            <v>1.85616666666667E-3</v>
          </cell>
          <cell r="H13232" t="str">
            <v>664000-503-1</v>
          </cell>
        </row>
        <row r="13233">
          <cell r="G13233">
            <v>1.85616666666667E-3</v>
          </cell>
          <cell r="H13233" t="str">
            <v>664000-503-2</v>
          </cell>
        </row>
        <row r="13234">
          <cell r="G13234">
            <v>1.85616666666667E-3</v>
          </cell>
          <cell r="H13234" t="str">
            <v>664000-503-3</v>
          </cell>
        </row>
        <row r="13235">
          <cell r="G13235">
            <v>1.85616666666667E-3</v>
          </cell>
          <cell r="H13235" t="str">
            <v>664000-503-4</v>
          </cell>
        </row>
        <row r="13236">
          <cell r="G13236">
            <v>1.85616666666667E-3</v>
          </cell>
          <cell r="H13236" t="str">
            <v>664000-503-5</v>
          </cell>
        </row>
        <row r="13237">
          <cell r="G13237">
            <v>1.85616666666667E-3</v>
          </cell>
          <cell r="H13237" t="str">
            <v>664000-503-6</v>
          </cell>
        </row>
        <row r="13238">
          <cell r="G13238">
            <v>1.85616666666667E-3</v>
          </cell>
          <cell r="H13238" t="str">
            <v>664000-503-7</v>
          </cell>
        </row>
        <row r="13239">
          <cell r="G13239">
            <v>1.85616666666667E-3</v>
          </cell>
          <cell r="H13239" t="str">
            <v>664000-503-8</v>
          </cell>
        </row>
        <row r="13240">
          <cell r="G13240">
            <v>1.85616666666667E-3</v>
          </cell>
          <cell r="H13240" t="str">
            <v>664000-503-9</v>
          </cell>
        </row>
        <row r="13241">
          <cell r="G13241">
            <v>1.85616666666667E-3</v>
          </cell>
          <cell r="H13241" t="str">
            <v>664000-503-10</v>
          </cell>
        </row>
        <row r="13242">
          <cell r="G13242">
            <v>1.85616666666667E-3</v>
          </cell>
          <cell r="H13242" t="str">
            <v>664000-503-11</v>
          </cell>
        </row>
        <row r="13243">
          <cell r="G13243">
            <v>1.85616666666667E-3</v>
          </cell>
          <cell r="H13243" t="str">
            <v>664000-503-12</v>
          </cell>
        </row>
        <row r="13244">
          <cell r="G13244">
            <v>1.85616666666667E-3</v>
          </cell>
          <cell r="H13244" t="str">
            <v>665000-503-1</v>
          </cell>
        </row>
        <row r="13245">
          <cell r="G13245">
            <v>1.85616666666667E-3</v>
          </cell>
          <cell r="H13245" t="str">
            <v>665000-503-2</v>
          </cell>
        </row>
        <row r="13246">
          <cell r="G13246">
            <v>1.85616666666667E-3</v>
          </cell>
          <cell r="H13246" t="str">
            <v>665000-503-3</v>
          </cell>
        </row>
        <row r="13247">
          <cell r="G13247">
            <v>1.85616666666667E-3</v>
          </cell>
          <cell r="H13247" t="str">
            <v>665000-503-4</v>
          </cell>
        </row>
        <row r="13248">
          <cell r="G13248">
            <v>1.85616666666667E-3</v>
          </cell>
          <cell r="H13248" t="str">
            <v>665000-503-5</v>
          </cell>
        </row>
        <row r="13249">
          <cell r="G13249">
            <v>1.85616666666667E-3</v>
          </cell>
          <cell r="H13249" t="str">
            <v>665000-503-6</v>
          </cell>
        </row>
        <row r="13250">
          <cell r="G13250">
            <v>1.85616666666667E-3</v>
          </cell>
          <cell r="H13250" t="str">
            <v>665000-503-7</v>
          </cell>
        </row>
        <row r="13251">
          <cell r="G13251">
            <v>1.85616666666667E-3</v>
          </cell>
          <cell r="H13251" t="str">
            <v>665000-503-8</v>
          </cell>
        </row>
        <row r="13252">
          <cell r="G13252">
            <v>1.85616666666667E-3</v>
          </cell>
          <cell r="H13252" t="str">
            <v>665000-503-9</v>
          </cell>
        </row>
        <row r="13253">
          <cell r="G13253">
            <v>1.85616666666667E-3</v>
          </cell>
          <cell r="H13253" t="str">
            <v>665000-503-10</v>
          </cell>
        </row>
        <row r="13254">
          <cell r="G13254">
            <v>1.85616666666667E-3</v>
          </cell>
          <cell r="H13254" t="str">
            <v>665000-503-11</v>
          </cell>
        </row>
        <row r="13255">
          <cell r="G13255">
            <v>1.85616666666667E-3</v>
          </cell>
          <cell r="H13255" t="str">
            <v>665000-503-12</v>
          </cell>
        </row>
        <row r="13256">
          <cell r="G13256">
            <v>-1.85616666666667E-3</v>
          </cell>
          <cell r="H13256" t="str">
            <v>667000-503-1</v>
          </cell>
        </row>
        <row r="13257">
          <cell r="G13257">
            <v>-1.85616666666667E-3</v>
          </cell>
          <cell r="H13257" t="str">
            <v>667000-503-2</v>
          </cell>
        </row>
        <row r="13258">
          <cell r="G13258">
            <v>1.2671286363637801E-2</v>
          </cell>
          <cell r="H13258" t="str">
            <v>599000-505-1</v>
          </cell>
        </row>
        <row r="13259">
          <cell r="G13259">
            <v>1.2671286363637801E-2</v>
          </cell>
          <cell r="H13259" t="str">
            <v>599000-505-2</v>
          </cell>
        </row>
        <row r="13260">
          <cell r="G13260">
            <v>1.2671286363637801E-2</v>
          </cell>
          <cell r="H13260" t="str">
            <v>599000-505-3</v>
          </cell>
        </row>
        <row r="13261">
          <cell r="G13261">
            <v>1.2671286363637801E-2</v>
          </cell>
          <cell r="H13261" t="str">
            <v>599000-505-4</v>
          </cell>
        </row>
        <row r="13262">
          <cell r="G13262">
            <v>1.2671286363637801E-2</v>
          </cell>
          <cell r="H13262" t="str">
            <v>599000-505-5</v>
          </cell>
        </row>
        <row r="13263">
          <cell r="G13263">
            <v>1.2671286363637801E-2</v>
          </cell>
          <cell r="H13263" t="str">
            <v>599000-505-6</v>
          </cell>
        </row>
        <row r="13264">
          <cell r="G13264">
            <v>1.2671286363637801E-2</v>
          </cell>
          <cell r="H13264" t="str">
            <v>599000-505-7</v>
          </cell>
        </row>
        <row r="13265">
          <cell r="G13265">
            <v>1.2671286363637801E-2</v>
          </cell>
          <cell r="H13265" t="str">
            <v>599000-505-8</v>
          </cell>
        </row>
        <row r="13266">
          <cell r="G13266">
            <v>1.2671286363637801E-2</v>
          </cell>
          <cell r="H13266" t="str">
            <v>599000-505-9</v>
          </cell>
        </row>
        <row r="13267">
          <cell r="G13267">
            <v>1.2671286363637801E-2</v>
          </cell>
          <cell r="H13267" t="str">
            <v>599000-505-10</v>
          </cell>
        </row>
        <row r="13268">
          <cell r="G13268">
            <v>1.2671286363637801E-2</v>
          </cell>
          <cell r="H13268" t="str">
            <v>599000-505-11</v>
          </cell>
        </row>
        <row r="13269">
          <cell r="G13269">
            <v>1.2671286363637801E-2</v>
          </cell>
          <cell r="H13269" t="str">
            <v>599000-505-12</v>
          </cell>
        </row>
        <row r="13270">
          <cell r="G13270">
            <v>1.2671286363637801E-2</v>
          </cell>
          <cell r="H13270" t="str">
            <v>664000-505-1</v>
          </cell>
        </row>
        <row r="13271">
          <cell r="G13271">
            <v>1.2671286363637801E-2</v>
          </cell>
          <cell r="H13271" t="str">
            <v>664000-505-2</v>
          </cell>
        </row>
        <row r="13272">
          <cell r="G13272">
            <v>1.2671286363637801E-2</v>
          </cell>
          <cell r="H13272" t="str">
            <v>664000-505-3</v>
          </cell>
        </row>
        <row r="13273">
          <cell r="G13273">
            <v>1.2671286363637801E-2</v>
          </cell>
          <cell r="H13273" t="str">
            <v>664000-505-4</v>
          </cell>
        </row>
        <row r="13274">
          <cell r="G13274">
            <v>1.2671286363637801E-2</v>
          </cell>
          <cell r="H13274" t="str">
            <v>664000-505-5</v>
          </cell>
        </row>
        <row r="13275">
          <cell r="G13275">
            <v>1.2671286363637801E-2</v>
          </cell>
          <cell r="H13275" t="str">
            <v>664000-505-6</v>
          </cell>
        </row>
        <row r="13276">
          <cell r="G13276">
            <v>1.2671286363637801E-2</v>
          </cell>
          <cell r="H13276" t="str">
            <v>664000-505-7</v>
          </cell>
        </row>
        <row r="13277">
          <cell r="G13277">
            <v>1.2671286363637801E-2</v>
          </cell>
          <cell r="H13277" t="str">
            <v>664000-505-8</v>
          </cell>
        </row>
        <row r="13278">
          <cell r="G13278">
            <v>1.2671286363637801E-2</v>
          </cell>
          <cell r="H13278" t="str">
            <v>664000-505-9</v>
          </cell>
        </row>
        <row r="13279">
          <cell r="G13279">
            <v>1.2671286363637801E-2</v>
          </cell>
          <cell r="H13279" t="str">
            <v>664000-505-10</v>
          </cell>
        </row>
        <row r="13280">
          <cell r="G13280">
            <v>1.2671286363637801E-2</v>
          </cell>
          <cell r="H13280" t="str">
            <v>664000-505-11</v>
          </cell>
        </row>
        <row r="13281">
          <cell r="G13281">
            <v>1.2671286363637801E-2</v>
          </cell>
          <cell r="H13281" t="str">
            <v>664000-505-12</v>
          </cell>
        </row>
        <row r="13282">
          <cell r="G13282">
            <v>1.2671286363637801E-2</v>
          </cell>
          <cell r="H13282" t="str">
            <v>665000-505-1</v>
          </cell>
        </row>
        <row r="13283">
          <cell r="G13283">
            <v>1.2671286363637801E-2</v>
          </cell>
          <cell r="H13283" t="str">
            <v>665000-505-2</v>
          </cell>
        </row>
        <row r="13284">
          <cell r="G13284">
            <v>1.2671286363637801E-2</v>
          </cell>
          <cell r="H13284" t="str">
            <v>665000-505-3</v>
          </cell>
        </row>
        <row r="13285">
          <cell r="G13285">
            <v>1.2671286363637801E-2</v>
          </cell>
          <cell r="H13285" t="str">
            <v>665000-505-4</v>
          </cell>
        </row>
        <row r="13286">
          <cell r="G13286">
            <v>1.2671286363637801E-2</v>
          </cell>
          <cell r="H13286" t="str">
            <v>665000-505-5</v>
          </cell>
        </row>
        <row r="13287">
          <cell r="G13287">
            <v>1.2671286363637801E-2</v>
          </cell>
          <cell r="H13287" t="str">
            <v>665000-505-6</v>
          </cell>
        </row>
        <row r="13288">
          <cell r="G13288">
            <v>1.2671286363637801E-2</v>
          </cell>
          <cell r="H13288" t="str">
            <v>665000-505-7</v>
          </cell>
        </row>
        <row r="13289">
          <cell r="G13289">
            <v>1.2671286363637801E-2</v>
          </cell>
          <cell r="H13289" t="str">
            <v>665000-505-8</v>
          </cell>
        </row>
        <row r="13290">
          <cell r="G13290">
            <v>1.2671286363637801E-2</v>
          </cell>
          <cell r="H13290" t="str">
            <v>665000-505-9</v>
          </cell>
        </row>
        <row r="13291">
          <cell r="G13291">
            <v>1.2671286363637801E-2</v>
          </cell>
          <cell r="H13291" t="str">
            <v>665000-505-10</v>
          </cell>
        </row>
        <row r="13292">
          <cell r="G13292">
            <v>1.2671286363637801E-2</v>
          </cell>
          <cell r="H13292" t="str">
            <v>665000-505-11</v>
          </cell>
        </row>
        <row r="13293">
          <cell r="G13293">
            <v>1.2671286363637801E-2</v>
          </cell>
          <cell r="H13293" t="str">
            <v>665000-505-12</v>
          </cell>
        </row>
        <row r="13294">
          <cell r="G13294">
            <v>-1.2671286363637801E-2</v>
          </cell>
          <cell r="H13294" t="str">
            <v>667000-505-1</v>
          </cell>
        </row>
        <row r="13295">
          <cell r="G13295">
            <v>-1.2671286363637801E-2</v>
          </cell>
          <cell r="H13295" t="str">
            <v>667000-505-2</v>
          </cell>
        </row>
        <row r="13296">
          <cell r="G13296">
            <v>-1.2671286363637801E-2</v>
          </cell>
          <cell r="H13296" t="str">
            <v>667000-505-3</v>
          </cell>
        </row>
        <row r="13297">
          <cell r="G13297">
            <v>-1.2671286363637801E-2</v>
          </cell>
          <cell r="H13297" t="str">
            <v>667000-505-4</v>
          </cell>
        </row>
        <row r="13298">
          <cell r="G13298">
            <v>-1.2671286363637801E-2</v>
          </cell>
          <cell r="H13298" t="str">
            <v>667000-505-5</v>
          </cell>
        </row>
        <row r="13299">
          <cell r="G13299">
            <v>-1.2671286363637801E-2</v>
          </cell>
          <cell r="H13299" t="str">
            <v>667000-505-6</v>
          </cell>
        </row>
        <row r="13300">
          <cell r="G13300">
            <v>-1.2671286363637801E-2</v>
          </cell>
          <cell r="H13300" t="str">
            <v>667000-505-7</v>
          </cell>
        </row>
        <row r="13301">
          <cell r="G13301">
            <v>-1.2671286363637801E-2</v>
          </cell>
          <cell r="H13301" t="str">
            <v>667000-505-8</v>
          </cell>
        </row>
        <row r="13302">
          <cell r="G13302">
            <v>-1.2671286363637801E-2</v>
          </cell>
          <cell r="H13302" t="str">
            <v>667000-505-9</v>
          </cell>
        </row>
        <row r="13303">
          <cell r="G13303">
            <v>-1.2671286363637801E-2</v>
          </cell>
          <cell r="H13303" t="str">
            <v>667000-505-10</v>
          </cell>
        </row>
        <row r="13304">
          <cell r="G13304">
            <v>-1.2671286363637801E-2</v>
          </cell>
          <cell r="H13304" t="str">
            <v>667000-505-11</v>
          </cell>
        </row>
        <row r="13305">
          <cell r="G13305">
            <v>-1.2671286363637801E-2</v>
          </cell>
          <cell r="H13305" t="str">
            <v>667000-505-12</v>
          </cell>
        </row>
        <row r="13306">
          <cell r="G13306">
            <v>-1.2671286363637801E-2</v>
          </cell>
          <cell r="H13306" t="str">
            <v>670000-505-1</v>
          </cell>
        </row>
        <row r="13307">
          <cell r="G13307">
            <v>-1.2671286363637801E-2</v>
          </cell>
          <cell r="H13307" t="str">
            <v>670000-505-2</v>
          </cell>
        </row>
        <row r="13308">
          <cell r="G13308">
            <v>-1.2671286363637801E-2</v>
          </cell>
          <cell r="H13308" t="str">
            <v>670000-505-3</v>
          </cell>
        </row>
        <row r="13309">
          <cell r="G13309">
            <v>-1.2671286363637801E-2</v>
          </cell>
          <cell r="H13309" t="str">
            <v>670000-505-4</v>
          </cell>
        </row>
        <row r="13310">
          <cell r="G13310">
            <v>-1.2671286363637801E-2</v>
          </cell>
          <cell r="H13310" t="str">
            <v>670000-505-5</v>
          </cell>
        </row>
        <row r="13311">
          <cell r="G13311">
            <v>-1.2671286363637801E-2</v>
          </cell>
          <cell r="H13311" t="str">
            <v>670000-505-6</v>
          </cell>
        </row>
        <row r="13312">
          <cell r="G13312">
            <v>-1.2671286363637801E-2</v>
          </cell>
          <cell r="H13312" t="str">
            <v>670000-505-7</v>
          </cell>
        </row>
        <row r="13313">
          <cell r="G13313">
            <v>-1.2671286363637801E-2</v>
          </cell>
          <cell r="H13313" t="str">
            <v>670000-505-8</v>
          </cell>
        </row>
        <row r="13314">
          <cell r="G13314">
            <v>-1.2671286363637801E-2</v>
          </cell>
          <cell r="H13314" t="str">
            <v>670000-505-9</v>
          </cell>
        </row>
        <row r="13315">
          <cell r="G13315">
            <v>-1.2671286363637801E-2</v>
          </cell>
          <cell r="H13315" t="str">
            <v>670000-505-10</v>
          </cell>
        </row>
        <row r="13316">
          <cell r="G13316">
            <v>-1.2671286363637801E-2</v>
          </cell>
          <cell r="H13316" t="str">
            <v>670000-505-11</v>
          </cell>
        </row>
        <row r="13317">
          <cell r="G13317">
            <v>-1.2671286363637801E-2</v>
          </cell>
          <cell r="H13317" t="str">
            <v>670000-505-12</v>
          </cell>
        </row>
        <row r="13318">
          <cell r="G13318">
            <v>-27.234999999999999</v>
          </cell>
          <cell r="H13318" t="str">
            <v>599000-999-1</v>
          </cell>
        </row>
        <row r="13319">
          <cell r="G13319">
            <v>-27.234999999999999</v>
          </cell>
          <cell r="H13319" t="str">
            <v>599000-999-2</v>
          </cell>
        </row>
        <row r="13320">
          <cell r="G13320">
            <v>-27.234999999999999</v>
          </cell>
          <cell r="H13320" t="str">
            <v>599000-999-3</v>
          </cell>
        </row>
        <row r="13321">
          <cell r="G13321">
            <v>-27.234999999999999</v>
          </cell>
          <cell r="H13321" t="str">
            <v>599000-999-4</v>
          </cell>
        </row>
        <row r="13322">
          <cell r="G13322">
            <v>-27.234999999999999</v>
          </cell>
          <cell r="H13322" t="str">
            <v>599000-999-5</v>
          </cell>
        </row>
        <row r="13323">
          <cell r="G13323">
            <v>-27.234999999999999</v>
          </cell>
          <cell r="H13323" t="str">
            <v>599000-999-6</v>
          </cell>
        </row>
        <row r="13324">
          <cell r="G13324">
            <v>-27.234999999999999</v>
          </cell>
          <cell r="H13324" t="str">
            <v>599000-999-7</v>
          </cell>
        </row>
        <row r="13325">
          <cell r="G13325">
            <v>-27.234999999999999</v>
          </cell>
          <cell r="H13325" t="str">
            <v>599000-999-8</v>
          </cell>
        </row>
        <row r="13326">
          <cell r="G13326">
            <v>-27.234999999999999</v>
          </cell>
          <cell r="H13326" t="str">
            <v>599000-999-9</v>
          </cell>
        </row>
        <row r="13327">
          <cell r="G13327">
            <v>-27.234999999999999</v>
          </cell>
          <cell r="H13327" t="str">
            <v>599000-999-10</v>
          </cell>
        </row>
        <row r="13328">
          <cell r="G13328">
            <v>-27.234999999999999</v>
          </cell>
          <cell r="H13328" t="str">
            <v>599000-999-11</v>
          </cell>
        </row>
        <row r="13329">
          <cell r="G13329">
            <v>-27.234999999999999</v>
          </cell>
          <cell r="H13329" t="str">
            <v>599000-999-12</v>
          </cell>
        </row>
        <row r="13330">
          <cell r="G13330">
            <v>-27.234999999999999</v>
          </cell>
          <cell r="H13330" t="str">
            <v>604000-999-1</v>
          </cell>
        </row>
        <row r="13331">
          <cell r="G13331">
            <v>-27.234999999999999</v>
          </cell>
          <cell r="H13331" t="str">
            <v>604000-999-2</v>
          </cell>
        </row>
        <row r="13332">
          <cell r="G13332">
            <v>-27.234999999999999</v>
          </cell>
          <cell r="H13332" t="str">
            <v>604000-999-3</v>
          </cell>
        </row>
        <row r="13333">
          <cell r="G13333">
            <v>-27.234999999999999</v>
          </cell>
          <cell r="H13333" t="str">
            <v>604000-999-4</v>
          </cell>
        </row>
        <row r="13334">
          <cell r="G13334">
            <v>-27.234999999999999</v>
          </cell>
          <cell r="H13334" t="str">
            <v>604000-999-5</v>
          </cell>
        </row>
        <row r="13335">
          <cell r="G13335">
            <v>-27.234999999999999</v>
          </cell>
          <cell r="H13335" t="str">
            <v>604000-999-6</v>
          </cell>
        </row>
        <row r="13336">
          <cell r="G13336">
            <v>-27.234999999999999</v>
          </cell>
          <cell r="H13336" t="str">
            <v>604000-999-7</v>
          </cell>
        </row>
        <row r="13337">
          <cell r="G13337">
            <v>-27.234999999999999</v>
          </cell>
          <cell r="H13337" t="str">
            <v>604000-999-8</v>
          </cell>
        </row>
        <row r="13338">
          <cell r="G13338">
            <v>-27.234999999999999</v>
          </cell>
          <cell r="H13338" t="str">
            <v>604000-999-9</v>
          </cell>
        </row>
        <row r="13339">
          <cell r="G13339">
            <v>-27.234999999999999</v>
          </cell>
          <cell r="H13339" t="str">
            <v>604000-999-10</v>
          </cell>
        </row>
        <row r="13340">
          <cell r="G13340">
            <v>-27.234999999999999</v>
          </cell>
          <cell r="H13340" t="str">
            <v>604000-999-11</v>
          </cell>
        </row>
        <row r="13341">
          <cell r="G13341">
            <v>-27.234999999999999</v>
          </cell>
          <cell r="H13341" t="str">
            <v>604000-999-12</v>
          </cell>
        </row>
        <row r="13342">
          <cell r="G13342">
            <v>-27.234999999999999</v>
          </cell>
          <cell r="H13342" t="str">
            <v>638000-999-1</v>
          </cell>
        </row>
        <row r="13343">
          <cell r="G13343">
            <v>-27.234999999999999</v>
          </cell>
          <cell r="H13343" t="str">
            <v>638000-999-2</v>
          </cell>
        </row>
        <row r="13344">
          <cell r="G13344">
            <v>-27.234999999999999</v>
          </cell>
          <cell r="H13344" t="str">
            <v>638000-999-3</v>
          </cell>
        </row>
        <row r="13345">
          <cell r="G13345">
            <v>-27.234999999999999</v>
          </cell>
          <cell r="H13345" t="str">
            <v>638000-999-4</v>
          </cell>
        </row>
        <row r="13346">
          <cell r="G13346">
            <v>-27.234999999999999</v>
          </cell>
          <cell r="H13346" t="str">
            <v>638000-999-5</v>
          </cell>
        </row>
        <row r="13347">
          <cell r="G13347">
            <v>-27.234999999999999</v>
          </cell>
          <cell r="H13347" t="str">
            <v>638000-999-6</v>
          </cell>
        </row>
        <row r="13348">
          <cell r="G13348">
            <v>-27.234999999999999</v>
          </cell>
          <cell r="H13348" t="str">
            <v>638000-999-7</v>
          </cell>
        </row>
        <row r="13349">
          <cell r="G13349">
            <v>-27.234999999999999</v>
          </cell>
          <cell r="H13349" t="str">
            <v>638000-999-8</v>
          </cell>
        </row>
        <row r="13350">
          <cell r="G13350">
            <v>-27.234999999999999</v>
          </cell>
          <cell r="H13350" t="str">
            <v>638000-999-9</v>
          </cell>
        </row>
        <row r="13351">
          <cell r="G13351">
            <v>-27.234999999999999</v>
          </cell>
          <cell r="H13351" t="str">
            <v>638000-999-10</v>
          </cell>
        </row>
        <row r="13352">
          <cell r="G13352">
            <v>-27.234999999999999</v>
          </cell>
          <cell r="H13352" t="str">
            <v>638000-999-11</v>
          </cell>
        </row>
        <row r="13353">
          <cell r="G13353">
            <v>-27.234999999999999</v>
          </cell>
          <cell r="H13353" t="str">
            <v>638000-999-12</v>
          </cell>
        </row>
        <row r="13354">
          <cell r="G13354">
            <v>30.2779619643259</v>
          </cell>
          <cell r="H13354" t="str">
            <v>670000-999-11</v>
          </cell>
        </row>
        <row r="13355">
          <cell r="G13355">
            <v>30.2597682192763</v>
          </cell>
          <cell r="H13355" t="str">
            <v>670000-999-12</v>
          </cell>
        </row>
        <row r="13356">
          <cell r="G13356">
            <v>-12.234999999999999</v>
          </cell>
          <cell r="H13356" t="str">
            <v>659000-999-1</v>
          </cell>
        </row>
        <row r="13357">
          <cell r="G13357">
            <v>-12.234999999999999</v>
          </cell>
          <cell r="H13357" t="str">
            <v>659000-999-2</v>
          </cell>
        </row>
        <row r="13358">
          <cell r="G13358">
            <v>-12.234999999999999</v>
          </cell>
          <cell r="H13358" t="str">
            <v>659000-999-3</v>
          </cell>
        </row>
        <row r="13359">
          <cell r="G13359">
            <v>-12.234999999999999</v>
          </cell>
          <cell r="H13359" t="str">
            <v>659000-999-4</v>
          </cell>
        </row>
        <row r="13360">
          <cell r="G13360">
            <v>-12.234999999999999</v>
          </cell>
          <cell r="H13360" t="str">
            <v>659000-999-5</v>
          </cell>
        </row>
        <row r="13361">
          <cell r="G13361">
            <v>-12.234999999999999</v>
          </cell>
          <cell r="H13361" t="str">
            <v>659000-999-6</v>
          </cell>
        </row>
        <row r="13362">
          <cell r="G13362">
            <v>-12.234999999999999</v>
          </cell>
          <cell r="H13362" t="str">
            <v>659000-999-7</v>
          </cell>
        </row>
        <row r="13363">
          <cell r="G13363">
            <v>-12.234999999999999</v>
          </cell>
          <cell r="H13363" t="str">
            <v>659000-999-8</v>
          </cell>
        </row>
        <row r="13364">
          <cell r="G13364">
            <v>-12.234999999999999</v>
          </cell>
          <cell r="H13364" t="str">
            <v>659000-999-9</v>
          </cell>
        </row>
        <row r="13365">
          <cell r="G13365">
            <v>-12.234999999999999</v>
          </cell>
          <cell r="H13365" t="str">
            <v>659000-999-10</v>
          </cell>
        </row>
        <row r="13366">
          <cell r="G13366">
            <v>-12.234999999999999</v>
          </cell>
          <cell r="H13366" t="str">
            <v>659000-999-11</v>
          </cell>
        </row>
        <row r="13367">
          <cell r="G13367">
            <v>-12.234999999999999</v>
          </cell>
          <cell r="H13367" t="str">
            <v>659000-999-12</v>
          </cell>
        </row>
        <row r="13368">
          <cell r="G13368">
            <v>-15</v>
          </cell>
          <cell r="H13368" t="str">
            <v>663500-999-1</v>
          </cell>
        </row>
        <row r="13369">
          <cell r="G13369">
            <v>-15</v>
          </cell>
          <cell r="H13369" t="str">
            <v>663500-999-2</v>
          </cell>
        </row>
        <row r="13370">
          <cell r="G13370">
            <v>-15</v>
          </cell>
          <cell r="H13370" t="str">
            <v>663500-999-3</v>
          </cell>
        </row>
        <row r="13371">
          <cell r="G13371">
            <v>-15</v>
          </cell>
          <cell r="H13371" t="str">
            <v>663500-999-4</v>
          </cell>
        </row>
        <row r="13372">
          <cell r="G13372">
            <v>-15</v>
          </cell>
          <cell r="H13372" t="str">
            <v>663500-999-5</v>
          </cell>
        </row>
        <row r="13373">
          <cell r="G13373">
            <v>-15</v>
          </cell>
          <cell r="H13373" t="str">
            <v>663500-999-6</v>
          </cell>
        </row>
        <row r="13374">
          <cell r="G13374">
            <v>-15</v>
          </cell>
          <cell r="H13374" t="str">
            <v>663500-999-7</v>
          </cell>
        </row>
        <row r="13375">
          <cell r="G13375">
            <v>-15</v>
          </cell>
          <cell r="H13375" t="str">
            <v>663500-999-8</v>
          </cell>
        </row>
        <row r="13376">
          <cell r="G13376">
            <v>-15</v>
          </cell>
          <cell r="H13376" t="str">
            <v>663500-999-9</v>
          </cell>
        </row>
        <row r="13377">
          <cell r="G13377">
            <v>-15</v>
          </cell>
          <cell r="H13377" t="str">
            <v>663500-999-10</v>
          </cell>
        </row>
        <row r="13378">
          <cell r="G13378">
            <v>-15</v>
          </cell>
          <cell r="H13378" t="str">
            <v>663500-999-11</v>
          </cell>
        </row>
        <row r="13379">
          <cell r="G13379">
            <v>-15</v>
          </cell>
          <cell r="H13379" t="str">
            <v>663500-999-12</v>
          </cell>
        </row>
        <row r="13380">
          <cell r="G13380">
            <v>30.315758210085601</v>
          </cell>
          <cell r="H13380" t="str">
            <v>667000-999-1</v>
          </cell>
        </row>
        <row r="13381">
          <cell r="G13381">
            <v>30.248691132466199</v>
          </cell>
          <cell r="H13381" t="str">
            <v>667000-999-2</v>
          </cell>
        </row>
        <row r="13382">
          <cell r="G13382">
            <v>30.1625189705202</v>
          </cell>
          <cell r="H13382" t="str">
            <v>667000-999-3</v>
          </cell>
        </row>
        <row r="13383">
          <cell r="G13383">
            <v>30.2587227244688</v>
          </cell>
          <cell r="H13383" t="str">
            <v>667000-999-4</v>
          </cell>
        </row>
        <row r="13384">
          <cell r="G13384">
            <v>30.2946467439331</v>
          </cell>
          <cell r="H13384" t="str">
            <v>667000-999-5</v>
          </cell>
        </row>
        <row r="13385">
          <cell r="G13385">
            <v>30.259853225951101</v>
          </cell>
          <cell r="H13385" t="str">
            <v>667000-999-6</v>
          </cell>
        </row>
        <row r="13386">
          <cell r="G13386">
            <v>30.229407268254398</v>
          </cell>
          <cell r="H13386" t="str">
            <v>667000-999-7</v>
          </cell>
        </row>
        <row r="13387">
          <cell r="G13387">
            <v>30.288905011735899</v>
          </cell>
          <cell r="H13387" t="str">
            <v>667000-999-8</v>
          </cell>
        </row>
        <row r="13388">
          <cell r="G13388">
            <v>30.296919590620998</v>
          </cell>
          <cell r="H13388" t="str">
            <v>667000-999-9</v>
          </cell>
        </row>
        <row r="13389">
          <cell r="G13389">
            <v>30.258525845677202</v>
          </cell>
          <cell r="H13389" t="str">
            <v>667000-999-10</v>
          </cell>
        </row>
        <row r="13390">
          <cell r="G13390">
            <v>30.2779619643259</v>
          </cell>
          <cell r="H13390" t="str">
            <v>667000-999-11</v>
          </cell>
        </row>
        <row r="13391">
          <cell r="G13391">
            <v>30.2597682192763</v>
          </cell>
          <cell r="H13391" t="str">
            <v>667000-999-12</v>
          </cell>
        </row>
        <row r="13392">
          <cell r="G13392">
            <v>30.315758210085601</v>
          </cell>
          <cell r="H13392" t="str">
            <v>670000-999-1</v>
          </cell>
        </row>
        <row r="13393">
          <cell r="G13393">
            <v>30.248691132466199</v>
          </cell>
          <cell r="H13393" t="str">
            <v>670000-999-2</v>
          </cell>
        </row>
        <row r="13394">
          <cell r="G13394">
            <v>30.1625189705202</v>
          </cell>
          <cell r="H13394" t="str">
            <v>670000-999-3</v>
          </cell>
        </row>
        <row r="13395">
          <cell r="G13395">
            <v>30.2587227244688</v>
          </cell>
          <cell r="H13395" t="str">
            <v>670000-999-4</v>
          </cell>
        </row>
        <row r="13396">
          <cell r="G13396">
            <v>30.2946467439331</v>
          </cell>
          <cell r="H13396" t="str">
            <v>670000-999-5</v>
          </cell>
        </row>
        <row r="13397">
          <cell r="G13397">
            <v>30.259853225951101</v>
          </cell>
          <cell r="H13397" t="str">
            <v>670000-999-6</v>
          </cell>
        </row>
        <row r="13398">
          <cell r="G13398">
            <v>30.229407268254398</v>
          </cell>
          <cell r="H13398" t="str">
            <v>670000-999-7</v>
          </cell>
        </row>
        <row r="13399">
          <cell r="G13399">
            <v>30.288905011735899</v>
          </cell>
          <cell r="H13399" t="str">
            <v>670000-999-8</v>
          </cell>
        </row>
        <row r="13400">
          <cell r="G13400">
            <v>30.296919590620998</v>
          </cell>
          <cell r="H13400" t="str">
            <v>670000-999-9</v>
          </cell>
        </row>
        <row r="13401">
          <cell r="G13401">
            <v>30.258525845677202</v>
          </cell>
          <cell r="H13401" t="str">
            <v>670000-999-10</v>
          </cell>
        </row>
      </sheetData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Definiciones"/>
      <sheetName val="Ambiente de Control"/>
      <sheetName val="Evaluación de riesgos"/>
      <sheetName val="Actividades de control"/>
      <sheetName val="Info y Comunicación"/>
      <sheetName val="Actividades de Monitoreo"/>
      <sheetName val="Analisis de Resultados"/>
      <sheetName val="Conclusione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N2">
            <v>0.95833333333333337</v>
          </cell>
        </row>
        <row r="26">
          <cell r="N26">
            <v>0.97058823529411764</v>
          </cell>
        </row>
        <row r="43">
          <cell r="N43">
            <v>1</v>
          </cell>
        </row>
        <row r="55">
          <cell r="N55">
            <v>1</v>
          </cell>
        </row>
        <row r="69">
          <cell r="N69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 CONSOLIDADO"/>
      <sheetName val="381-ME Corporacion "/>
      <sheetName val="381-ML Corporacion"/>
      <sheetName val="381-UVR Corporacion"/>
      <sheetName val="382-CC Corporacion"/>
      <sheetName val="383-ME Corporacion"/>
      <sheetName val="383-ML Corporacion"/>
      <sheetName val="383-UVR Corporacion"/>
      <sheetName val="384-Acciones Corporacion"/>
      <sheetName val="385-TC Corporacion"/>
      <sheetName val="381-TI Casa de Bolsa"/>
      <sheetName val="383-TI Casa de Bolsa"/>
      <sheetName val="384-Acciones Casa de Bolsa"/>
      <sheetName val="435-Fiduciaria"/>
      <sheetName val="436-Fiduciaria"/>
      <sheetName val="437-Fiduciaria"/>
      <sheetName val="439-Fiduciaria"/>
      <sheetName val="440-Fiduciaria"/>
      <sheetName val="381-ME Leasing"/>
      <sheetName val="381-ML Leasing"/>
      <sheetName val="381-UVR Leasing"/>
      <sheetName val="382-CC Leasing"/>
      <sheetName val="383-ME Leasing"/>
      <sheetName val="383-ML Leasing"/>
      <sheetName val="383-UVR Leasing"/>
      <sheetName val="384-Acciones Leasing"/>
      <sheetName val="385-TC Leasin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S STELLA"/>
      <sheetName val="B.BTA.S.VALORES"/>
      <sheetName val="ahorramas 31-12-98 bce"/>
      <sheetName val="ahorramas 31-12-98 p-g"/>
      <sheetName val="AJUSTE-PYG-VILLAS"/>
      <sheetName val="CAL.INT.MIN.ARREGLO-OCC."/>
      <sheetName val="ARREGLOVILLASAHORRAMAS"/>
      <sheetName val="ARREGLO INT.MIN."/>
      <sheetName val="SABANAS"/>
      <sheetName val="usgaap"/>
      <sheetName val="ajustes us-gaap"/>
      <sheetName val="conciliación  utilid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"/>
      <sheetName val="oficial"/>
    </sheetNames>
    <sheetDataSet>
      <sheetData sheetId="0" refreshError="1"/>
      <sheetData sheetId="1" refreshError="1">
        <row r="1">
          <cell r="A1" t="str">
            <v>SALNI1</v>
          </cell>
          <cell r="B1" t="str">
            <v>CLINOM</v>
          </cell>
          <cell r="C1" t="str">
            <v>SALC01</v>
          </cell>
          <cell r="D1" t="str">
            <v>SALSA7</v>
          </cell>
          <cell r="E1" t="str">
            <v>SALDE6</v>
          </cell>
          <cell r="F1" t="str">
            <v>SALCR6</v>
          </cell>
          <cell r="G1" t="str">
            <v>SALDO16</v>
          </cell>
          <cell r="H1">
            <v>-459925449.5</v>
          </cell>
        </row>
        <row r="2">
          <cell r="A2">
            <v>8903990034</v>
          </cell>
          <cell r="B2" t="str">
            <v>EMPRESAS MUNICIPALES DE CALI - EMCALI E.I.C.E.</v>
          </cell>
          <cell r="C2">
            <v>14952701</v>
          </cell>
          <cell r="D2">
            <v>-15847134727</v>
          </cell>
          <cell r="E2">
            <v>0</v>
          </cell>
          <cell r="F2">
            <v>0</v>
          </cell>
          <cell r="G2">
            <v>0</v>
          </cell>
          <cell r="H2">
            <v>-15847134727</v>
          </cell>
        </row>
        <row r="3">
          <cell r="A3">
            <v>8903990113</v>
          </cell>
          <cell r="B3" t="str">
            <v>TESORERIA MUNICIPAL DE CALI</v>
          </cell>
          <cell r="C3">
            <v>14952001</v>
          </cell>
          <cell r="D3">
            <v>-4904354703.5</v>
          </cell>
          <cell r="E3">
            <v>0</v>
          </cell>
          <cell r="F3">
            <v>0</v>
          </cell>
          <cell r="G3">
            <v>0</v>
          </cell>
          <cell r="H3">
            <v>-4904354703.5</v>
          </cell>
        </row>
        <row r="4">
          <cell r="A4">
            <v>8903990034</v>
          </cell>
          <cell r="B4" t="str">
            <v>EMPRESAS MUNICIPALES DE CALI - EMCALI E.I.C.E.</v>
          </cell>
          <cell r="C4">
            <v>14952501</v>
          </cell>
          <cell r="D4">
            <v>-2371666204</v>
          </cell>
          <cell r="E4">
            <v>0</v>
          </cell>
          <cell r="F4">
            <v>0</v>
          </cell>
          <cell r="G4">
            <v>0</v>
          </cell>
          <cell r="H4">
            <v>-2371666204</v>
          </cell>
        </row>
        <row r="5">
          <cell r="A5">
            <v>8901020181</v>
          </cell>
          <cell r="B5" t="str">
            <v>DISTRITO DE BARRANQUILLA</v>
          </cell>
          <cell r="C5">
            <v>14952001</v>
          </cell>
          <cell r="D5">
            <v>-1643309997</v>
          </cell>
          <cell r="E5">
            <v>0</v>
          </cell>
          <cell r="F5">
            <v>0</v>
          </cell>
          <cell r="G5">
            <v>0</v>
          </cell>
          <cell r="H5">
            <v>-1643309997</v>
          </cell>
        </row>
        <row r="6">
          <cell r="A6">
            <v>8903990113</v>
          </cell>
          <cell r="B6" t="str">
            <v>TESORERIA MUNICIPAL DE CALI</v>
          </cell>
          <cell r="C6">
            <v>14952201</v>
          </cell>
          <cell r="D6">
            <v>-1332424547</v>
          </cell>
          <cell r="E6">
            <v>0</v>
          </cell>
          <cell r="F6">
            <v>0</v>
          </cell>
          <cell r="G6">
            <v>0</v>
          </cell>
          <cell r="H6">
            <v>-1332424547</v>
          </cell>
        </row>
        <row r="7">
          <cell r="A7">
            <v>8915800168</v>
          </cell>
          <cell r="B7" t="str">
            <v>DEPARTAMENTO DEL CAUCA</v>
          </cell>
          <cell r="C7">
            <v>14951501</v>
          </cell>
          <cell r="D7">
            <v>-1194627647.9200001</v>
          </cell>
          <cell r="E7">
            <v>0</v>
          </cell>
          <cell r="F7">
            <v>0</v>
          </cell>
          <cell r="G7">
            <v>0</v>
          </cell>
          <cell r="H7">
            <v>-1194627647.9200001</v>
          </cell>
        </row>
        <row r="8">
          <cell r="A8">
            <v>8909801121</v>
          </cell>
          <cell r="B8" t="str">
            <v>MUNICIPIO DE BELLO</v>
          </cell>
          <cell r="C8">
            <v>14952501</v>
          </cell>
          <cell r="D8">
            <v>-726164715.63</v>
          </cell>
          <cell r="E8">
            <v>194867496.88</v>
          </cell>
          <cell r="F8">
            <v>0</v>
          </cell>
          <cell r="G8">
            <v>0</v>
          </cell>
          <cell r="H8">
            <v>-531297218.75</v>
          </cell>
        </row>
        <row r="9">
          <cell r="A9">
            <v>8901020031</v>
          </cell>
          <cell r="B9" t="str">
            <v>EMPRESA DISTRITAL DE TELECOMUNICACIONES DE BQUILLA S.A E.S.P</v>
          </cell>
          <cell r="C9">
            <v>14952209</v>
          </cell>
          <cell r="D9">
            <v>-422500000</v>
          </cell>
          <cell r="E9">
            <v>0</v>
          </cell>
          <cell r="F9">
            <v>0</v>
          </cell>
          <cell r="G9">
            <v>0</v>
          </cell>
          <cell r="H9">
            <v>-422500000</v>
          </cell>
        </row>
        <row r="10">
          <cell r="A10">
            <v>8904801844</v>
          </cell>
          <cell r="B10" t="str">
            <v>DISTRITO TURISTICO Y CULTURAL DE C/GENA.</v>
          </cell>
          <cell r="C10">
            <v>14952501</v>
          </cell>
          <cell r="D10">
            <v>-244439543.56999999</v>
          </cell>
          <cell r="E10">
            <v>0</v>
          </cell>
          <cell r="F10">
            <v>0</v>
          </cell>
          <cell r="G10">
            <v>0</v>
          </cell>
          <cell r="H10">
            <v>-244439543.56999999</v>
          </cell>
        </row>
        <row r="11">
          <cell r="A11">
            <v>8901020031</v>
          </cell>
          <cell r="B11" t="str">
            <v>EMPRESA DISTRITAL DE TELECOMUNICACIONES DE BQUILLA S.A E.S.P</v>
          </cell>
          <cell r="C11">
            <v>14952001</v>
          </cell>
          <cell r="D11">
            <v>-183630917</v>
          </cell>
          <cell r="E11">
            <v>0</v>
          </cell>
          <cell r="F11">
            <v>0</v>
          </cell>
          <cell r="G11">
            <v>0</v>
          </cell>
          <cell r="H11">
            <v>-183630917</v>
          </cell>
        </row>
        <row r="12">
          <cell r="A12">
            <v>8915800064</v>
          </cell>
          <cell r="B12" t="str">
            <v>MUNICIPIO DE POPAYAN</v>
          </cell>
          <cell r="C12">
            <v>14952001</v>
          </cell>
          <cell r="D12">
            <v>-142924190</v>
          </cell>
          <cell r="E12">
            <v>0</v>
          </cell>
          <cell r="F12">
            <v>0</v>
          </cell>
          <cell r="G12">
            <v>0</v>
          </cell>
          <cell r="H12">
            <v>-142924190</v>
          </cell>
        </row>
        <row r="13">
          <cell r="A13">
            <v>8901020031</v>
          </cell>
          <cell r="B13" t="str">
            <v>EMPRESA DISTRITAL DE TELECOMUNICACIONES DE BQUILLA S.A E.S.P</v>
          </cell>
          <cell r="C13">
            <v>14952201</v>
          </cell>
          <cell r="D13">
            <v>-141370429</v>
          </cell>
          <cell r="E13">
            <v>0</v>
          </cell>
          <cell r="F13">
            <v>0</v>
          </cell>
          <cell r="G13">
            <v>0</v>
          </cell>
          <cell r="H13">
            <v>-141370429</v>
          </cell>
        </row>
        <row r="14">
          <cell r="A14">
            <v>8903990453</v>
          </cell>
          <cell r="B14" t="str">
            <v>MUNICIPIO DE BUENAVENTURA</v>
          </cell>
          <cell r="C14">
            <v>14951701</v>
          </cell>
          <cell r="D14">
            <v>-127194000</v>
          </cell>
          <cell r="E14">
            <v>0</v>
          </cell>
          <cell r="F14">
            <v>0</v>
          </cell>
          <cell r="G14">
            <v>0</v>
          </cell>
          <cell r="H14">
            <v>-127194000</v>
          </cell>
        </row>
        <row r="15">
          <cell r="A15">
            <v>8901020061</v>
          </cell>
          <cell r="B15" t="str">
            <v>DEPARTAMENTO DEL ATLANTICO</v>
          </cell>
          <cell r="C15">
            <v>14952001</v>
          </cell>
          <cell r="D15">
            <v>-115986106.5</v>
          </cell>
          <cell r="E15">
            <v>0</v>
          </cell>
          <cell r="F15">
            <v>0</v>
          </cell>
          <cell r="G15">
            <v>0</v>
          </cell>
          <cell r="H15">
            <v>-115986106.5</v>
          </cell>
        </row>
        <row r="16">
          <cell r="A16">
            <v>8904800591</v>
          </cell>
          <cell r="B16" t="str">
            <v>DEPARTAMENTO DE BOLIVAR</v>
          </cell>
          <cell r="C16">
            <v>14951501</v>
          </cell>
          <cell r="D16">
            <v>-110843373.61</v>
          </cell>
          <cell r="E16">
            <v>0</v>
          </cell>
          <cell r="F16">
            <v>0</v>
          </cell>
          <cell r="G16">
            <v>0</v>
          </cell>
          <cell r="H16">
            <v>-110843373.61</v>
          </cell>
        </row>
        <row r="17">
          <cell r="A17">
            <v>8919004932</v>
          </cell>
          <cell r="B17" t="str">
            <v>MUNICIPIO DE CARTAGO</v>
          </cell>
          <cell r="C17">
            <v>14952201</v>
          </cell>
          <cell r="D17">
            <v>-58979170.600000001</v>
          </cell>
          <cell r="E17">
            <v>0</v>
          </cell>
          <cell r="F17">
            <v>0</v>
          </cell>
          <cell r="G17">
            <v>0</v>
          </cell>
          <cell r="H17">
            <v>-58979170.600000001</v>
          </cell>
        </row>
        <row r="18">
          <cell r="A18">
            <v>8913800073</v>
          </cell>
          <cell r="B18" t="str">
            <v>TESORERIA MUNICIPAL DE PALMIRA</v>
          </cell>
          <cell r="C18">
            <v>14952001</v>
          </cell>
          <cell r="D18">
            <v>-45846284</v>
          </cell>
          <cell r="E18">
            <v>0</v>
          </cell>
          <cell r="F18">
            <v>0</v>
          </cell>
          <cell r="G18">
            <v>0</v>
          </cell>
          <cell r="H18">
            <v>-45846284</v>
          </cell>
        </row>
        <row r="19">
          <cell r="A19">
            <v>8001039331</v>
          </cell>
          <cell r="B19" t="str">
            <v>DEPARTAMENTO DEL VALLE DEL CAUCA</v>
          </cell>
          <cell r="C19">
            <v>14951001</v>
          </cell>
          <cell r="D19">
            <v>-39939811.229999997</v>
          </cell>
          <cell r="E19">
            <v>0</v>
          </cell>
          <cell r="F19">
            <v>0</v>
          </cell>
          <cell r="G19">
            <v>0</v>
          </cell>
          <cell r="H19">
            <v>-39939811.229999997</v>
          </cell>
        </row>
        <row r="20">
          <cell r="A20">
            <v>8913800073</v>
          </cell>
          <cell r="B20" t="str">
            <v>TESORERIA MUNICIPAL DE PALMIRA</v>
          </cell>
          <cell r="C20">
            <v>14952201</v>
          </cell>
          <cell r="D20">
            <v>-36927493</v>
          </cell>
          <cell r="E20">
            <v>0</v>
          </cell>
          <cell r="F20">
            <v>0</v>
          </cell>
          <cell r="G20">
            <v>0</v>
          </cell>
          <cell r="H20">
            <v>-36927493</v>
          </cell>
        </row>
        <row r="21">
          <cell r="A21">
            <v>8919004932</v>
          </cell>
          <cell r="B21" t="str">
            <v>MUNICIPIO DE CARTAGO</v>
          </cell>
          <cell r="C21">
            <v>14952001</v>
          </cell>
          <cell r="D21">
            <v>-15083329.4</v>
          </cell>
          <cell r="E21">
            <v>0</v>
          </cell>
          <cell r="F21">
            <v>0</v>
          </cell>
          <cell r="G21">
            <v>0</v>
          </cell>
          <cell r="H21">
            <v>-15083329.4</v>
          </cell>
        </row>
        <row r="22">
          <cell r="A22">
            <v>8903990453</v>
          </cell>
          <cell r="B22" t="str">
            <v>MUNICIPIO DE BUENAVENTURA</v>
          </cell>
          <cell r="C22">
            <v>14951501</v>
          </cell>
          <cell r="D22">
            <v>-11875000</v>
          </cell>
          <cell r="E22">
            <v>0</v>
          </cell>
          <cell r="F22">
            <v>0</v>
          </cell>
          <cell r="G22">
            <v>0</v>
          </cell>
          <cell r="H22">
            <v>-11875000</v>
          </cell>
        </row>
        <row r="23">
          <cell r="A23">
            <v>8904801844</v>
          </cell>
          <cell r="B23" t="str">
            <v>DISTRITO TURISTICO Y CULTURAL DE C/GENA.</v>
          </cell>
          <cell r="C23">
            <v>14952701</v>
          </cell>
          <cell r="D23">
            <v>0</v>
          </cell>
          <cell r="E23">
            <v>0</v>
          </cell>
          <cell r="F23">
            <v>6010808.8300000001</v>
          </cell>
          <cell r="G23">
            <v>0</v>
          </cell>
          <cell r="H23">
            <v>-6010808.8300000001</v>
          </cell>
        </row>
        <row r="24">
          <cell r="A24">
            <v>8999990260</v>
          </cell>
          <cell r="B24" t="str">
            <v>CAJA DE PREVISION SOCIAL DE COMUNICACIONES CAPRECOM</v>
          </cell>
          <cell r="C24">
            <v>14951013</v>
          </cell>
          <cell r="D24">
            <v>-1066666.6599999999</v>
          </cell>
          <cell r="E24">
            <v>66666.67</v>
          </cell>
          <cell r="F24">
            <v>0</v>
          </cell>
          <cell r="G24">
            <v>0</v>
          </cell>
          <cell r="H24">
            <v>-999999.99</v>
          </cell>
        </row>
        <row r="25">
          <cell r="A25">
            <v>8918004981</v>
          </cell>
          <cell r="B25" t="str">
            <v>FONDO NACIONAL DE PENSIONES ENTIDAD TERRITORIAL DEPT.BOYACA</v>
          </cell>
          <cell r="C25">
            <v>14593004</v>
          </cell>
          <cell r="D25">
            <v>14700000</v>
          </cell>
          <cell r="E25">
            <v>0</v>
          </cell>
          <cell r="F25">
            <v>0</v>
          </cell>
          <cell r="G25">
            <v>14700000</v>
          </cell>
          <cell r="H25">
            <v>0</v>
          </cell>
        </row>
        <row r="26">
          <cell r="A26">
            <v>8002158072</v>
          </cell>
          <cell r="B26" t="str">
            <v>INSTITUTO NACIONAL DE VIAS</v>
          </cell>
          <cell r="C26">
            <v>14664302</v>
          </cell>
          <cell r="D26">
            <v>0</v>
          </cell>
          <cell r="E26">
            <v>5929984.25</v>
          </cell>
          <cell r="F26">
            <v>26055854</v>
          </cell>
          <cell r="G26">
            <v>-20125869.75</v>
          </cell>
          <cell r="H26">
            <v>0</v>
          </cell>
        </row>
        <row r="27">
          <cell r="A27">
            <v>8901020031</v>
          </cell>
          <cell r="B27" t="str">
            <v>EMPRESA DISTRITAL DE TELECOMUNICACIONES DE BQUILLA S.A E.S.P</v>
          </cell>
          <cell r="C27">
            <v>14691503</v>
          </cell>
          <cell r="D27">
            <v>52000000</v>
          </cell>
          <cell r="E27">
            <v>0</v>
          </cell>
          <cell r="F27">
            <v>0</v>
          </cell>
          <cell r="G27">
            <v>52000000</v>
          </cell>
          <cell r="H27">
            <v>0</v>
          </cell>
        </row>
        <row r="28">
          <cell r="A28">
            <v>8903990453</v>
          </cell>
          <cell r="B28" t="str">
            <v>MUNICIPIO DE BUENAVENTURA</v>
          </cell>
          <cell r="C28">
            <v>14681503</v>
          </cell>
          <cell r="D28">
            <v>127194000</v>
          </cell>
          <cell r="E28">
            <v>0</v>
          </cell>
          <cell r="F28">
            <v>0</v>
          </cell>
          <cell r="G28">
            <v>127194000</v>
          </cell>
          <cell r="H28">
            <v>0</v>
          </cell>
        </row>
        <row r="29">
          <cell r="A29">
            <v>8001170117</v>
          </cell>
          <cell r="B29" t="str">
            <v>INSTITUTO DE VALORIZACION MUNICIPAL DE PASTO</v>
          </cell>
          <cell r="C29">
            <v>14593004</v>
          </cell>
          <cell r="D29">
            <v>170046542</v>
          </cell>
          <cell r="E29">
            <v>0</v>
          </cell>
          <cell r="F29">
            <v>42511634</v>
          </cell>
          <cell r="G29">
            <v>127534908</v>
          </cell>
          <cell r="H29">
            <v>0</v>
          </cell>
        </row>
        <row r="30">
          <cell r="A30">
            <v>8912800003</v>
          </cell>
          <cell r="B30" t="str">
            <v>MUNICIPIO DE PASTO</v>
          </cell>
          <cell r="C30">
            <v>14591501</v>
          </cell>
          <cell r="D30">
            <v>134999999</v>
          </cell>
          <cell r="E30">
            <v>0</v>
          </cell>
          <cell r="F30">
            <v>0</v>
          </cell>
          <cell r="G30">
            <v>134999999</v>
          </cell>
          <cell r="H30">
            <v>0</v>
          </cell>
        </row>
        <row r="31">
          <cell r="A31">
            <v>8919004932</v>
          </cell>
          <cell r="B31" t="str">
            <v>MUNICIPIO DE CARTAGO</v>
          </cell>
          <cell r="C31">
            <v>14631501</v>
          </cell>
          <cell r="D31">
            <v>138976326.25999999</v>
          </cell>
          <cell r="E31">
            <v>0</v>
          </cell>
          <cell r="F31">
            <v>0</v>
          </cell>
          <cell r="G31">
            <v>138976326.25999999</v>
          </cell>
          <cell r="H31">
            <v>0</v>
          </cell>
        </row>
        <row r="32">
          <cell r="A32">
            <v>8909812075</v>
          </cell>
          <cell r="B32" t="str">
            <v>MUNICIPIO DE LA CEJA</v>
          </cell>
          <cell r="C32">
            <v>14593004</v>
          </cell>
          <cell r="D32">
            <v>164815000</v>
          </cell>
          <cell r="E32">
            <v>0</v>
          </cell>
          <cell r="F32">
            <v>0</v>
          </cell>
          <cell r="G32">
            <v>164815000</v>
          </cell>
          <cell r="H32">
            <v>0</v>
          </cell>
        </row>
        <row r="33">
          <cell r="A33">
            <v>8909073172</v>
          </cell>
          <cell r="B33" t="str">
            <v>MUNICIPIO DE RIONEGRO</v>
          </cell>
          <cell r="C33">
            <v>14591501</v>
          </cell>
          <cell r="D33">
            <v>182491386</v>
          </cell>
          <cell r="E33">
            <v>0</v>
          </cell>
          <cell r="F33">
            <v>5201005</v>
          </cell>
          <cell r="G33">
            <v>177290381</v>
          </cell>
          <cell r="H33">
            <v>0</v>
          </cell>
        </row>
        <row r="34">
          <cell r="A34">
            <v>8902051768</v>
          </cell>
          <cell r="B34" t="str">
            <v>MUNICIPIO DE FLORIDABLANCA</v>
          </cell>
          <cell r="C34">
            <v>14591501</v>
          </cell>
          <cell r="D34">
            <v>190000000</v>
          </cell>
          <cell r="E34">
            <v>0</v>
          </cell>
          <cell r="F34">
            <v>0</v>
          </cell>
          <cell r="G34">
            <v>190000000</v>
          </cell>
          <cell r="H34">
            <v>0</v>
          </cell>
        </row>
        <row r="35">
          <cell r="A35">
            <v>8909002860</v>
          </cell>
          <cell r="B35" t="str">
            <v>DEPARTAMENTO DE ANTIOQUIA</v>
          </cell>
          <cell r="C35">
            <v>14591501</v>
          </cell>
          <cell r="D35">
            <v>214583338</v>
          </cell>
          <cell r="E35">
            <v>0</v>
          </cell>
          <cell r="F35">
            <v>0</v>
          </cell>
          <cell r="G35">
            <v>214583338</v>
          </cell>
          <cell r="H35">
            <v>0</v>
          </cell>
        </row>
        <row r="36">
          <cell r="A36">
            <v>8913800335</v>
          </cell>
          <cell r="B36" t="str">
            <v>MUNICIPIO DE BUGA</v>
          </cell>
          <cell r="C36">
            <v>14601501</v>
          </cell>
          <cell r="D36">
            <v>250000000</v>
          </cell>
          <cell r="E36">
            <v>0</v>
          </cell>
          <cell r="F36">
            <v>0</v>
          </cell>
          <cell r="G36">
            <v>250000000</v>
          </cell>
          <cell r="H36">
            <v>0</v>
          </cell>
        </row>
        <row r="37">
          <cell r="A37">
            <v>8909073172</v>
          </cell>
          <cell r="B37" t="str">
            <v>MUNICIPIO DE RIONEGRO</v>
          </cell>
          <cell r="C37">
            <v>14621501</v>
          </cell>
          <cell r="D37">
            <v>273737080</v>
          </cell>
          <cell r="E37">
            <v>0</v>
          </cell>
          <cell r="F37">
            <v>7801507</v>
          </cell>
          <cell r="G37">
            <v>265935573</v>
          </cell>
          <cell r="H37">
            <v>0</v>
          </cell>
        </row>
        <row r="38">
          <cell r="A38">
            <v>8150006994</v>
          </cell>
          <cell r="B38" t="str">
            <v>ACUAVIVA S.A. E.S.P.</v>
          </cell>
          <cell r="C38">
            <v>14594305</v>
          </cell>
          <cell r="D38">
            <v>300000000</v>
          </cell>
          <cell r="E38">
            <v>0</v>
          </cell>
          <cell r="F38">
            <v>0</v>
          </cell>
          <cell r="G38">
            <v>300000000</v>
          </cell>
          <cell r="H38">
            <v>0</v>
          </cell>
        </row>
        <row r="39">
          <cell r="A39">
            <v>8909034624</v>
          </cell>
          <cell r="B39" t="str">
            <v>EMPRESA ANTIOQUE#A DE ENERGIA S.A. E.S.P.</v>
          </cell>
          <cell r="C39">
            <v>14593002</v>
          </cell>
          <cell r="D39">
            <v>333333200</v>
          </cell>
          <cell r="E39">
            <v>0</v>
          </cell>
          <cell r="F39">
            <v>0</v>
          </cell>
          <cell r="G39">
            <v>333333200</v>
          </cell>
          <cell r="H39">
            <v>0</v>
          </cell>
        </row>
        <row r="40">
          <cell r="A40">
            <v>8909073172</v>
          </cell>
          <cell r="B40" t="str">
            <v>MUNICIPIO DE RIONEGRO</v>
          </cell>
          <cell r="C40">
            <v>14593004</v>
          </cell>
          <cell r="D40">
            <v>378637059</v>
          </cell>
          <cell r="E40">
            <v>0</v>
          </cell>
          <cell r="F40">
            <v>10791156</v>
          </cell>
          <cell r="G40">
            <v>367845903</v>
          </cell>
          <cell r="H40">
            <v>0</v>
          </cell>
        </row>
        <row r="41">
          <cell r="A41">
            <v>8901020031</v>
          </cell>
          <cell r="B41" t="str">
            <v>EMPRESA DISTRITAL DE TELECOMUNICACIONES DE BQUILLA S.A E.S.P</v>
          </cell>
          <cell r="C41">
            <v>14631503</v>
          </cell>
          <cell r="D41">
            <v>414371775</v>
          </cell>
          <cell r="E41">
            <v>0</v>
          </cell>
          <cell r="F41">
            <v>0</v>
          </cell>
          <cell r="G41">
            <v>414371775</v>
          </cell>
          <cell r="H41">
            <v>0</v>
          </cell>
        </row>
        <row r="42">
          <cell r="A42">
            <v>8000967341</v>
          </cell>
          <cell r="B42" t="str">
            <v>MUNICIPIO DE MONTERIA</v>
          </cell>
          <cell r="C42">
            <v>14621501</v>
          </cell>
          <cell r="D42">
            <v>447649997</v>
          </cell>
          <cell r="E42">
            <v>0</v>
          </cell>
          <cell r="F42">
            <v>0</v>
          </cell>
          <cell r="G42">
            <v>447649997</v>
          </cell>
          <cell r="H42">
            <v>0</v>
          </cell>
        </row>
        <row r="43">
          <cell r="A43">
            <v>8919004552</v>
          </cell>
          <cell r="B43" t="str">
            <v>EMPRESAS MUNICIPALES DE CARTAGO</v>
          </cell>
          <cell r="C43">
            <v>14593004</v>
          </cell>
          <cell r="D43">
            <v>499826771.60000002</v>
          </cell>
          <cell r="E43">
            <v>0</v>
          </cell>
          <cell r="F43">
            <v>3733308.95</v>
          </cell>
          <cell r="G43">
            <v>496093462.64999998</v>
          </cell>
          <cell r="H43">
            <v>0</v>
          </cell>
        </row>
        <row r="44">
          <cell r="A44">
            <v>8909073172</v>
          </cell>
          <cell r="B44" t="str">
            <v>MUNICIPIO DE RIONEGRO</v>
          </cell>
          <cell r="C44">
            <v>14623004</v>
          </cell>
          <cell r="D44">
            <v>567955589</v>
          </cell>
          <cell r="E44">
            <v>0</v>
          </cell>
          <cell r="F44">
            <v>16186734</v>
          </cell>
          <cell r="G44">
            <v>551768855</v>
          </cell>
          <cell r="H44">
            <v>0</v>
          </cell>
        </row>
        <row r="45">
          <cell r="A45">
            <v>8999990260</v>
          </cell>
          <cell r="B45" t="str">
            <v>CAJA DE PREVISION SOCIAL DE COMUNICACIONES CAPRECOM</v>
          </cell>
          <cell r="C45">
            <v>14604305</v>
          </cell>
          <cell r="D45">
            <v>666666667</v>
          </cell>
          <cell r="E45">
            <v>0</v>
          </cell>
          <cell r="F45">
            <v>41666667</v>
          </cell>
          <cell r="G45">
            <v>625000000</v>
          </cell>
          <cell r="H45">
            <v>0</v>
          </cell>
        </row>
        <row r="46">
          <cell r="A46">
            <v>8901020061</v>
          </cell>
          <cell r="B46" t="str">
            <v>DEPARTAMENTO DEL ATLANTICO</v>
          </cell>
          <cell r="C46">
            <v>14591501</v>
          </cell>
          <cell r="D46">
            <v>646098518</v>
          </cell>
          <cell r="E46">
            <v>0</v>
          </cell>
          <cell r="F46">
            <v>0</v>
          </cell>
          <cell r="G46">
            <v>646098518</v>
          </cell>
          <cell r="H46">
            <v>0</v>
          </cell>
        </row>
        <row r="47">
          <cell r="A47">
            <v>8917800094</v>
          </cell>
          <cell r="B47" t="str">
            <v>DISTRITO TURISTICO CULTURAL E HISTORICO</v>
          </cell>
          <cell r="C47">
            <v>14591501</v>
          </cell>
          <cell r="D47">
            <v>657965344.62</v>
          </cell>
          <cell r="E47">
            <v>0</v>
          </cell>
          <cell r="F47">
            <v>0</v>
          </cell>
          <cell r="G47">
            <v>657965344.62</v>
          </cell>
          <cell r="H47">
            <v>0</v>
          </cell>
        </row>
        <row r="48">
          <cell r="A48">
            <v>8902012301</v>
          </cell>
          <cell r="B48" t="str">
            <v>ELECTRIFICADORA DE SANTANDER S.A. E.S.P.</v>
          </cell>
          <cell r="C48">
            <v>14594305</v>
          </cell>
          <cell r="D48">
            <v>735000000</v>
          </cell>
          <cell r="E48">
            <v>0</v>
          </cell>
          <cell r="F48">
            <v>35000000</v>
          </cell>
          <cell r="G48">
            <v>700000000</v>
          </cell>
          <cell r="H48">
            <v>0</v>
          </cell>
        </row>
        <row r="49">
          <cell r="A49">
            <v>8002158072</v>
          </cell>
          <cell r="B49" t="str">
            <v>INSTITUTO NACIONAL DE VIAS</v>
          </cell>
          <cell r="C49">
            <v>14664301</v>
          </cell>
          <cell r="D49">
            <v>0</v>
          </cell>
          <cell r="E49">
            <v>737577031.75</v>
          </cell>
          <cell r="F49">
            <v>0</v>
          </cell>
          <cell r="G49">
            <v>737577031.75</v>
          </cell>
          <cell r="H49">
            <v>0</v>
          </cell>
        </row>
        <row r="50">
          <cell r="A50">
            <v>8901020061</v>
          </cell>
          <cell r="B50" t="str">
            <v>DEPARTAMENTO DEL ATLANTICO</v>
          </cell>
          <cell r="C50">
            <v>14631501</v>
          </cell>
          <cell r="D50">
            <v>773240710</v>
          </cell>
          <cell r="E50">
            <v>0</v>
          </cell>
          <cell r="F50">
            <v>0</v>
          </cell>
          <cell r="G50">
            <v>773240710</v>
          </cell>
          <cell r="H50">
            <v>0</v>
          </cell>
        </row>
        <row r="51">
          <cell r="A51">
            <v>8904801844</v>
          </cell>
          <cell r="B51" t="str">
            <v>DISTRITO TURISTICO Y CULTURAL DE C/GENA.</v>
          </cell>
          <cell r="C51">
            <v>14591501</v>
          </cell>
          <cell r="D51">
            <v>810916339</v>
          </cell>
          <cell r="E51">
            <v>0</v>
          </cell>
          <cell r="F51">
            <v>19371531.920000002</v>
          </cell>
          <cell r="G51">
            <v>791544807.08000004</v>
          </cell>
          <cell r="H51">
            <v>0</v>
          </cell>
        </row>
        <row r="52">
          <cell r="A52">
            <v>8001039331</v>
          </cell>
          <cell r="B52" t="str">
            <v>DEPARTAMENTO DEL VALLE DEL CAUCA</v>
          </cell>
          <cell r="C52">
            <v>14591501</v>
          </cell>
          <cell r="D52">
            <v>828897243</v>
          </cell>
          <cell r="E52">
            <v>0</v>
          </cell>
          <cell r="F52">
            <v>0</v>
          </cell>
          <cell r="G52">
            <v>828897243</v>
          </cell>
          <cell r="H52">
            <v>0</v>
          </cell>
        </row>
        <row r="53">
          <cell r="A53">
            <v>8904801844</v>
          </cell>
          <cell r="B53" t="str">
            <v>DISTRITO TURISTICO Y CULTURAL DE C/GENA.</v>
          </cell>
          <cell r="C53">
            <v>14651501</v>
          </cell>
          <cell r="D53">
            <v>834834508</v>
          </cell>
          <cell r="E53">
            <v>0</v>
          </cell>
          <cell r="F53">
            <v>0</v>
          </cell>
          <cell r="G53">
            <v>834834508</v>
          </cell>
          <cell r="H53">
            <v>0</v>
          </cell>
        </row>
        <row r="54">
          <cell r="A54">
            <v>8901020031</v>
          </cell>
          <cell r="B54" t="str">
            <v>EMPRESA DISTRITAL DE TELECOMUNICACIONES DE BQUILLA S.A E.S.P</v>
          </cell>
          <cell r="C54">
            <v>14633004</v>
          </cell>
          <cell r="D54">
            <v>845000000</v>
          </cell>
          <cell r="E54">
            <v>0</v>
          </cell>
          <cell r="F54">
            <v>0</v>
          </cell>
          <cell r="G54">
            <v>845000000</v>
          </cell>
          <cell r="H54">
            <v>0</v>
          </cell>
        </row>
        <row r="55">
          <cell r="A55">
            <v>8110086846</v>
          </cell>
          <cell r="B55" t="str">
            <v>AGUAS DE RIONEGRO S.A. E.S.P.</v>
          </cell>
          <cell r="C55">
            <v>14593004</v>
          </cell>
          <cell r="D55">
            <v>950000000</v>
          </cell>
          <cell r="E55">
            <v>0</v>
          </cell>
          <cell r="F55">
            <v>17500000</v>
          </cell>
          <cell r="G55">
            <v>932500000</v>
          </cell>
          <cell r="H55">
            <v>0</v>
          </cell>
        </row>
        <row r="56">
          <cell r="A56">
            <v>8903990453</v>
          </cell>
          <cell r="B56" t="str">
            <v>MUNICIPIO DE BUENAVENTURA</v>
          </cell>
          <cell r="C56">
            <v>14621501</v>
          </cell>
          <cell r="D56">
            <v>1015461958.0599999</v>
          </cell>
          <cell r="E56">
            <v>0</v>
          </cell>
          <cell r="F56">
            <v>0</v>
          </cell>
          <cell r="G56">
            <v>1015461958.0599999</v>
          </cell>
          <cell r="H56">
            <v>0</v>
          </cell>
        </row>
        <row r="57">
          <cell r="A57">
            <v>8913800073</v>
          </cell>
          <cell r="B57" t="str">
            <v>TESORERIA MUNICIPAL DE PALMIRA</v>
          </cell>
          <cell r="C57">
            <v>14591501</v>
          </cell>
          <cell r="D57">
            <v>1015788107</v>
          </cell>
          <cell r="E57">
            <v>0</v>
          </cell>
          <cell r="F57">
            <v>0</v>
          </cell>
          <cell r="G57">
            <v>1015788107</v>
          </cell>
          <cell r="H57">
            <v>0</v>
          </cell>
        </row>
        <row r="58">
          <cell r="A58">
            <v>8913800073</v>
          </cell>
          <cell r="B58" t="str">
            <v>TESORERIA MUNICIPAL DE PALMIRA</v>
          </cell>
          <cell r="C58">
            <v>14631501</v>
          </cell>
          <cell r="D58">
            <v>1032958418</v>
          </cell>
          <cell r="E58">
            <v>0</v>
          </cell>
          <cell r="F58">
            <v>0</v>
          </cell>
          <cell r="G58">
            <v>1032958418</v>
          </cell>
          <cell r="H58">
            <v>0</v>
          </cell>
        </row>
        <row r="59">
          <cell r="A59">
            <v>8904800591</v>
          </cell>
          <cell r="B59" t="str">
            <v>DEPARTAMENTO DE BOLIVAR</v>
          </cell>
          <cell r="C59">
            <v>14621503</v>
          </cell>
          <cell r="D59">
            <v>1034534953.02</v>
          </cell>
          <cell r="E59">
            <v>0</v>
          </cell>
          <cell r="F59">
            <v>0</v>
          </cell>
          <cell r="G59">
            <v>1034534953.02</v>
          </cell>
          <cell r="H59">
            <v>0</v>
          </cell>
        </row>
        <row r="60">
          <cell r="A60">
            <v>8150006994</v>
          </cell>
          <cell r="B60" t="str">
            <v>ACUAVIVA S.A. E.S.P.</v>
          </cell>
          <cell r="C60">
            <v>14591501</v>
          </cell>
          <cell r="D60">
            <v>1050000000</v>
          </cell>
          <cell r="E60">
            <v>0</v>
          </cell>
          <cell r="F60">
            <v>0</v>
          </cell>
          <cell r="G60">
            <v>1050000000</v>
          </cell>
          <cell r="H60">
            <v>0</v>
          </cell>
        </row>
        <row r="61">
          <cell r="A61">
            <v>8909052111</v>
          </cell>
          <cell r="B61" t="str">
            <v>MUNICIPIO DE MEDELLIN</v>
          </cell>
          <cell r="C61">
            <v>14594305</v>
          </cell>
          <cell r="D61">
            <v>1109125000</v>
          </cell>
          <cell r="E61">
            <v>0</v>
          </cell>
          <cell r="F61">
            <v>0</v>
          </cell>
          <cell r="G61">
            <v>1109125000</v>
          </cell>
          <cell r="H61">
            <v>0</v>
          </cell>
        </row>
        <row r="62">
          <cell r="A62">
            <v>8909073172</v>
          </cell>
          <cell r="B62" t="str">
            <v>MUNICIPIO DE RIONEGRO</v>
          </cell>
          <cell r="C62">
            <v>14663004</v>
          </cell>
          <cell r="D62">
            <v>1115536400</v>
          </cell>
          <cell r="E62">
            <v>0</v>
          </cell>
          <cell r="F62">
            <v>0</v>
          </cell>
          <cell r="G62">
            <v>1115536400</v>
          </cell>
          <cell r="H62">
            <v>0</v>
          </cell>
        </row>
        <row r="63">
          <cell r="A63">
            <v>8000967341</v>
          </cell>
          <cell r="B63" t="str">
            <v>MUNICIPIO DE MONTERIA</v>
          </cell>
          <cell r="C63">
            <v>14623004</v>
          </cell>
          <cell r="D63">
            <v>1220103581</v>
          </cell>
          <cell r="E63">
            <v>0</v>
          </cell>
          <cell r="F63">
            <v>0</v>
          </cell>
          <cell r="G63">
            <v>1220103581</v>
          </cell>
          <cell r="H63">
            <v>0</v>
          </cell>
        </row>
        <row r="64">
          <cell r="A64">
            <v>8915800064</v>
          </cell>
          <cell r="B64" t="str">
            <v>MUNICIPIO DE POPAYAN</v>
          </cell>
          <cell r="C64">
            <v>14631501</v>
          </cell>
          <cell r="D64">
            <v>1435145365</v>
          </cell>
          <cell r="E64">
            <v>0</v>
          </cell>
          <cell r="F64">
            <v>0</v>
          </cell>
          <cell r="G64">
            <v>1435145365</v>
          </cell>
          <cell r="H64">
            <v>0</v>
          </cell>
        </row>
        <row r="65">
          <cell r="A65">
            <v>8902012356</v>
          </cell>
          <cell r="B65" t="str">
            <v>TESORERIA GENERAL DEL DEPARTAMENTO DE SANTANDER</v>
          </cell>
          <cell r="C65">
            <v>14591501</v>
          </cell>
          <cell r="D65">
            <v>2011370469.9000001</v>
          </cell>
          <cell r="E65">
            <v>0</v>
          </cell>
          <cell r="F65">
            <v>0</v>
          </cell>
          <cell r="G65">
            <v>2011370469.9000001</v>
          </cell>
          <cell r="H65">
            <v>0</v>
          </cell>
        </row>
        <row r="66">
          <cell r="A66">
            <v>8909034624</v>
          </cell>
          <cell r="B66" t="str">
            <v>EMPRESA ANTIOQUE#A DE ENERGIA S.A. E.S.P.</v>
          </cell>
          <cell r="C66">
            <v>14594305</v>
          </cell>
          <cell r="D66">
            <v>2100000000</v>
          </cell>
          <cell r="E66">
            <v>0</v>
          </cell>
          <cell r="F66">
            <v>0</v>
          </cell>
          <cell r="G66">
            <v>2100000000</v>
          </cell>
          <cell r="H66">
            <v>0</v>
          </cell>
        </row>
        <row r="67">
          <cell r="A67">
            <v>8909801121</v>
          </cell>
          <cell r="B67" t="str">
            <v>MUNICIPIO DE BELLO</v>
          </cell>
          <cell r="C67">
            <v>14651501</v>
          </cell>
          <cell r="D67">
            <v>2125188875</v>
          </cell>
          <cell r="E67">
            <v>0</v>
          </cell>
          <cell r="F67">
            <v>0</v>
          </cell>
          <cell r="G67">
            <v>2125188875</v>
          </cell>
          <cell r="H67">
            <v>0</v>
          </cell>
        </row>
        <row r="68">
          <cell r="A68">
            <v>8915800064</v>
          </cell>
          <cell r="B68" t="str">
            <v>MUNICIPIO DE POPAYAN</v>
          </cell>
          <cell r="C68">
            <v>14591501</v>
          </cell>
          <cell r="D68">
            <v>2145121181.4400001</v>
          </cell>
          <cell r="E68">
            <v>0</v>
          </cell>
          <cell r="F68">
            <v>0</v>
          </cell>
          <cell r="G68">
            <v>2145121181.4400001</v>
          </cell>
          <cell r="H68">
            <v>0</v>
          </cell>
        </row>
        <row r="69">
          <cell r="A69">
            <v>8903990034</v>
          </cell>
          <cell r="B69" t="str">
            <v>EMPRESAS MUNICIPALES DE CALI - EMCALI E.I.C.E.</v>
          </cell>
          <cell r="C69">
            <v>14701501</v>
          </cell>
          <cell r="D69">
            <v>2371666204</v>
          </cell>
          <cell r="E69">
            <v>0</v>
          </cell>
          <cell r="F69">
            <v>0</v>
          </cell>
          <cell r="G69">
            <v>2371666204</v>
          </cell>
          <cell r="H69">
            <v>0</v>
          </cell>
        </row>
        <row r="70">
          <cell r="A70">
            <v>8915800168</v>
          </cell>
          <cell r="B70" t="str">
            <v>DEPARTAMENTO DEL CAUCA</v>
          </cell>
          <cell r="C70">
            <v>14591501</v>
          </cell>
          <cell r="D70">
            <v>2740069268</v>
          </cell>
          <cell r="E70">
            <v>0</v>
          </cell>
          <cell r="F70">
            <v>0</v>
          </cell>
          <cell r="G70">
            <v>2740069268</v>
          </cell>
          <cell r="H70">
            <v>0</v>
          </cell>
        </row>
        <row r="71">
          <cell r="A71">
            <v>8902012356</v>
          </cell>
          <cell r="B71" t="str">
            <v>TESORERIA GENERAL DEL DEPARTAMENTO DE SANTANDER</v>
          </cell>
          <cell r="C71">
            <v>14601501</v>
          </cell>
          <cell r="D71">
            <v>3175681606.6599998</v>
          </cell>
          <cell r="E71">
            <v>0</v>
          </cell>
          <cell r="F71">
            <v>0</v>
          </cell>
          <cell r="G71">
            <v>3175681606.6599998</v>
          </cell>
          <cell r="H71">
            <v>0</v>
          </cell>
        </row>
        <row r="72">
          <cell r="A72">
            <v>8901020181</v>
          </cell>
          <cell r="B72" t="str">
            <v>DISTRITO DE BARRANQUILLA</v>
          </cell>
          <cell r="C72">
            <v>14631501</v>
          </cell>
          <cell r="D72">
            <v>3286619994</v>
          </cell>
          <cell r="E72">
            <v>0</v>
          </cell>
          <cell r="F72">
            <v>0</v>
          </cell>
          <cell r="G72">
            <v>3286619994</v>
          </cell>
          <cell r="H72">
            <v>0</v>
          </cell>
        </row>
        <row r="73">
          <cell r="A73">
            <v>8903990303</v>
          </cell>
          <cell r="B73" t="str">
            <v>EMSIRVA E.S.P.</v>
          </cell>
          <cell r="C73">
            <v>14601501</v>
          </cell>
          <cell r="D73">
            <v>3366320000</v>
          </cell>
          <cell r="E73">
            <v>0</v>
          </cell>
          <cell r="F73">
            <v>0</v>
          </cell>
          <cell r="G73">
            <v>3366320000</v>
          </cell>
          <cell r="H73">
            <v>0</v>
          </cell>
        </row>
        <row r="74">
          <cell r="A74">
            <v>8901020181</v>
          </cell>
          <cell r="B74" t="str">
            <v>DISTRITO DE BARRANQUILLA</v>
          </cell>
          <cell r="C74">
            <v>14591501</v>
          </cell>
          <cell r="D74">
            <v>3811561849</v>
          </cell>
          <cell r="E74">
            <v>145110042</v>
          </cell>
          <cell r="F74">
            <v>8574696</v>
          </cell>
          <cell r="G74">
            <v>3948097195</v>
          </cell>
          <cell r="H74">
            <v>0</v>
          </cell>
        </row>
        <row r="75">
          <cell r="A75">
            <v>8915800168</v>
          </cell>
          <cell r="B75" t="str">
            <v>DEPARTAMENTO DEL CAUCA</v>
          </cell>
          <cell r="C75">
            <v>14621501</v>
          </cell>
          <cell r="D75">
            <v>4161294304.9200001</v>
          </cell>
          <cell r="E75">
            <v>0</v>
          </cell>
          <cell r="F75">
            <v>0</v>
          </cell>
          <cell r="G75">
            <v>4161294304.9200001</v>
          </cell>
          <cell r="H75">
            <v>0</v>
          </cell>
        </row>
        <row r="76">
          <cell r="A76">
            <v>8001039331</v>
          </cell>
          <cell r="B76" t="str">
            <v>DEPARTAMENTO DEL VALLE DEL CAUCA</v>
          </cell>
          <cell r="C76">
            <v>14603004</v>
          </cell>
          <cell r="D76">
            <v>7903242000</v>
          </cell>
          <cell r="E76">
            <v>0</v>
          </cell>
          <cell r="F76">
            <v>0</v>
          </cell>
          <cell r="G76">
            <v>7903242000</v>
          </cell>
          <cell r="H76">
            <v>0</v>
          </cell>
        </row>
        <row r="77">
          <cell r="A77">
            <v>8001039331</v>
          </cell>
          <cell r="B77" t="str">
            <v>DEPARTAMENTO DEL VALLE DEL CAUCA</v>
          </cell>
          <cell r="C77">
            <v>14601501</v>
          </cell>
          <cell r="D77">
            <v>9868451207.2700005</v>
          </cell>
          <cell r="E77">
            <v>0</v>
          </cell>
          <cell r="F77">
            <v>0</v>
          </cell>
          <cell r="G77">
            <v>9868451207.2700005</v>
          </cell>
          <cell r="H77">
            <v>0</v>
          </cell>
        </row>
        <row r="78">
          <cell r="A78">
            <v>8999990619</v>
          </cell>
          <cell r="B78" t="str">
            <v>DIRECCION DISTRITAL DE TESORERIA</v>
          </cell>
          <cell r="C78">
            <v>14591501</v>
          </cell>
          <cell r="D78">
            <v>10000000000</v>
          </cell>
          <cell r="E78">
            <v>0</v>
          </cell>
          <cell r="F78">
            <v>0</v>
          </cell>
          <cell r="G78">
            <v>10000000000</v>
          </cell>
          <cell r="H78">
            <v>0</v>
          </cell>
        </row>
        <row r="79">
          <cell r="A79">
            <v>8903990113</v>
          </cell>
          <cell r="B79" t="str">
            <v>TESORERIA MUNICIPAL DE CALI</v>
          </cell>
          <cell r="C79">
            <v>14591501</v>
          </cell>
          <cell r="D79">
            <v>81173599295.079987</v>
          </cell>
          <cell r="E79">
            <v>25225320029.540001</v>
          </cell>
          <cell r="F79">
            <v>17813301177.670002</v>
          </cell>
          <cell r="G79">
            <v>119280657883.73</v>
          </cell>
          <cell r="H79">
            <v>-30695039736.779999</v>
          </cell>
        </row>
        <row r="80">
          <cell r="A80">
            <v>8903990113</v>
          </cell>
          <cell r="B80" t="str">
            <v>TESORERIA MUNICIPAL DE CALI</v>
          </cell>
          <cell r="C80">
            <v>14631501</v>
          </cell>
          <cell r="D80">
            <v>11537119797</v>
          </cell>
          <cell r="E80">
            <v>0</v>
          </cell>
          <cell r="F80">
            <v>0</v>
          </cell>
          <cell r="G80">
            <v>11537119797</v>
          </cell>
          <cell r="H80">
            <v>0</v>
          </cell>
        </row>
        <row r="81">
          <cell r="A81">
            <v>8999990619</v>
          </cell>
          <cell r="B81" t="str">
            <v>DIRECCION DISTRITAL DE TESORERIA</v>
          </cell>
          <cell r="C81">
            <v>14661501</v>
          </cell>
          <cell r="D81">
            <v>13247921344</v>
          </cell>
          <cell r="E81">
            <v>0</v>
          </cell>
          <cell r="F81">
            <v>0</v>
          </cell>
          <cell r="G81">
            <v>13247921344</v>
          </cell>
          <cell r="H81">
            <v>0</v>
          </cell>
        </row>
        <row r="82">
          <cell r="A82">
            <v>8903990034</v>
          </cell>
          <cell r="B82" t="str">
            <v>EMPRESAS MUNICIPALES DE CALI - EMCALI E.I.C.E.</v>
          </cell>
          <cell r="C82">
            <v>14701503</v>
          </cell>
          <cell r="D82">
            <v>15847134727</v>
          </cell>
          <cell r="E82">
            <v>0</v>
          </cell>
          <cell r="F82">
            <v>0</v>
          </cell>
          <cell r="G82">
            <v>15847134727</v>
          </cell>
          <cell r="H82">
            <v>0</v>
          </cell>
        </row>
        <row r="84">
          <cell r="D84">
            <v>103849204771.12999</v>
          </cell>
          <cell r="E84">
            <v>1083551221.55</v>
          </cell>
          <cell r="F84">
            <v>240404902.69999999</v>
          </cell>
          <cell r="G84">
            <v>134221716591.88</v>
          </cell>
          <cell r="H84">
            <v>-29529365501.900002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 PUC"/>
      <sheetName val="BG PUC HOMOLOGADO"/>
      <sheetName val="Balance General"/>
      <sheetName val="Estado de Resultados"/>
      <sheetName val="E. Cambios Patrim"/>
      <sheetName val="E. Flujo de Fondos"/>
      <sheetName val="Oper recip"/>
      <sheetName val="Composic Acc"/>
      <sheetName val="Inversiones Ath"/>
      <sheetName val="Emple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DATA1"/>
      <sheetName val="Hoja4"/>
      <sheetName val="DATA2"/>
    </sheetNames>
    <sheetDataSet>
      <sheetData sheetId="0"/>
      <sheetData sheetId="1" refreshError="1">
        <row r="1">
          <cell r="B1" t="str">
            <v>BIN</v>
          </cell>
        </row>
        <row r="11">
          <cell r="B11">
            <v>3614760312</v>
          </cell>
        </row>
        <row r="27">
          <cell r="B27">
            <v>3616800312</v>
          </cell>
        </row>
        <row r="43">
          <cell r="B43">
            <v>3648830312</v>
          </cell>
        </row>
        <row r="59">
          <cell r="B59">
            <v>3648840312</v>
          </cell>
        </row>
        <row r="75">
          <cell r="B75">
            <v>3652140305</v>
          </cell>
        </row>
        <row r="91">
          <cell r="B91">
            <v>3652150305</v>
          </cell>
        </row>
        <row r="107">
          <cell r="B107">
            <v>3654300305</v>
          </cell>
        </row>
        <row r="123">
          <cell r="B123">
            <v>3655250305</v>
          </cell>
        </row>
        <row r="139">
          <cell r="B139">
            <v>3655260305</v>
          </cell>
        </row>
        <row r="155">
          <cell r="B155">
            <v>3655270305</v>
          </cell>
        </row>
        <row r="171">
          <cell r="B171">
            <v>3777300335</v>
          </cell>
        </row>
        <row r="187">
          <cell r="B187">
            <v>3777306935</v>
          </cell>
        </row>
        <row r="203">
          <cell r="B203">
            <v>3777310332</v>
          </cell>
        </row>
        <row r="219">
          <cell r="B219">
            <v>3777310432</v>
          </cell>
        </row>
        <row r="235">
          <cell r="B235">
            <v>3777310532</v>
          </cell>
        </row>
        <row r="251">
          <cell r="B251">
            <v>3777310632</v>
          </cell>
        </row>
        <row r="267">
          <cell r="B267">
            <v>3777310732</v>
          </cell>
        </row>
        <row r="283">
          <cell r="B283">
            <v>3777310832</v>
          </cell>
        </row>
        <row r="299">
          <cell r="B299">
            <v>3777310932</v>
          </cell>
        </row>
        <row r="315">
          <cell r="B315">
            <v>3777316932</v>
          </cell>
        </row>
        <row r="331">
          <cell r="B331">
            <v>3777326935</v>
          </cell>
        </row>
        <row r="347">
          <cell r="B347">
            <v>3777330335</v>
          </cell>
        </row>
        <row r="363">
          <cell r="B363">
            <v>3777330535</v>
          </cell>
        </row>
        <row r="379">
          <cell r="B379">
            <v>3777330935</v>
          </cell>
        </row>
        <row r="395">
          <cell r="B395">
            <v>3777336935</v>
          </cell>
        </row>
        <row r="411">
          <cell r="B411">
            <v>3777340306</v>
          </cell>
        </row>
        <row r="423">
          <cell r="B423">
            <v>4033290322</v>
          </cell>
        </row>
        <row r="439">
          <cell r="B439">
            <v>4033290522</v>
          </cell>
        </row>
        <row r="455">
          <cell r="B455">
            <v>4210200325</v>
          </cell>
        </row>
        <row r="471">
          <cell r="B471">
            <v>4210200525</v>
          </cell>
        </row>
        <row r="487">
          <cell r="B487">
            <v>4210210322</v>
          </cell>
        </row>
        <row r="503">
          <cell r="B503">
            <v>4210210522</v>
          </cell>
        </row>
        <row r="515">
          <cell r="B515">
            <v>4563301305</v>
          </cell>
        </row>
        <row r="531">
          <cell r="B531">
            <v>4563302305</v>
          </cell>
        </row>
        <row r="547">
          <cell r="B547">
            <v>4568460325</v>
          </cell>
        </row>
        <row r="563">
          <cell r="B563">
            <v>4568460525</v>
          </cell>
        </row>
        <row r="579">
          <cell r="B579">
            <v>4794300305</v>
          </cell>
        </row>
        <row r="595">
          <cell r="B595">
            <v>4794300505</v>
          </cell>
        </row>
        <row r="611">
          <cell r="B611">
            <v>4919490322</v>
          </cell>
        </row>
        <row r="627">
          <cell r="B627">
            <v>4919490522</v>
          </cell>
        </row>
        <row r="643">
          <cell r="B643">
            <v>5200520312</v>
          </cell>
        </row>
        <row r="659">
          <cell r="B659">
            <v>5230450306</v>
          </cell>
        </row>
        <row r="671">
          <cell r="B671">
            <v>5303400305</v>
          </cell>
        </row>
        <row r="687">
          <cell r="B687">
            <v>5303400505</v>
          </cell>
        </row>
        <row r="703">
          <cell r="B703">
            <v>5303400605</v>
          </cell>
        </row>
        <row r="719">
          <cell r="B719">
            <v>5303402305</v>
          </cell>
        </row>
        <row r="735">
          <cell r="B735">
            <v>5303403705</v>
          </cell>
        </row>
        <row r="751">
          <cell r="B751">
            <v>5401200312</v>
          </cell>
        </row>
        <row r="767">
          <cell r="B767">
            <v>5401200512</v>
          </cell>
        </row>
        <row r="783">
          <cell r="B783">
            <v>5401202712</v>
          </cell>
        </row>
        <row r="799">
          <cell r="B799">
            <v>5434950306</v>
          </cell>
        </row>
        <row r="811">
          <cell r="B811">
            <v>5466850312</v>
          </cell>
        </row>
        <row r="827">
          <cell r="B827">
            <v>5466850512</v>
          </cell>
        </row>
        <row r="843">
          <cell r="B843">
            <v>5471670315</v>
          </cell>
        </row>
        <row r="859">
          <cell r="B859">
            <v>5471670615</v>
          </cell>
        </row>
        <row r="875">
          <cell r="B875">
            <v>5471670715</v>
          </cell>
        </row>
        <row r="891">
          <cell r="B891">
            <v>5471670815</v>
          </cell>
        </row>
        <row r="907">
          <cell r="B907">
            <v>5471670915</v>
          </cell>
        </row>
        <row r="923">
          <cell r="B923">
            <v>5471672715</v>
          </cell>
        </row>
        <row r="939">
          <cell r="B939">
            <v>5471673915</v>
          </cell>
        </row>
        <row r="955">
          <cell r="B955">
            <v>5471674915</v>
          </cell>
        </row>
        <row r="971">
          <cell r="B971">
            <v>5476150312</v>
          </cell>
        </row>
        <row r="987">
          <cell r="B987">
            <v>5476150512</v>
          </cell>
        </row>
        <row r="1003">
          <cell r="B1003">
            <v>5527960305</v>
          </cell>
        </row>
        <row r="1019">
          <cell r="B1019">
            <v>7303030305</v>
          </cell>
        </row>
        <row r="1035">
          <cell r="B1035">
            <v>7907800305</v>
          </cell>
        </row>
        <row r="1047">
          <cell r="B1047">
            <v>7907800606</v>
          </cell>
        </row>
        <row r="1067">
          <cell r="B1067">
            <v>5303403505</v>
          </cell>
        </row>
        <row r="1083">
          <cell r="B1083">
            <v>5303403805</v>
          </cell>
        </row>
        <row r="1099">
          <cell r="B1099">
            <v>5303404805</v>
          </cell>
        </row>
        <row r="1115">
          <cell r="B1115">
            <v>5471673515</v>
          </cell>
        </row>
        <row r="1135">
          <cell r="B1135">
            <v>5401203012</v>
          </cell>
        </row>
        <row r="1147">
          <cell r="B1147">
            <v>5471673015</v>
          </cell>
        </row>
        <row r="1159">
          <cell r="B1159">
            <v>5303403205</v>
          </cell>
        </row>
        <row r="1175">
          <cell r="B1175">
            <v>5303405205</v>
          </cell>
        </row>
        <row r="1191">
          <cell r="B1191">
            <v>5401203212</v>
          </cell>
        </row>
        <row r="1207">
          <cell r="B1207">
            <v>5471673215</v>
          </cell>
        </row>
        <row r="1227">
          <cell r="B1227">
            <v>5303402705</v>
          </cell>
        </row>
        <row r="1239">
          <cell r="B1239">
            <v>5414113412</v>
          </cell>
        </row>
        <row r="1255">
          <cell r="B1255">
            <v>5414116412</v>
          </cell>
        </row>
        <row r="1271">
          <cell r="B1271">
            <v>5442073405</v>
          </cell>
        </row>
        <row r="1287">
          <cell r="B1287">
            <v>5442075405</v>
          </cell>
        </row>
        <row r="1299">
          <cell r="B1299">
            <v>5442076405</v>
          </cell>
        </row>
        <row r="1315">
          <cell r="B1315">
            <v>5471673415</v>
          </cell>
        </row>
        <row r="1331">
          <cell r="B1331">
            <v>5471676415</v>
          </cell>
        </row>
        <row r="1351">
          <cell r="B1351">
            <v>5303403605</v>
          </cell>
        </row>
        <row r="1363">
          <cell r="B1363">
            <v>5401203612</v>
          </cell>
        </row>
        <row r="1375">
          <cell r="B1375">
            <v>5401204612</v>
          </cell>
        </row>
        <row r="1387">
          <cell r="B1387">
            <v>5466853612</v>
          </cell>
        </row>
        <row r="1399">
          <cell r="B1399">
            <v>5471673615</v>
          </cell>
        </row>
        <row r="1411">
          <cell r="B1411">
            <v>5471674615</v>
          </cell>
        </row>
        <row r="1423">
          <cell r="B1423">
            <v>5471675615</v>
          </cell>
        </row>
        <row r="1435">
          <cell r="B1435">
            <v>7476153605</v>
          </cell>
        </row>
        <row r="1447">
          <cell r="B1447">
            <v>4563303705</v>
          </cell>
        </row>
        <row r="1467">
          <cell r="B1467">
            <v>7907800605</v>
          </cell>
        </row>
        <row r="1479">
          <cell r="B1479">
            <v>7907803805</v>
          </cell>
        </row>
        <row r="1495">
          <cell r="B1495">
            <v>7907804805</v>
          </cell>
        </row>
        <row r="1523">
          <cell r="B1523">
            <v>5471670515</v>
          </cell>
        </row>
        <row r="1535">
          <cell r="B1535">
            <v>5471670515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nes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pbth"/>
      <sheetName val="97pbth.xls"/>
    </sheetNames>
    <definedNames>
      <definedName name="ContAverage"/>
      <definedName name="FailureActual"/>
      <definedName name="FailurePlan"/>
      <definedName name="FleetAdj"/>
      <definedName name="FleetNoAdj"/>
      <definedName name="ProductivityWith"/>
      <definedName name="ProductivityWithout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38"/>
  <sheetViews>
    <sheetView tabSelected="1" zoomScale="70" zoomScaleNormal="70" workbookViewId="0">
      <selection activeCell="I27" sqref="I27"/>
    </sheetView>
  </sheetViews>
  <sheetFormatPr baseColWidth="10" defaultColWidth="11.44140625" defaultRowHeight="13.2" x14ac:dyDescent="0.25"/>
  <cols>
    <col min="1" max="1" width="3.109375" style="1" customWidth="1"/>
    <col min="2" max="2" width="3.44140625" style="1" customWidth="1"/>
    <col min="3" max="3" width="35.5546875" style="1" customWidth="1"/>
    <col min="4" max="4" width="2.5546875" style="1" customWidth="1"/>
    <col min="5" max="5" width="26.6640625" style="1" customWidth="1"/>
    <col min="6" max="6" width="5.33203125" style="1" customWidth="1"/>
    <col min="7" max="7" width="23.44140625" style="1" customWidth="1"/>
    <col min="8" max="8" width="7.5546875" style="1" customWidth="1"/>
    <col min="9" max="9" width="68.109375" style="1" customWidth="1"/>
    <col min="10" max="10" width="5.88671875" style="1" customWidth="1"/>
    <col min="11" max="11" width="28.109375" style="1" customWidth="1"/>
    <col min="12" max="12" width="4.33203125" style="1" customWidth="1"/>
    <col min="13" max="13" width="49.21875" style="1" customWidth="1"/>
    <col min="14" max="14" width="3.88671875" style="1" customWidth="1"/>
    <col min="15" max="15" width="8" style="1" customWidth="1"/>
    <col min="16" max="16" width="1.88671875" style="1" customWidth="1"/>
    <col min="17" max="16384" width="11.44140625" style="1"/>
  </cols>
  <sheetData>
    <row r="1" spans="2:16" ht="13.8" thickBot="1" x14ac:dyDescent="0.3"/>
    <row r="2" spans="2:16" ht="18" customHeight="1" thickTop="1" x14ac:dyDescent="0.25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</row>
    <row r="3" spans="2:16" ht="18" customHeight="1" x14ac:dyDescent="0.25">
      <c r="B3" s="5"/>
      <c r="C3" s="6"/>
      <c r="D3" s="6"/>
      <c r="E3" s="76" t="s">
        <v>0</v>
      </c>
      <c r="F3" s="78" t="s">
        <v>1</v>
      </c>
      <c r="G3" s="78"/>
      <c r="H3" s="78"/>
      <c r="I3" s="78"/>
      <c r="J3" s="78"/>
      <c r="K3" s="78"/>
      <c r="L3" s="78"/>
      <c r="M3" s="78"/>
      <c r="N3" s="7"/>
      <c r="O3" s="7"/>
      <c r="P3" s="8"/>
    </row>
    <row r="4" spans="2:16" ht="30" customHeight="1" x14ac:dyDescent="0.25">
      <c r="B4" s="5"/>
      <c r="C4" s="6"/>
      <c r="D4" s="6"/>
      <c r="E4" s="77"/>
      <c r="F4" s="78"/>
      <c r="G4" s="78"/>
      <c r="H4" s="78"/>
      <c r="I4" s="78"/>
      <c r="J4" s="78"/>
      <c r="K4" s="78"/>
      <c r="L4" s="78"/>
      <c r="M4" s="78"/>
      <c r="N4" s="7"/>
      <c r="O4" s="7"/>
      <c r="P4" s="8"/>
    </row>
    <row r="5" spans="2:16" ht="41.25" customHeight="1" x14ac:dyDescent="0.4">
      <c r="B5" s="5"/>
      <c r="C5" s="6"/>
      <c r="D5" s="6"/>
      <c r="E5" s="9" t="s">
        <v>2</v>
      </c>
      <c r="F5" s="79" t="s">
        <v>29</v>
      </c>
      <c r="G5" s="80"/>
      <c r="H5" s="80"/>
      <c r="I5" s="80"/>
      <c r="J5" s="80"/>
      <c r="K5" s="80"/>
      <c r="L5" s="80"/>
      <c r="M5" s="81"/>
      <c r="N5" s="10"/>
      <c r="O5" s="10"/>
      <c r="P5" s="8"/>
    </row>
    <row r="6" spans="2:16" ht="18" customHeight="1" thickBot="1" x14ac:dyDescent="0.3">
      <c r="B6" s="5"/>
      <c r="C6" s="6"/>
      <c r="D6" s="6"/>
      <c r="E6" s="11"/>
      <c r="F6" s="10"/>
      <c r="G6" s="10"/>
      <c r="H6" s="10"/>
      <c r="I6" s="10"/>
      <c r="J6" s="10"/>
      <c r="K6" s="10"/>
      <c r="L6" s="10"/>
      <c r="M6" s="6"/>
      <c r="N6" s="6"/>
      <c r="O6" s="6"/>
      <c r="P6" s="8"/>
    </row>
    <row r="7" spans="2:16" ht="93" customHeight="1" thickBot="1" x14ac:dyDescent="0.3">
      <c r="B7" s="5"/>
      <c r="C7" s="6"/>
      <c r="D7" s="6"/>
      <c r="E7" s="6"/>
      <c r="F7" s="6"/>
      <c r="G7" s="6"/>
      <c r="H7" s="6"/>
      <c r="I7" s="82" t="s">
        <v>3</v>
      </c>
      <c r="J7" s="83"/>
      <c r="K7" s="84"/>
      <c r="L7" s="6"/>
      <c r="M7" s="12">
        <f>+AVERAGE(G25,G27,G29,G31,G33)</f>
        <v>0.98578431372549014</v>
      </c>
      <c r="N7" s="13"/>
      <c r="O7" s="13"/>
      <c r="P7" s="8"/>
    </row>
    <row r="8" spans="2:16" ht="18" customHeight="1" x14ac:dyDescent="0.3">
      <c r="B8" s="5"/>
      <c r="C8" s="6"/>
      <c r="D8" s="6"/>
      <c r="E8" s="6"/>
      <c r="F8" s="6"/>
      <c r="G8" s="6"/>
      <c r="H8" s="6"/>
      <c r="I8" s="6"/>
      <c r="J8" s="6"/>
      <c r="K8" s="6"/>
      <c r="L8" s="6"/>
      <c r="M8" s="14"/>
      <c r="N8" s="14"/>
      <c r="O8" s="14"/>
      <c r="P8" s="8"/>
    </row>
    <row r="9" spans="2:16" ht="18" customHeight="1" x14ac:dyDescent="0.25"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8"/>
    </row>
    <row r="10" spans="2:16" x14ac:dyDescent="0.25"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8"/>
    </row>
    <row r="11" spans="2:16" x14ac:dyDescent="0.25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8"/>
    </row>
    <row r="12" spans="2:16" x14ac:dyDescent="0.25">
      <c r="B12" s="5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8"/>
    </row>
    <row r="13" spans="2:16" x14ac:dyDescent="0.25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8"/>
    </row>
    <row r="14" spans="2:16" x14ac:dyDescent="0.25"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8"/>
    </row>
    <row r="15" spans="2:16" x14ac:dyDescent="0.25">
      <c r="B15" s="5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8"/>
    </row>
    <row r="16" spans="2:16" x14ac:dyDescent="0.25">
      <c r="B16" s="5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8"/>
    </row>
    <row r="17" spans="2:22" ht="22.8" x14ac:dyDescent="0.25">
      <c r="B17" s="5"/>
      <c r="C17" s="85" t="s">
        <v>4</v>
      </c>
      <c r="D17" s="86"/>
      <c r="E17" s="86"/>
      <c r="F17" s="86"/>
      <c r="G17" s="86"/>
      <c r="H17" s="86"/>
      <c r="I17" s="86"/>
      <c r="J17" s="86"/>
      <c r="K17" s="86"/>
      <c r="L17" s="86"/>
      <c r="M17" s="87"/>
      <c r="N17" s="15"/>
      <c r="O17" s="15"/>
      <c r="P17" s="8"/>
    </row>
    <row r="18" spans="2:22" ht="15.75" customHeight="1" thickBot="1" x14ac:dyDescent="0.3">
      <c r="B18" s="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7"/>
      <c r="O18" s="17"/>
      <c r="P18" s="8"/>
    </row>
    <row r="19" spans="2:22" ht="141.75" customHeight="1" thickBot="1" x14ac:dyDescent="0.3">
      <c r="B19" s="5"/>
      <c r="C19" s="68" t="s">
        <v>5</v>
      </c>
      <c r="D19" s="69"/>
      <c r="E19" s="18" t="s">
        <v>6</v>
      </c>
      <c r="F19" s="70" t="s">
        <v>26</v>
      </c>
      <c r="G19" s="70"/>
      <c r="H19" s="70"/>
      <c r="I19" s="70"/>
      <c r="J19" s="70"/>
      <c r="K19" s="70"/>
      <c r="L19" s="70"/>
      <c r="M19" s="71"/>
      <c r="N19" s="19"/>
      <c r="O19" s="19"/>
      <c r="P19" s="8"/>
    </row>
    <row r="20" spans="2:22" ht="125.4" customHeight="1" thickBot="1" x14ac:dyDescent="0.3">
      <c r="B20" s="5"/>
      <c r="C20" s="68" t="s">
        <v>7</v>
      </c>
      <c r="D20" s="69"/>
      <c r="E20" s="18" t="s">
        <v>6</v>
      </c>
      <c r="F20" s="70" t="s">
        <v>30</v>
      </c>
      <c r="G20" s="70"/>
      <c r="H20" s="70"/>
      <c r="I20" s="70"/>
      <c r="J20" s="70"/>
      <c r="K20" s="70"/>
      <c r="L20" s="70"/>
      <c r="M20" s="71"/>
      <c r="N20" s="19"/>
      <c r="O20" s="19"/>
      <c r="P20" s="8"/>
    </row>
    <row r="21" spans="2:22" ht="143.25" customHeight="1" x14ac:dyDescent="0.25">
      <c r="B21" s="5"/>
      <c r="C21" s="72" t="s">
        <v>8</v>
      </c>
      <c r="D21" s="73"/>
      <c r="E21" s="18" t="s">
        <v>6</v>
      </c>
      <c r="F21" s="74" t="s">
        <v>27</v>
      </c>
      <c r="G21" s="74"/>
      <c r="H21" s="74"/>
      <c r="I21" s="74"/>
      <c r="J21" s="74"/>
      <c r="K21" s="74"/>
      <c r="L21" s="74"/>
      <c r="M21" s="75"/>
      <c r="N21" s="19"/>
      <c r="O21" s="19"/>
      <c r="P21" s="8"/>
    </row>
    <row r="22" spans="2:22" ht="66" customHeight="1" thickBot="1" x14ac:dyDescent="0.3">
      <c r="B22" s="5"/>
      <c r="C22" s="6"/>
      <c r="D22" s="6"/>
      <c r="E22" s="6"/>
      <c r="F22" s="6"/>
      <c r="G22" s="20"/>
      <c r="H22" s="6"/>
      <c r="I22" s="6"/>
      <c r="J22" s="6"/>
      <c r="K22" s="6"/>
      <c r="L22" s="6"/>
      <c r="M22" s="6"/>
      <c r="N22" s="6"/>
      <c r="O22" s="6"/>
      <c r="P22" s="8"/>
    </row>
    <row r="23" spans="2:22" ht="102.75" customHeight="1" thickBot="1" x14ac:dyDescent="0.3">
      <c r="B23" s="5"/>
      <c r="C23" s="21" t="s">
        <v>9</v>
      </c>
      <c r="D23" s="22"/>
      <c r="E23" s="23" t="s">
        <v>10</v>
      </c>
      <c r="F23" s="22"/>
      <c r="G23" s="23" t="s">
        <v>11</v>
      </c>
      <c r="H23" s="22"/>
      <c r="I23" s="24" t="s">
        <v>12</v>
      </c>
      <c r="J23" s="25"/>
      <c r="K23" s="26" t="s">
        <v>13</v>
      </c>
      <c r="L23" s="25"/>
      <c r="M23" s="27" t="s">
        <v>14</v>
      </c>
      <c r="N23" s="25"/>
      <c r="O23" s="28" t="s">
        <v>15</v>
      </c>
      <c r="P23" s="8"/>
      <c r="Q23" s="29"/>
    </row>
    <row r="24" spans="2:22" ht="6.75" customHeight="1" x14ac:dyDescent="0.4">
      <c r="B24" s="5"/>
      <c r="C24" s="30"/>
      <c r="D24" s="31"/>
      <c r="E24" s="31"/>
      <c r="F24" s="31"/>
      <c r="G24" s="31"/>
      <c r="H24" s="31"/>
      <c r="I24" s="32"/>
      <c r="J24" s="31"/>
      <c r="K24" s="32"/>
      <c r="L24" s="31"/>
      <c r="M24" s="31"/>
      <c r="N24" s="31"/>
      <c r="O24" s="31"/>
      <c r="P24" s="8"/>
    </row>
    <row r="25" spans="2:22" ht="179.25" customHeight="1" x14ac:dyDescent="0.25">
      <c r="B25" s="5"/>
      <c r="C25" s="33" t="s">
        <v>16</v>
      </c>
      <c r="D25" s="34"/>
      <c r="E25" s="35" t="str">
        <f>+IF([23]Hoja1!$N$2&gt;=0.5,"Si","No")</f>
        <v>Si</v>
      </c>
      <c r="F25" s="36"/>
      <c r="G25" s="37">
        <f>+[23]Hoja1!N2</f>
        <v>0.95833333333333337</v>
      </c>
      <c r="H25" s="36"/>
      <c r="I25" s="38" t="s">
        <v>22</v>
      </c>
      <c r="J25" s="39"/>
      <c r="K25" s="40">
        <v>0.97</v>
      </c>
      <c r="L25" s="41"/>
      <c r="M25" s="67" t="s">
        <v>21</v>
      </c>
      <c r="N25" s="42"/>
      <c r="O25" s="43">
        <f>G25-K25</f>
        <v>-1.1666666666666603E-2</v>
      </c>
      <c r="P25" s="44"/>
      <c r="Q25" s="45"/>
      <c r="R25" s="45"/>
      <c r="S25" s="45"/>
      <c r="T25" s="45"/>
      <c r="U25" s="45"/>
      <c r="V25" s="45"/>
    </row>
    <row r="26" spans="2:22" ht="6.75" customHeight="1" x14ac:dyDescent="0.4">
      <c r="B26" s="5"/>
      <c r="C26" s="30"/>
      <c r="D26" s="46"/>
      <c r="E26" s="47"/>
      <c r="F26" s="31"/>
      <c r="G26" s="48"/>
      <c r="H26" s="31"/>
      <c r="I26" s="49"/>
      <c r="J26" s="31"/>
      <c r="K26" s="32"/>
      <c r="L26" s="31"/>
      <c r="M26" s="50"/>
      <c r="N26" s="50"/>
      <c r="O26" s="51"/>
      <c r="P26" s="8"/>
    </row>
    <row r="27" spans="2:22" ht="218.4" x14ac:dyDescent="0.25">
      <c r="B27" s="5"/>
      <c r="C27" s="52" t="s">
        <v>17</v>
      </c>
      <c r="D27" s="34"/>
      <c r="E27" s="35" t="str">
        <f>+IF([23]Hoja1!$N$26&gt;=0.5,"Si","No")</f>
        <v>Si</v>
      </c>
      <c r="F27" s="31"/>
      <c r="G27" s="37">
        <f>+[23]Hoja1!N26</f>
        <v>0.97058823529411764</v>
      </c>
      <c r="H27" s="31"/>
      <c r="I27" s="53" t="s">
        <v>23</v>
      </c>
      <c r="J27" s="31"/>
      <c r="K27" s="40">
        <v>0.96</v>
      </c>
      <c r="L27" s="54"/>
      <c r="M27" s="67" t="s">
        <v>21</v>
      </c>
      <c r="N27" s="42"/>
      <c r="O27" s="43">
        <f>G27-K27</f>
        <v>1.0588235294117676E-2</v>
      </c>
      <c r="P27" s="8"/>
    </row>
    <row r="28" spans="2:22" ht="6.75" customHeight="1" x14ac:dyDescent="0.4">
      <c r="B28" s="5"/>
      <c r="C28" s="30"/>
      <c r="D28" s="46"/>
      <c r="E28" s="47"/>
      <c r="F28" s="31"/>
      <c r="G28" s="48"/>
      <c r="H28" s="31"/>
      <c r="I28" s="49"/>
      <c r="J28" s="31"/>
      <c r="K28" s="32"/>
      <c r="L28" s="31"/>
      <c r="M28" s="50"/>
      <c r="N28" s="50"/>
      <c r="O28" s="51"/>
      <c r="P28" s="8"/>
    </row>
    <row r="29" spans="2:22" ht="175.8" customHeight="1" x14ac:dyDescent="0.3">
      <c r="B29" s="5"/>
      <c r="C29" s="55" t="s">
        <v>18</v>
      </c>
      <c r="D29" s="34"/>
      <c r="E29" s="35" t="str">
        <f>+IF([23]Hoja1!$N$43&gt;=0.5,"Si","No")</f>
        <v>Si</v>
      </c>
      <c r="F29" s="31"/>
      <c r="G29" s="37">
        <f>+[23]Hoja1!N43</f>
        <v>1</v>
      </c>
      <c r="H29" s="31"/>
      <c r="I29" s="56" t="s">
        <v>24</v>
      </c>
      <c r="J29" s="31"/>
      <c r="K29" s="40">
        <v>0.98</v>
      </c>
      <c r="L29" s="54"/>
      <c r="M29" s="67" t="s">
        <v>21</v>
      </c>
      <c r="N29" s="42"/>
      <c r="O29" s="43">
        <f>G29-K29</f>
        <v>2.0000000000000018E-2</v>
      </c>
      <c r="P29" s="8"/>
    </row>
    <row r="30" spans="2:22" ht="6.75" customHeight="1" x14ac:dyDescent="0.4">
      <c r="B30" s="5"/>
      <c r="C30" s="30"/>
      <c r="D30" s="46"/>
      <c r="E30" s="47"/>
      <c r="F30" s="31"/>
      <c r="G30" s="48"/>
      <c r="H30" s="31"/>
      <c r="I30" s="49"/>
      <c r="J30" s="31"/>
      <c r="K30" s="32"/>
      <c r="L30" s="31"/>
      <c r="M30" s="50"/>
      <c r="N30" s="50"/>
      <c r="O30" s="51"/>
      <c r="P30" s="8"/>
    </row>
    <row r="31" spans="2:22" ht="218.4" x14ac:dyDescent="0.25">
      <c r="B31" s="5"/>
      <c r="C31" s="57" t="s">
        <v>19</v>
      </c>
      <c r="D31" s="34"/>
      <c r="E31" s="35" t="str">
        <f>+IF([23]Hoja1!$N$55&gt;=0.5,"Si","No")</f>
        <v>Si</v>
      </c>
      <c r="F31" s="31"/>
      <c r="G31" s="37">
        <f>+[23]Hoja1!N55</f>
        <v>1</v>
      </c>
      <c r="H31" s="31"/>
      <c r="I31" s="53" t="s">
        <v>25</v>
      </c>
      <c r="J31" s="31"/>
      <c r="K31" s="40">
        <v>0.97</v>
      </c>
      <c r="L31" s="54"/>
      <c r="M31" s="67" t="s">
        <v>21</v>
      </c>
      <c r="N31" s="42"/>
      <c r="O31" s="43">
        <f>G31-K31</f>
        <v>3.0000000000000027E-2</v>
      </c>
      <c r="P31" s="8"/>
    </row>
    <row r="32" spans="2:22" ht="6.75" customHeight="1" x14ac:dyDescent="0.4">
      <c r="B32" s="5"/>
      <c r="C32" s="30"/>
      <c r="D32" s="46"/>
      <c r="E32" s="47"/>
      <c r="F32" s="31"/>
      <c r="G32" s="48"/>
      <c r="H32" s="31"/>
      <c r="I32" s="49"/>
      <c r="J32" s="31"/>
      <c r="K32" s="32"/>
      <c r="L32" s="31"/>
      <c r="M32" s="50"/>
      <c r="N32" s="50"/>
      <c r="O32" s="51"/>
      <c r="P32" s="8"/>
    </row>
    <row r="33" spans="2:16" ht="331.2" customHeight="1" thickBot="1" x14ac:dyDescent="0.3">
      <c r="B33" s="5"/>
      <c r="C33" s="58" t="s">
        <v>20</v>
      </c>
      <c r="D33" s="34"/>
      <c r="E33" s="35" t="str">
        <f>+IF([23]Hoja1!$N$69&gt;=0.5,"Si","No")</f>
        <v>Si</v>
      </c>
      <c r="F33" s="31"/>
      <c r="G33" s="37">
        <f>+[23]Hoja1!N69</f>
        <v>1</v>
      </c>
      <c r="H33" s="31"/>
      <c r="I33" s="59" t="s">
        <v>28</v>
      </c>
      <c r="J33" s="31"/>
      <c r="K33" s="40">
        <v>0.98</v>
      </c>
      <c r="L33" s="54"/>
      <c r="M33" s="67" t="s">
        <v>21</v>
      </c>
      <c r="N33" s="42"/>
      <c r="O33" s="43">
        <f>G33-K33</f>
        <v>2.0000000000000018E-2</v>
      </c>
      <c r="P33" s="8"/>
    </row>
    <row r="34" spans="2:16" ht="15.6" x14ac:dyDescent="0.25">
      <c r="B34" s="5"/>
      <c r="C34" s="60"/>
      <c r="D34" s="60"/>
      <c r="E34" s="17"/>
      <c r="F34" s="6"/>
      <c r="G34" s="6"/>
      <c r="H34" s="6"/>
      <c r="I34" s="6"/>
      <c r="J34" s="6"/>
      <c r="K34" s="6"/>
      <c r="L34" s="6"/>
      <c r="M34" s="61"/>
      <c r="N34" s="61"/>
      <c r="O34" s="61"/>
      <c r="P34" s="8"/>
    </row>
    <row r="35" spans="2:16" ht="15.6" x14ac:dyDescent="0.25">
      <c r="B35" s="5"/>
      <c r="C35" s="62"/>
      <c r="D35" s="60"/>
      <c r="E35" s="17"/>
      <c r="F35" s="6"/>
      <c r="G35" s="6"/>
      <c r="H35" s="6"/>
      <c r="I35" s="6"/>
      <c r="J35" s="6"/>
      <c r="K35" s="6"/>
      <c r="L35" s="6"/>
      <c r="M35" s="61"/>
      <c r="N35" s="61"/>
      <c r="O35" s="61"/>
      <c r="P35" s="8"/>
    </row>
    <row r="36" spans="2:16" x14ac:dyDescent="0.25">
      <c r="B36" s="5"/>
      <c r="C36" s="63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8"/>
    </row>
    <row r="37" spans="2:16" ht="13.8" thickBot="1" x14ac:dyDescent="0.3">
      <c r="B37" s="64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6"/>
    </row>
    <row r="38" spans="2:16" ht="13.8" thickTop="1" x14ac:dyDescent="0.25"/>
  </sheetData>
  <sheetProtection password="D72A" sheet="1" objects="1" scenarios="1" formatCells="0" formatColumns="0" formatRows="0"/>
  <mergeCells count="11">
    <mergeCell ref="C20:D20"/>
    <mergeCell ref="F20:M20"/>
    <mergeCell ref="C21:D21"/>
    <mergeCell ref="F21:M21"/>
    <mergeCell ref="E3:E4"/>
    <mergeCell ref="F3:M4"/>
    <mergeCell ref="F5:M5"/>
    <mergeCell ref="I7:K7"/>
    <mergeCell ref="C17:M17"/>
    <mergeCell ref="C19:D19"/>
    <mergeCell ref="F19:M19"/>
  </mergeCells>
  <conditionalFormatting sqref="G25 G27 G29 G31 G33">
    <cfRule type="cellIs" dxfId="26" priority="25" operator="between">
      <formula>0.76</formula>
      <formula>1</formula>
    </cfRule>
    <cfRule type="cellIs" dxfId="25" priority="26" operator="between">
      <formula>0.51</formula>
      <formula>0.75</formula>
    </cfRule>
    <cfRule type="cellIs" dxfId="24" priority="27" operator="between">
      <formula>0.26</formula>
      <formula>0.5</formula>
    </cfRule>
  </conditionalFormatting>
  <conditionalFormatting sqref="M7">
    <cfRule type="cellIs" priority="21" operator="between">
      <formula>0.76</formula>
      <formula>1</formula>
    </cfRule>
    <cfRule type="cellIs" dxfId="23" priority="22" operator="between">
      <formula>0.51</formula>
      <formula>0.75</formula>
    </cfRule>
    <cfRule type="cellIs" dxfId="22" priority="23" operator="between">
      <formula>0.26</formula>
      <formula>0.5</formula>
    </cfRule>
    <cfRule type="cellIs" dxfId="21" priority="24" operator="between">
      <formula>0</formula>
      <formula>0.25</formula>
    </cfRule>
  </conditionalFormatting>
  <conditionalFormatting sqref="K25">
    <cfRule type="cellIs" dxfId="20" priority="17" operator="between">
      <formula>0.76</formula>
      <formula>1</formula>
    </cfRule>
    <cfRule type="cellIs" dxfId="19" priority="18" operator="between">
      <formula>0.51</formula>
      <formula>0.75</formula>
    </cfRule>
    <cfRule type="cellIs" dxfId="18" priority="19" operator="between">
      <formula>0.26</formula>
      <formula>0.5</formula>
    </cfRule>
  </conditionalFormatting>
  <conditionalFormatting sqref="K27">
    <cfRule type="cellIs" dxfId="17" priority="13" operator="between">
      <formula>0.76</formula>
      <formula>1</formula>
    </cfRule>
    <cfRule type="cellIs" dxfId="16" priority="14" operator="between">
      <formula>0.51</formula>
      <formula>0.75</formula>
    </cfRule>
    <cfRule type="cellIs" dxfId="15" priority="15" operator="between">
      <formula>0.26</formula>
      <formula>0.5</formula>
    </cfRule>
  </conditionalFormatting>
  <conditionalFormatting sqref="K29">
    <cfRule type="cellIs" dxfId="14" priority="9" operator="between">
      <formula>0.76</formula>
      <formula>1</formula>
    </cfRule>
    <cfRule type="cellIs" dxfId="13" priority="10" operator="between">
      <formula>0.51</formula>
      <formula>0.75</formula>
    </cfRule>
    <cfRule type="cellIs" dxfId="12" priority="11" operator="between">
      <formula>0.26</formula>
      <formula>0.5</formula>
    </cfRule>
  </conditionalFormatting>
  <conditionalFormatting sqref="K31">
    <cfRule type="cellIs" dxfId="11" priority="5" operator="between">
      <formula>0.76</formula>
      <formula>1</formula>
    </cfRule>
    <cfRule type="cellIs" dxfId="10" priority="6" operator="between">
      <formula>0.51</formula>
      <formula>0.75</formula>
    </cfRule>
    <cfRule type="cellIs" dxfId="9" priority="7" operator="between">
      <formula>0.26</formula>
      <formula>0.5</formula>
    </cfRule>
  </conditionalFormatting>
  <conditionalFormatting sqref="K33">
    <cfRule type="cellIs" dxfId="8" priority="1" operator="between">
      <formula>0.76</formula>
      <formula>1</formula>
    </cfRule>
    <cfRule type="cellIs" dxfId="7" priority="2" operator="between">
      <formula>0.51</formula>
      <formula>0.75</formula>
    </cfRule>
    <cfRule type="cellIs" dxfId="6" priority="3" operator="between">
      <formula>0.26</formula>
      <formula>0.5</formula>
    </cfRule>
  </conditionalFormatting>
  <dataValidations count="4">
    <dataValidation type="list" allowBlank="1" showInputMessage="1" showErrorMessage="1" sqref="E19">
      <formula1>"Si,No,En proceso"</formula1>
    </dataValidation>
    <dataValidation type="list" allowBlank="1" showInputMessage="1" showErrorMessage="1" sqref="N20:O20 E20:E21">
      <formula1>"Si, No"</formula1>
    </dataValidation>
    <dataValidation type="list" allowBlank="1" showInputMessage="1" showErrorMessage="1" sqref="N19:O19">
      <formula1>"Si,No"</formula1>
    </dataValidation>
    <dataValidation allowBlank="1" showInputMessage="1" showErrorMessage="1" prompt="Celda formulada, información proveniente de la pestaña de deficiencias." sqref="E23"/>
  </dataValidations>
  <pageMargins left="0.11811023622047245" right="0.11811023622047245" top="0.15748031496062992" bottom="0.35433070866141736" header="0.31496062992125984" footer="0.31496062992125984"/>
  <pageSetup paperSize="5" scale="60" orientation="landscape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between" id="{754202EF-1EBF-465A-8746-F1DF13E184BB}">
            <xm:f>0</xm:f>
            <xm:f>'\Users\srussir\Desktop\DOCTOR AÑO 2021\INFORME CUATRIMENSUAL LEY 1474\PORMENORIZADO DICIEMBRE DEL 2020\[INFORME EVALUACION SEMESTRAL SCI 31 DICIEMBRE 2020 SSF.xlsx]Analisis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G25 G27 G29 G31 G33</xm:sqref>
        </x14:conditionalFormatting>
        <x14:conditionalFormatting xmlns:xm="http://schemas.microsoft.com/office/excel/2006/main">
          <x14:cfRule type="cellIs" priority="20" operator="between" id="{E2ACE0F3-DFAE-4244-9885-7739F6AE8BE6}">
            <xm:f>0</xm:f>
            <xm:f>'\Users\srussir\Desktop\DOCTOR AÑO 2021\INFORME CUATRIMENSUAL LEY 1474\PORMENORIZADO DICIEMBRE DEL 2020\[INFORME EVALUACION SEMESTRAL SCI 31 DICIEMBRE 2020 SSF.xlsx]Analisis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K25</xm:sqref>
        </x14:conditionalFormatting>
        <x14:conditionalFormatting xmlns:xm="http://schemas.microsoft.com/office/excel/2006/main">
          <x14:cfRule type="cellIs" priority="16" operator="between" id="{F3E29CD9-4846-4857-BEC7-685BD1422ADA}">
            <xm:f>0</xm:f>
            <xm:f>'\Users\srussir\Desktop\DOCTOR AÑO 2021\INFORME CUATRIMENSUAL LEY 1474\PORMENORIZADO DICIEMBRE DEL 2020\[INFORME EVALUACION SEMESTRAL SCI 31 DICIEMBRE 2020 SSF.xlsx]Analisis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K27</xm:sqref>
        </x14:conditionalFormatting>
        <x14:conditionalFormatting xmlns:xm="http://schemas.microsoft.com/office/excel/2006/main">
          <x14:cfRule type="cellIs" priority="12" operator="between" id="{7C23D8D1-04DF-4931-8E4B-2DA81E2B2310}">
            <xm:f>0</xm:f>
            <xm:f>'\Users\srussir\Desktop\DOCTOR AÑO 2021\INFORME CUATRIMENSUAL LEY 1474\PORMENORIZADO DICIEMBRE DEL 2020\[INFORME EVALUACION SEMESTRAL SCI 31 DICIEMBRE 2020 SSF.xlsx]Analisis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ellIs" priority="8" operator="between" id="{19545758-0C56-4113-BE63-045E5000BAD3}">
            <xm:f>0</xm:f>
            <xm:f>'\Users\srussir\Desktop\DOCTOR AÑO 2021\INFORME CUATRIMENSUAL LEY 1474\PORMENORIZADO DICIEMBRE DEL 2020\[INFORME EVALUACION SEMESTRAL SCI 31 DICIEMBRE 2020 SSF.xlsx]Analisis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ellIs" priority="4" operator="between" id="{D1DD2C69-A843-4B30-AEB4-A2DEB7100B40}">
            <xm:f>0</xm:f>
            <xm:f>'\Users\srussir\Desktop\DOCTOR AÑO 2021\INFORME CUATRIMENSUAL LEY 1474\PORMENORIZADO DICIEMBRE DEL 2020\[INFORME EVALUACION SEMESTRAL SCI 31 DICIEMBRE 2020 SSF.xlsx]Analisis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Conclusiones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Patricia Russi Rivera</dc:creator>
  <cp:lastModifiedBy>Sandra Patricia Russi Rivera</cp:lastModifiedBy>
  <cp:lastPrinted>2021-01-29T21:03:40Z</cp:lastPrinted>
  <dcterms:created xsi:type="dcterms:W3CDTF">2021-01-29T20:49:42Z</dcterms:created>
  <dcterms:modified xsi:type="dcterms:W3CDTF">2022-07-22T21:09:36Z</dcterms:modified>
</cp:coreProperties>
</file>