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
    </mc:Choice>
  </mc:AlternateContent>
  <bookViews>
    <workbookView xWindow="0" yWindow="0" windowWidth="23040" windowHeight="9192"/>
  </bookViews>
  <sheets>
    <sheet name="F14.1  PLANES DE MEJORAMIENT..." sheetId="1" r:id="rId1"/>
  </sheets>
  <calcPr calcId="162913"/>
</workbook>
</file>

<file path=xl/calcChain.xml><?xml version="1.0" encoding="utf-8"?>
<calcChain xmlns="http://schemas.openxmlformats.org/spreadsheetml/2006/main">
  <c r="M62" i="1" l="1"/>
  <c r="M29" i="1"/>
  <c r="M28" i="1"/>
  <c r="M27" i="1"/>
  <c r="M26" i="1"/>
  <c r="M25" i="1"/>
  <c r="M24" i="1"/>
  <c r="M23" i="1"/>
  <c r="M22" i="1"/>
  <c r="M21" i="1"/>
  <c r="M20" i="1"/>
  <c r="M19" i="1"/>
  <c r="M18" i="1"/>
  <c r="M17" i="1"/>
  <c r="M16" i="1"/>
</calcChain>
</file>

<file path=xl/sharedStrings.xml><?xml version="1.0" encoding="utf-8"?>
<sst xmlns="http://schemas.openxmlformats.org/spreadsheetml/2006/main" count="725" uniqueCount="501">
  <si>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</si>
  <si>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</si>
  <si>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</si>
  <si>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</si>
  <si>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</si>
  <si>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</si>
  <si>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</si>
  <si>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</si>
  <si>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</si>
  <si>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</si>
  <si>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</si>
  <si>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</si>
  <si>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</si>
  <si>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</si>
  <si>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</si>
  <si>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</si>
  <si>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</si>
  <si>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</si>
  <si>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</si>
  <si>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</si>
  <si>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</si>
  <si>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</si>
  <si>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</si>
  <si>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</si>
  <si>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</si>
  <si>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</si>
  <si>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</si>
  <si>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</si>
  <si>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</si>
  <si>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</si>
  <si>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</si>
  <si>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</si>
  <si>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</si>
  <si>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</si>
  <si>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</si>
  <si>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</si>
  <si>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</si>
  <si>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</si>
  <si>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</si>
  <si>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</si>
  <si>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</si>
  <si>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</si>
  <si>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</si>
  <si>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</si>
  <si>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</si>
  <si>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</si>
  <si>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</si>
  <si>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</si>
  <si>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</si>
  <si>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</si>
  <si>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</si>
  <si>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</si>
  <si>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</si>
  <si>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</si>
  <si>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</si>
  <si>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</si>
  <si>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</si>
  <si>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</si>
  <si>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</si>
  <si>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</si>
  <si>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</si>
  <si>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</si>
  <si>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</si>
  <si>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</si>
  <si>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</si>
  <si>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</si>
  <si>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</si>
  <si>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</si>
  <si>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</si>
  <si>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</si>
  <si>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</si>
  <si>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</si>
  <si>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</si>
  <si>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</si>
  <si>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</si>
  <si>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</si>
  <si>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</si>
  <si>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</si>
  <si>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</si>
  <si>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</si>
  <si>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</si>
  <si>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</si>
  <si>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</si>
  <si>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</si>
  <si>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</si>
  <si>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</si>
  <si>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</si>
  <si>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</si>
  <si>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</si>
  <si>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</si>
  <si>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</si>
  <si>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</si>
  <si>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</si>
  <si>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</si>
  <si>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</si>
  <si>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</si>
  <si>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</si>
  <si>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</si>
  <si>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Falencias en la actividad de Inspección y Vigilancia</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</si>
  <si>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</si>
  <si>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</si>
  <si>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</si>
  <si>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</si>
  <si>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</si>
  <si>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</si>
  <si>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</si>
  <si>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</si>
  <si>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</si>
  <si>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</si>
  <si>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</si>
  <si>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</si>
  <si>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</si>
  <si>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</si>
  <si>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</si>
  <si>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</si>
  <si>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</si>
  <si>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</si>
  <si>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</si>
  <si>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</si>
  <si>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</si>
  <si>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</si>
  <si>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</si>
  <si>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</si>
  <si>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</si>
  <si>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</si>
  <si>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</si>
  <si>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</si>
  <si>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</si>
  <si>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</si>
  <si>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</si>
  <si>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</si>
  <si>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</si>
  <si>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</si>
  <si>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</si>
  <si>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</si>
  <si>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</si>
  <si>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</si>
  <si>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</si>
  <si>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</si>
  <si>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</si>
  <si>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</si>
  <si>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</si>
  <si>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</si>
  <si>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</si>
  <si>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</si>
  <si>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</si>
  <si>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</si>
  <si>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</si>
  <si>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</si>
  <si>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</si>
  <si>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</si>
  <si>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</si>
  <si>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</si>
  <si>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</si>
  <si>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</si>
  <si>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</si>
  <si>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</si>
  <si>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</si>
  <si>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</si>
  <si>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</si>
  <si>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</si>
  <si>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</si>
  <si>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</si>
  <si>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</si>
  <si>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</si>
  <si>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</si>
  <si>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</si>
  <si>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</si>
  <si>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</si>
  <si>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</si>
  <si>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</si>
  <si>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</si>
  <si>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</si>
  <si>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</si>
  <si>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</si>
  <si>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</si>
  <si>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</si>
  <si>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</si>
  <si>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</si>
  <si>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</si>
  <si>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</si>
  <si>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</si>
  <si>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</si>
  <si>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</si>
  <si>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</si>
  <si>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</si>
  <si>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</si>
  <si>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</si>
  <si>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</si>
  <si>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</si>
  <si>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</si>
  <si>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</si>
  <si>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</si>
  <si>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</si>
  <si>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</si>
  <si>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</si>
  <si>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</si>
  <si>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</si>
  <si>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</si>
  <si>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</si>
  <si>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</si>
  <si>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</si>
  <si>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</si>
  <si>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</si>
  <si>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</si>
  <si>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</si>
  <si>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</si>
  <si>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</si>
  <si>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</si>
  <si>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</si>
  <si>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</si>
  <si>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</si>
  <si>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</si>
  <si>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</si>
  <si>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</si>
  <si>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</si>
  <si>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</si>
  <si>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</si>
  <si>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</si>
  <si>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</si>
  <si>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</si>
  <si>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</si>
  <si>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</si>
  <si>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</si>
  <si>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</si>
  <si>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</si>
  <si>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</si>
  <si>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</si>
  <si>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</si>
  <si>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</si>
  <si>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</si>
  <si>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</si>
  <si>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</si>
  <si>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</si>
  <si>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</si>
  <si>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</si>
  <si>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</si>
  <si>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</si>
  <si>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</si>
  <si>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</si>
  <si>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</si>
  <si>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</si>
  <si>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</si>
  <si>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</si>
  <si>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</si>
  <si>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</si>
  <si>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</si>
  <si>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</si>
  <si>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</si>
  <si>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</si>
  <si>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</si>
  <si>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</si>
  <si>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</si>
  <si>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</si>
  <si>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</si>
  <si>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</si>
  <si>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</si>
  <si>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</si>
  <si>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</si>
  <si>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</si>
  <si>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</si>
  <si>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</si>
  <si>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</si>
  <si>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</si>
  <si>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</si>
  <si>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</si>
  <si>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</si>
  <si>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</si>
  <si>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</si>
  <si>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</si>
  <si>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</si>
  <si>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</si>
  <si>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</si>
  <si>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</si>
  <si>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</si>
  <si>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</si>
  <si>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</si>
  <si>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</si>
  <si>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</si>
  <si>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</si>
  <si>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</si>
  <si>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</si>
  <si>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</si>
  <si>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</si>
  <si>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</si>
  <si>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</si>
  <si>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</si>
  <si>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</si>
  <si>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</si>
  <si>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</si>
  <si>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</si>
  <si>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</si>
  <si>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</si>
  <si>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</si>
  <si>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</si>
  <si>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</si>
  <si>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</si>
  <si>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</si>
  <si>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</si>
  <si>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</si>
  <si>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</si>
  <si>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</si>
  <si>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</si>
  <si>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</si>
  <si>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</si>
  <si>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</si>
  <si>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</si>
  <si>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</si>
  <si>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</si>
  <si>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</si>
  <si>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</si>
  <si>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</si>
  <si>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FILA_66</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</si>
  <si>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</si>
  <si>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</si>
  <si>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FILA_67</t>
  </si>
  <si>
    <t>De acuerdo con la forma de pago establecida en los contratos, se realizaron la totalidad de los informes de supervisión para las fases de análisis, elaboración y construcción (Ingenian Software y Sonda de Colombia)</t>
  </si>
  <si>
    <t>FILA_68</t>
  </si>
  <si>
    <t>Los sistemas de Recepción, Validación y Cargue SSIREVAC y Sistema Gerencial SSIGER se encuentran implementados, la totalidad de los productos se entregaron a satisfacción.</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</si>
  <si>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</si>
  <si>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</si>
  <si>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</si>
  <si>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</si>
  <si>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</si>
  <si>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</si>
  <si>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</si>
  <si>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FILA_71</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</si>
  <si>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</si>
  <si>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</si>
  <si>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</si>
  <si>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</si>
  <si>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FILA_72</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</si>
  <si>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</si>
  <si>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</si>
  <si>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</si>
  <si>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</si>
  <si>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</si>
  <si>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 xml:space="preserve">Acto administrativo  con las directrices administrativas, jurídicas y contables al respecto.
</t>
  </si>
  <si>
    <t>FILA_83</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</si>
  <si>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</si>
  <si>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</si>
  <si>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</si>
  <si>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</si>
  <si>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FILA_84</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</si>
  <si>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</si>
  <si>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</si>
  <si>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</si>
  <si>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</si>
  <si>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FILA_85</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</si>
  <si>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</si>
  <si>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</si>
  <si>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FILA_86</t>
  </si>
  <si>
    <t xml:space="preserve">Revisar conjuntamente con la Oficina Jurídica la normatividad vigente, sobre la cual se ha determinado el manejo contable de los rubros en cuestión.
</t>
  </si>
  <si>
    <t>FILA_87</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</si>
  <si>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</si>
  <si>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</si>
  <si>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</si>
  <si>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</si>
  <si>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</si>
  <si>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</si>
  <si>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</si>
  <si>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FILA_92</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</si>
  <si>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</si>
  <si>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</si>
  <si>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</si>
  <si>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</si>
  <si>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FILA_93</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</si>
  <si>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</si>
  <si>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</si>
  <si>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</si>
  <si>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</si>
  <si>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</si>
  <si>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</si>
  <si>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</si>
  <si>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</si>
  <si>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Solicitud</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</si>
  <si>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</si>
  <si>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</si>
  <si>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</si>
  <si>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</si>
  <si>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</si>
  <si>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</si>
  <si>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</si>
  <si>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</si>
  <si>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</si>
  <si>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</si>
  <si>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</si>
  <si>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</si>
  <si>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</si>
  <si>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</si>
  <si>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</si>
  <si>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</si>
  <si>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</si>
  <si>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</si>
  <si>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</si>
  <si>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</si>
  <si>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</si>
  <si>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 xml:space="preserve">Se emitieron las Circulares Externas Nos. 0014 y 0015 mediante las cuales se emiten directrices sobre NIIF para grupos 1 y 2 el 30 de noviembre de 2016, que indican el manejo de los recursos parafiscales del 4%.
</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</si>
  <si>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</si>
  <si>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</si>
  <si>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</si>
  <si>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 Informe mensual del abogado de la Caja de Compensación Familiar.
* Actas de Consejo Directivo</t>
  </si>
  <si>
    <t>Lina Porras y Luz Martha Rojas</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</si>
  <si>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</si>
  <si>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</si>
  <si>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Incluir en el Plan de Mejoramiento de la medida de intervención, una acción encaminada a la implementación de las herramientas tecnológicas solicitadas para el Departamento de Aportes y Subsidios de la CCF, motivo del hallazgo.</t>
  </si>
  <si>
    <t>Reportes del agente especial y del revisor fiscal</t>
  </si>
  <si>
    <t xml:space="preserve">Delegada de Medidas </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</si>
  <si>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</si>
  <si>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</si>
  <si>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</si>
  <si>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</si>
  <si>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 xml:space="preserve"> Circular Externa de alcance</t>
  </si>
  <si>
    <t xml:space="preserve">Delegada de Gestión </t>
  </si>
  <si>
    <t>Pese a que han transcurrido más de 9 años desde su intervención, no se ha levantado la medida de intervención de la CCF de Barrancabermeja CAFABA.</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</si>
  <si>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</si>
  <si>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Entregar la caja de compensación familiar a los miembros del consejo directivo de la CCF de Barrancabermeja</t>
  </si>
  <si>
    <t>Proyectar y emitir Resolución que aprueba las decisiones de la asamblea general donde se eligieron los miembros del consejo directivo en representación de los empleadores.</t>
  </si>
  <si>
    <t>Reunión de entrega formal entre el agente especial de intervención y el consejo directivo.</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</si>
  <si>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</si>
  <si>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</si>
  <si>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</si>
  <si>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</si>
  <si>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</si>
  <si>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</si>
  <si>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</si>
  <si>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</si>
  <si>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Revisión y ajuste de procedimiento  "Informes de Gestión Trimestrales"</t>
  </si>
  <si>
    <t>Procedimiento de "Informes de Gestión Trimestrales" ajustado</t>
  </si>
  <si>
    <t xml:space="preserve">En los informes de gestión de tercer y cuarto trimestre de 2017, no contiene todos los datos de los temas planteados en la taba de contenido </t>
  </si>
  <si>
    <t>Realización de análisis de informes de gestión trimestral de acuerdo al procedimiento.</t>
  </si>
  <si>
    <t>Informes de Gestión de cuarenta y tres Cajas de Compensación del cuarto trimestre de 2018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</si>
  <si>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</si>
  <si>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La Superintendencia no se refirió a gestiones adelantadas de vigilancia y control a los procesos de recaudo y cartera de aportes del 4% de COMFACUNDI, en lo atinente a la ejecución de acciones judiciales para la recuperación de aportes.</t>
  </si>
  <si>
    <t>Revisar lo pertinente a la ejecución de acciones judiciales desplegadas por las CCF, para la recuperación de aportes del 4% en las visitas ordinarias llevadas a cabo por esta Superintendencia.</t>
  </si>
  <si>
    <t>Incluir dentro del plan de trabajo de las visitas ordinarias, el tema específico de los procesos de recaudo y cartera de aportes del 4%, en la ejecución de acciones judiciales para la recuperación de aportes</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</si>
  <si>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</si>
  <si>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Levantar las observaciones o recomendaciones en caso de encontrar irregularidades en la ejecución de acciones judiciales para la recuperación de aportes.</t>
  </si>
  <si>
    <t xml:space="preserve">Informes de visita ordinaria en caso de observarse irregularidades en la ejecución de acciones judiciales. Según el número de visitas ordinarias a realizar en la vigencia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</si>
  <si>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</si>
  <si>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</si>
  <si>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En caso de quedar en firme el hallazgo se incluirá dentro de los planes de mejoramiento resultantes de las visitas ordinarias, las acciones de mejora a seguir para una efectiva gestión de cobro.</t>
  </si>
  <si>
    <t xml:space="preserve">Planes de mejoramiento en caso de confirmarse el hallazgo. Según el número de visitas ordinarias a realizar en la vigencia </t>
  </si>
  <si>
    <t xml:space="preserve">Se evidencio que la SSF no se pronuncio respecto de traslado de los recursos del remanente de la contribución en CAFABA </t>
  </si>
  <si>
    <t>Debilidades en la inspección, vigilancia y control sobre las fuentes de recursos del Fondo FOSFEC</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</si>
  <si>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</si>
  <si>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</si>
  <si>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Delegada de Gestión</t>
  </si>
  <si>
    <t>Resolución que otorga acuerdo de pago - Procesos de Cobro Coactivo (D)</t>
  </si>
  <si>
    <t xml:space="preserve">NO se produce resolución unilateral aprobando acuerdo de pago, que se aprueba con la firma del acta </t>
  </si>
  <si>
    <t>Verificar el cumplimiento de la obligación en cabeza de la Oficina Jurídica, de expedir la resolución por la cual se otorga un acuerdo de pago descrito en la  Resolución 370 de 2012.</t>
  </si>
  <si>
    <t>Acto administrativo por el cual se otorga un acuerdo de pago. Resolución 370 del 2012.</t>
  </si>
  <si>
    <t xml:space="preserve"> Resolución</t>
  </si>
  <si>
    <t>Oficina Jurídica</t>
  </si>
  <si>
    <t>Incumplimiento Acuerdo de pago - Procesos de Cobro Coactivo (D)</t>
  </si>
  <si>
    <t>Contrariando la disposición legal y lo estipulado en la cláusula sexta del acuerdo de pago y pese a que fueron requeridas por escrito al deudor, no obran en el expediente pruebas de la constitución de garantías del acuerdo de pago.</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</si>
  <si>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</si>
  <si>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declara el incumplimiento del acuerdo de pago, y se hacen efectivas las garantías. Resolución 370 del 2012.</t>
  </si>
  <si>
    <t>Acuerdo de pago que excede 5 años, que va a seis años</t>
  </si>
  <si>
    <t xml:space="preserve">Efectuar acuerdo de pago a 5 años máximo. </t>
  </si>
  <si>
    <t>Acuerdo de pago a 5 años</t>
  </si>
  <si>
    <t>Acuerdos de pago</t>
  </si>
  <si>
    <t>Multas y Sanciones Decretadas por la Superintendencia del Subsidio Familiar</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</si>
  <si>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</si>
  <si>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</si>
  <si>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Revisar permanentemente en siger los reportes de las Cajas de los pagos y multas impuestas por la Superintendencia del Subsidio Familiar</t>
  </si>
  <si>
    <t>Informes mensuales - Reporte Multas</t>
  </si>
  <si>
    <t xml:space="preserve">Articulación Procesos Oficina TICs </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</si>
  <si>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</si>
  <si>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</si>
  <si>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Reuniones con el equipo de tecnología, de la documentación para aprobación y puesta en marcha lo programado</t>
  </si>
  <si>
    <t>Informes</t>
  </si>
  <si>
    <t>Tics</t>
  </si>
  <si>
    <t>Sistemas de Información Misional de la SSF</t>
  </si>
  <si>
    <t xml:space="preserve">Inconsistencias en la Información que se genera en Sirevac y Siger </t>
  </si>
  <si>
    <t>Se realizara Integridad Referencial en todas y cada una de las tablas de referencia que se habla en el anexo técnico</t>
  </si>
  <si>
    <t>Mesas de trabajo para dar solución y disminución en la cantidad de reportes no definidos con esto se permite generar información confiable a la entidad</t>
  </si>
  <si>
    <t>Se emitieron las Resoluciones 044, 163, 355, 791 y 967 de 2017, además,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 e Obras y Programas de Beneficio Social. prestando su beneficio como recursos propiamente parafiscales</t>
  </si>
  <si>
    <t>FILA_58</t>
  </si>
  <si>
    <t>FILA_59</t>
  </si>
  <si>
    <t>FILA_60</t>
  </si>
  <si>
    <t>FILA_61</t>
  </si>
  <si>
    <t>FILA_62</t>
  </si>
  <si>
    <t>FILA_63</t>
  </si>
  <si>
    <t>FILA_64</t>
  </si>
  <si>
    <t>FILA_65</t>
  </si>
  <si>
    <t>FILA_69</t>
  </si>
  <si>
    <t>FILA_73</t>
  </si>
  <si>
    <t>FILA_74</t>
  </si>
  <si>
    <t>FILA_75</t>
  </si>
  <si>
    <t>FILA_76</t>
  </si>
  <si>
    <t>FILA_77</t>
  </si>
  <si>
    <t>FILA_78</t>
  </si>
  <si>
    <t>FILA_79</t>
  </si>
  <si>
    <t>FILA_80</t>
  </si>
  <si>
    <t>FILA_81</t>
  </si>
  <si>
    <t>FILA_82</t>
  </si>
  <si>
    <t>FILA_88</t>
  </si>
  <si>
    <t>FILA_89</t>
  </si>
  <si>
    <t>FILA_90</t>
  </si>
  <si>
    <t>FILA_91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</si>
</sst>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dd/mm/yyyy;@"/>
    <numFmt numFmtId="166" formatCode="0;[Red]0"/>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0"/>
      <color indexed="9"/>
      <name val="Arial"/>
      <family val="2"/>
    </font>
    <font>
      <sz val="10"/>
      <name val="Arial"/>
      <family val="2"/>
    </font>
    <font>
      <b/>
      <sz val="10"/>
      <name val="Arial"/>
      <family val="2"/>
    </font>
    <font>
      <sz val="10"/>
      <color indexed="8"/>
      <name val="Arial"/>
      <family val="2"/>
    </font>
    <font>
      <sz val="10"/>
      <color rgb="FF000000"/>
      <name val="Arial"/>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theme="0"/>
        <bgColor indexed="64"/>
      </patternFill>
    </fill>
  </fills>
  <borders count="59">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style="medium">
        <color rgb="FF000000"/>
      </right>
      <top style="medium">
        <color rgb="FF000000"/>
      </top>
      <bottom/>
      <diagonal/>
    </border>
    <border>
      <left/>
      <right style="thin">
        <color indexed="64"/>
      </right>
      <top style="thin">
        <color indexed="64"/>
      </top>
      <bottom style="thin">
        <color indexed="64"/>
      </bottom>
      <diagonal/>
    </border>
    <border>
      <left style="thin">
        <color indexed="64"/>
      </left>
      <right style="thin">
        <color indexed="64"/>
      </right>
      <top style="medium">
        <color indexed="8"/>
      </top>
      <bottom/>
      <diagonal/>
    </border>
    <border>
      <left/>
      <right style="medium">
        <color indexed="8"/>
      </right>
      <top style="medium">
        <color indexed="8"/>
      </top>
      <bottom style="medium">
        <color indexed="8"/>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auto="1"/>
      </right>
      <top style="medium">
        <color auto="1"/>
      </top>
      <bottom style="medium">
        <color auto="1"/>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8"/>
      </left>
      <right style="thin">
        <color indexed="8"/>
      </right>
      <top style="thin">
        <color indexed="8"/>
      </top>
      <bottom/>
      <diagonal/>
    </border>
    <border>
      <left/>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64"/>
      </right>
      <top style="medium">
        <color rgb="FF000000"/>
      </top>
      <bottom style="medium">
        <color rgb="FF000000"/>
      </bottom>
      <diagonal/>
    </border>
    <border>
      <left/>
      <right style="medium">
        <color indexed="64"/>
      </right>
      <top/>
      <bottom style="medium">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8"/>
      </left>
      <right style="medium">
        <color indexed="64"/>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8"/>
      </right>
      <top style="medium">
        <color indexed="8"/>
      </top>
      <bottom style="thin">
        <color indexed="64"/>
      </bottom>
      <diagonal/>
    </border>
  </borders>
  <cellStyleXfs count="3">
    <xf numFmtId="0" fontId="0" fillId="0" borderId="0"/>
    <xf numFmtId="43" fontId="3" fillId="0" borderId="0" applyFont="0" applyFill="0" applyBorder="0" applyAlignment="0" applyProtection="0"/>
    <xf numFmtId="0" fontId="5" fillId="4" borderId="2"/>
  </cellStyleXfs>
  <cellXfs count="182">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4" borderId="4" xfId="0" applyFont="1" applyFill="1" applyBorder="1" applyAlignment="1" applyProtection="1">
      <alignment vertical="center"/>
      <protection locked="0"/>
    </xf>
    <xf numFmtId="0" fontId="5" fillId="4" borderId="4" xfId="0" applyFont="1" applyFill="1" applyBorder="1" applyAlignment="1" applyProtection="1">
      <alignment horizontal="left" vertical="top" wrapText="1"/>
      <protection locked="0"/>
    </xf>
    <xf numFmtId="0" fontId="5" fillId="4" borderId="5" xfId="0" applyFont="1" applyFill="1" applyBorder="1" applyAlignment="1" applyProtection="1">
      <alignment vertical="top" wrapText="1"/>
      <protection locked="0"/>
    </xf>
    <xf numFmtId="9" fontId="5" fillId="4" borderId="5" xfId="0" applyNumberFormat="1" applyFont="1" applyFill="1" applyBorder="1" applyAlignment="1" applyProtection="1">
      <alignment horizontal="center" vertical="center"/>
      <protection locked="0"/>
    </xf>
    <xf numFmtId="0" fontId="5" fillId="4" borderId="7"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7" xfId="0" applyFont="1" applyFill="1" applyBorder="1" applyAlignment="1">
      <alignment vertical="top" wrapText="1"/>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pplyProtection="1">
      <alignment horizontal="left" vertical="top"/>
      <protection locked="0"/>
    </xf>
    <xf numFmtId="165" fontId="5" fillId="4" borderId="5" xfId="0" applyNumberFormat="1" applyFont="1" applyFill="1" applyBorder="1" applyAlignment="1" applyProtection="1">
      <alignment horizontal="left" vertical="top"/>
      <protection locked="0"/>
    </xf>
    <xf numFmtId="0" fontId="5" fillId="4" borderId="8" xfId="0" applyFont="1" applyFill="1" applyBorder="1" applyAlignment="1" applyProtection="1">
      <alignment horizontal="left" vertical="top" wrapText="1"/>
      <protection locked="0"/>
    </xf>
    <xf numFmtId="0" fontId="5" fillId="4" borderId="9" xfId="0" applyFont="1" applyFill="1" applyBorder="1" applyAlignment="1">
      <alignment horizontal="left" vertical="top"/>
    </xf>
    <xf numFmtId="165" fontId="5" fillId="4" borderId="9" xfId="0" applyNumberFormat="1" applyFont="1" applyFill="1" applyBorder="1" applyAlignment="1">
      <alignment horizontal="left" vertical="top"/>
    </xf>
    <xf numFmtId="1" fontId="5" fillId="4" borderId="9" xfId="0" applyNumberFormat="1" applyFont="1" applyFill="1" applyBorder="1" applyAlignment="1">
      <alignment horizontal="left" vertical="top"/>
    </xf>
    <xf numFmtId="0" fontId="5" fillId="4" borderId="10" xfId="0" applyFont="1" applyFill="1" applyBorder="1" applyAlignment="1">
      <alignment horizontal="left" vertical="top"/>
    </xf>
    <xf numFmtId="0" fontId="5" fillId="4" borderId="9" xfId="0" applyFont="1" applyFill="1" applyBorder="1" applyAlignment="1">
      <alignment horizontal="left" vertical="top" wrapText="1"/>
    </xf>
    <xf numFmtId="0" fontId="5" fillId="4" borderId="10" xfId="0" applyFont="1" applyFill="1" applyBorder="1" applyAlignment="1">
      <alignment horizontal="left" vertical="top" wrapText="1"/>
    </xf>
    <xf numFmtId="9" fontId="5" fillId="4" borderId="10" xfId="0" applyNumberFormat="1" applyFont="1" applyFill="1" applyBorder="1" applyAlignment="1">
      <alignment horizontal="left" vertical="top"/>
    </xf>
    <xf numFmtId="0" fontId="5" fillId="4" borderId="8"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12"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15" xfId="0" applyFont="1" applyFill="1" applyBorder="1" applyAlignment="1">
      <alignment horizontal="left" vertical="top" wrapText="1"/>
    </xf>
    <xf numFmtId="0" fontId="5"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wrapText="1"/>
      <protection locked="0"/>
    </xf>
    <xf numFmtId="0" fontId="5" fillId="4" borderId="16" xfId="0" applyFont="1" applyFill="1" applyBorder="1" applyAlignment="1">
      <alignment horizontal="left" vertical="top" wrapText="1"/>
    </xf>
    <xf numFmtId="9" fontId="5" fillId="4" borderId="5" xfId="0" applyNumberFormat="1" applyFont="1" applyFill="1" applyBorder="1" applyAlignment="1" applyProtection="1">
      <alignment horizontal="left" vertical="top"/>
      <protection locked="0"/>
    </xf>
    <xf numFmtId="1" fontId="5" fillId="4" borderId="5" xfId="0" applyNumberFormat="1" applyFont="1" applyFill="1" applyBorder="1" applyAlignment="1" applyProtection="1">
      <alignment horizontal="left" vertical="top"/>
      <protection locked="0"/>
    </xf>
    <xf numFmtId="9" fontId="5" fillId="4" borderId="6" xfId="0" applyNumberFormat="1" applyFont="1" applyFill="1" applyBorder="1" applyAlignment="1" applyProtection="1">
      <alignment horizontal="center" vertical="center"/>
      <protection locked="0"/>
    </xf>
    <xf numFmtId="0" fontId="5" fillId="4" borderId="2" xfId="0" applyFont="1" applyFill="1" applyBorder="1" applyAlignment="1">
      <alignment horizontal="left" vertical="top" wrapText="1"/>
    </xf>
    <xf numFmtId="0" fontId="5" fillId="4" borderId="18" xfId="0" applyFont="1" applyFill="1" applyBorder="1" applyAlignment="1" applyProtection="1">
      <alignment vertical="center"/>
      <protection locked="0"/>
    </xf>
    <xf numFmtId="0" fontId="5" fillId="4" borderId="18" xfId="0" applyFont="1" applyFill="1" applyBorder="1" applyAlignment="1" applyProtection="1">
      <alignment vertical="center" wrapText="1"/>
      <protection locked="0"/>
    </xf>
    <xf numFmtId="0" fontId="5" fillId="4" borderId="18" xfId="0" applyFont="1" applyFill="1" applyBorder="1" applyAlignment="1" applyProtection="1">
      <alignment horizontal="left" vertical="top" wrapText="1"/>
      <protection locked="0"/>
    </xf>
    <xf numFmtId="0" fontId="5" fillId="4" borderId="7" xfId="0" applyFont="1" applyFill="1" applyBorder="1" applyAlignment="1" applyProtection="1">
      <alignment horizontal="left" vertical="top" wrapText="1"/>
      <protection locked="0"/>
    </xf>
    <xf numFmtId="0" fontId="5" fillId="4" borderId="7" xfId="0" applyFont="1" applyFill="1" applyBorder="1" applyAlignment="1">
      <alignment horizontal="left" vertical="top" wrapText="1"/>
    </xf>
    <xf numFmtId="0" fontId="5" fillId="4" borderId="7" xfId="0" applyFont="1" applyFill="1" applyBorder="1" applyAlignment="1" applyProtection="1">
      <alignment horizontal="left" vertical="top"/>
      <protection locked="0"/>
    </xf>
    <xf numFmtId="165"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pplyProtection="1">
      <alignment vertical="center"/>
      <protection locked="0"/>
    </xf>
    <xf numFmtId="9"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lignment horizontal="left" vertical="top"/>
    </xf>
    <xf numFmtId="0" fontId="5" fillId="4" borderId="7" xfId="0" applyFont="1" applyFill="1" applyBorder="1" applyAlignment="1" applyProtection="1">
      <alignment horizontal="center" vertical="center"/>
      <protection locked="0"/>
    </xf>
    <xf numFmtId="0" fontId="5" fillId="4" borderId="19" xfId="0" applyFont="1" applyFill="1" applyBorder="1" applyAlignment="1" applyProtection="1">
      <alignment horizontal="left" vertical="top" wrapText="1"/>
      <protection locked="0"/>
    </xf>
    <xf numFmtId="0" fontId="5" fillId="4" borderId="5" xfId="0" applyNumberFormat="1" applyFont="1" applyFill="1" applyBorder="1" applyAlignment="1" applyProtection="1">
      <alignment horizontal="left" vertical="top"/>
      <protection locked="0"/>
    </xf>
    <xf numFmtId="0" fontId="5" fillId="4" borderId="4" xfId="0" applyFont="1" applyFill="1" applyBorder="1" applyAlignment="1" applyProtection="1">
      <alignment horizontal="left" vertical="center" wrapText="1"/>
      <protection locked="0"/>
    </xf>
    <xf numFmtId="0" fontId="5" fillId="4" borderId="7" xfId="0" applyFont="1" applyFill="1" applyBorder="1" applyAlignment="1">
      <alignment horizontal="left" vertical="center" wrapText="1"/>
    </xf>
    <xf numFmtId="0" fontId="5" fillId="4" borderId="20" xfId="0" applyFont="1" applyFill="1" applyBorder="1" applyAlignment="1" applyProtection="1">
      <alignment horizontal="left" vertical="top" wrapText="1"/>
      <protection locked="0"/>
    </xf>
    <xf numFmtId="0" fontId="5" fillId="4" borderId="21" xfId="0" applyFont="1" applyFill="1" applyBorder="1" applyAlignment="1" applyProtection="1">
      <alignment horizontal="left" vertical="top" wrapText="1"/>
      <protection locked="0"/>
    </xf>
    <xf numFmtId="0" fontId="5" fillId="4" borderId="22" xfId="0" applyFont="1" applyFill="1" applyBorder="1" applyAlignment="1">
      <alignment horizontal="left" vertical="top" wrapText="1"/>
    </xf>
    <xf numFmtId="165" fontId="5" fillId="4" borderId="7" xfId="0" applyNumberFormat="1" applyFont="1" applyFill="1" applyBorder="1" applyAlignment="1" applyProtection="1">
      <alignment vertical="center"/>
      <protection locked="0"/>
    </xf>
    <xf numFmtId="165" fontId="5" fillId="4" borderId="7" xfId="0" applyNumberFormat="1" applyFont="1" applyFill="1" applyBorder="1" applyAlignment="1" applyProtection="1">
      <alignment horizontal="left" vertical="center"/>
      <protection locked="0"/>
    </xf>
    <xf numFmtId="0" fontId="5" fillId="4" borderId="7" xfId="0" applyFont="1" applyFill="1" applyBorder="1" applyAlignment="1">
      <alignment horizontal="center" vertical="center" wrapText="1"/>
    </xf>
    <xf numFmtId="165" fontId="5" fillId="4" borderId="7" xfId="0" applyNumberFormat="1" applyFont="1" applyFill="1" applyBorder="1"/>
    <xf numFmtId="165" fontId="5" fillId="4" borderId="7" xfId="0" applyNumberFormat="1" applyFont="1" applyFill="1" applyBorder="1" applyAlignment="1">
      <alignment vertical="center"/>
    </xf>
    <xf numFmtId="0" fontId="5" fillId="4" borderId="7" xfId="0" applyFont="1" applyFill="1" applyBorder="1" applyAlignment="1" applyProtection="1">
      <alignment horizontal="center" vertical="center" wrapText="1"/>
      <protection locked="0"/>
    </xf>
    <xf numFmtId="164" fontId="5" fillId="4" borderId="7" xfId="0" applyNumberFormat="1" applyFont="1" applyFill="1" applyBorder="1" applyAlignment="1" applyProtection="1">
      <alignment horizontal="center" vertical="center"/>
      <protection locked="0"/>
    </xf>
    <xf numFmtId="43" fontId="5" fillId="4" borderId="7" xfId="1" applyFont="1" applyFill="1" applyBorder="1" applyAlignment="1" applyProtection="1">
      <alignment horizontal="center" vertical="center"/>
      <protection locked="0"/>
    </xf>
    <xf numFmtId="0" fontId="5" fillId="4" borderId="7" xfId="0" applyFont="1" applyFill="1" applyBorder="1" applyAlignment="1">
      <alignment horizontal="center" vertical="center"/>
    </xf>
    <xf numFmtId="9" fontId="5" fillId="4" borderId="7" xfId="0" applyNumberFormat="1" applyFont="1" applyFill="1" applyBorder="1" applyAlignment="1">
      <alignment horizontal="center" vertical="center"/>
    </xf>
    <xf numFmtId="164" fontId="5" fillId="4" borderId="17" xfId="0" applyNumberFormat="1" applyFont="1" applyFill="1" applyBorder="1" applyAlignment="1" applyProtection="1">
      <alignment horizontal="center" vertical="center"/>
      <protection locked="0"/>
    </xf>
    <xf numFmtId="0" fontId="5" fillId="4" borderId="23" xfId="0" applyFont="1" applyFill="1" applyBorder="1" applyAlignment="1">
      <alignment horizontal="left" vertical="top" wrapText="1"/>
    </xf>
    <xf numFmtId="0" fontId="5" fillId="4" borderId="22" xfId="0" applyFont="1" applyFill="1" applyBorder="1" applyAlignment="1">
      <alignment horizontal="center" vertical="center"/>
    </xf>
    <xf numFmtId="0" fontId="5" fillId="4" borderId="23" xfId="0" applyFont="1" applyFill="1" applyBorder="1" applyAlignment="1" applyProtection="1">
      <alignment horizontal="left" vertical="top" wrapText="1"/>
      <protection locked="0"/>
    </xf>
    <xf numFmtId="0" fontId="5" fillId="4" borderId="22" xfId="0" applyFont="1" applyFill="1" applyBorder="1" applyAlignment="1">
      <alignment vertical="top" wrapText="1"/>
    </xf>
    <xf numFmtId="14" fontId="5" fillId="4" borderId="7" xfId="0" applyNumberFormat="1" applyFont="1" applyFill="1" applyBorder="1" applyAlignment="1">
      <alignment horizontal="center" vertical="center" wrapText="1"/>
    </xf>
    <xf numFmtId="166" fontId="5" fillId="4" borderId="7" xfId="0" applyNumberFormat="1" applyFont="1" applyFill="1" applyBorder="1" applyAlignment="1">
      <alignment horizontal="center" vertical="center" wrapText="1"/>
    </xf>
    <xf numFmtId="0" fontId="5" fillId="4" borderId="7" xfId="0" applyFont="1" applyFill="1" applyBorder="1" applyAlignment="1">
      <alignment wrapText="1"/>
    </xf>
    <xf numFmtId="0" fontId="5" fillId="4" borderId="7" xfId="0" applyFont="1" applyFill="1" applyBorder="1" applyAlignment="1">
      <alignment horizontal="justify" vertical="center"/>
    </xf>
    <xf numFmtId="0" fontId="5" fillId="4" borderId="22" xfId="0" applyFont="1" applyFill="1" applyBorder="1" applyAlignment="1">
      <alignment horizontal="center" vertical="center" wrapText="1"/>
    </xf>
    <xf numFmtId="0" fontId="5" fillId="4" borderId="7" xfId="0" applyFont="1" applyFill="1" applyBorder="1"/>
    <xf numFmtId="164" fontId="5" fillId="4" borderId="7" xfId="0" applyNumberFormat="1" applyFont="1" applyFill="1" applyBorder="1" applyAlignment="1">
      <alignment horizontal="center" vertical="center"/>
    </xf>
    <xf numFmtId="164" fontId="5" fillId="4" borderId="7" xfId="0" applyNumberFormat="1" applyFont="1" applyFill="1" applyBorder="1" applyAlignment="1">
      <alignment vertical="center"/>
    </xf>
    <xf numFmtId="0" fontId="5" fillId="4" borderId="7" xfId="0" applyFont="1" applyFill="1" applyBorder="1" applyAlignment="1">
      <alignment horizontal="right" vertical="center"/>
    </xf>
    <xf numFmtId="0" fontId="5" fillId="4" borderId="7" xfId="0" applyFont="1" applyFill="1" applyBorder="1" applyAlignment="1">
      <alignment vertical="center"/>
    </xf>
    <xf numFmtId="0" fontId="5" fillId="4" borderId="24" xfId="0" applyFont="1" applyFill="1" applyBorder="1" applyAlignment="1" applyProtection="1">
      <alignment vertical="center"/>
      <protection locked="0"/>
    </xf>
    <xf numFmtId="0" fontId="5" fillId="4" borderId="25" xfId="0" applyFont="1" applyFill="1" applyBorder="1" applyAlignment="1" applyProtection="1">
      <alignment vertical="center"/>
      <protection locked="0"/>
    </xf>
    <xf numFmtId="0" fontId="5" fillId="4" borderId="19" xfId="0" applyFont="1" applyFill="1" applyBorder="1" applyAlignment="1" applyProtection="1">
      <alignment vertical="center"/>
      <protection locked="0"/>
    </xf>
    <xf numFmtId="0" fontId="5" fillId="4" borderId="17" xfId="0" applyFont="1" applyFill="1" applyBorder="1" applyAlignment="1" applyProtection="1">
      <alignment vertical="center"/>
      <protection locked="0"/>
    </xf>
    <xf numFmtId="0" fontId="0" fillId="4" borderId="7" xfId="0" applyFill="1" applyBorder="1"/>
    <xf numFmtId="0" fontId="0" fillId="6" borderId="7" xfId="0" applyFill="1" applyBorder="1"/>
    <xf numFmtId="0" fontId="7" fillId="3" borderId="26" xfId="0" applyFont="1" applyFill="1" applyBorder="1" applyAlignment="1" applyProtection="1">
      <alignment vertical="top" wrapText="1"/>
      <protection locked="0"/>
    </xf>
    <xf numFmtId="0" fontId="7" fillId="3" borderId="2" xfId="0" applyFont="1" applyFill="1" applyBorder="1" applyAlignment="1" applyProtection="1">
      <alignment vertical="top"/>
      <protection locked="0"/>
    </xf>
    <xf numFmtId="0" fontId="7" fillId="0" borderId="27" xfId="0" applyFont="1" applyBorder="1" applyAlignment="1">
      <alignment horizontal="justify" vertical="top"/>
    </xf>
    <xf numFmtId="0" fontId="7" fillId="0" borderId="7" xfId="0" applyFont="1" applyBorder="1" applyAlignment="1">
      <alignment horizontal="right" vertical="top"/>
    </xf>
    <xf numFmtId="0" fontId="7" fillId="3" borderId="7" xfId="0" applyFont="1" applyFill="1" applyBorder="1" applyAlignment="1" applyProtection="1">
      <alignment horizontal="right" vertical="top"/>
      <protection locked="0"/>
    </xf>
    <xf numFmtId="0" fontId="7" fillId="0" borderId="29" xfId="0" applyFont="1" applyBorder="1" applyAlignment="1">
      <alignment horizontal="center" vertical="top"/>
    </xf>
    <xf numFmtId="0" fontId="8" fillId="0" borderId="27" xfId="0" applyFont="1" applyBorder="1" applyAlignment="1">
      <alignment horizontal="justify" vertical="top"/>
    </xf>
    <xf numFmtId="0" fontId="7" fillId="0" borderId="26" xfId="0" applyFont="1" applyBorder="1" applyAlignment="1">
      <alignment vertical="top" wrapText="1"/>
    </xf>
    <xf numFmtId="0" fontId="0" fillId="0" borderId="2" xfId="0" applyBorder="1"/>
    <xf numFmtId="0" fontId="7" fillId="3" borderId="26" xfId="0" applyFont="1" applyFill="1" applyBorder="1" applyAlignment="1" applyProtection="1">
      <alignment horizontal="center" vertical="top" wrapText="1"/>
      <protection locked="0"/>
    </xf>
    <xf numFmtId="0" fontId="1" fillId="2" borderId="30" xfId="0" applyFont="1" applyFill="1" applyBorder="1" applyAlignment="1">
      <alignment horizontal="center" vertical="center"/>
    </xf>
    <xf numFmtId="0" fontId="0" fillId="0" borderId="28" xfId="0" applyBorder="1"/>
    <xf numFmtId="0" fontId="0" fillId="0" borderId="31" xfId="0" applyBorder="1"/>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0" fillId="0" borderId="34" xfId="0" applyBorder="1"/>
    <xf numFmtId="0" fontId="1" fillId="2" borderId="35" xfId="0" applyFont="1" applyFill="1" applyBorder="1" applyAlignment="1">
      <alignment horizontal="center" vertical="center"/>
    </xf>
    <xf numFmtId="0" fontId="1" fillId="2" borderId="36" xfId="0" applyFont="1" applyFill="1" applyBorder="1" applyAlignment="1">
      <alignment horizontal="center" vertical="center"/>
    </xf>
    <xf numFmtId="0" fontId="4" fillId="5" borderId="37" xfId="0" applyFont="1" applyFill="1" applyBorder="1" applyAlignment="1" applyProtection="1">
      <alignment horizontal="center" vertical="center"/>
    </xf>
    <xf numFmtId="0" fontId="5" fillId="4" borderId="38" xfId="0" applyFont="1" applyFill="1" applyBorder="1" applyAlignment="1" applyProtection="1">
      <alignment vertical="center"/>
      <protection locked="0"/>
    </xf>
    <xf numFmtId="0" fontId="5" fillId="4" borderId="39" xfId="0" applyFont="1" applyFill="1" applyBorder="1" applyAlignment="1" applyProtection="1">
      <alignment vertical="center"/>
      <protection locked="0"/>
    </xf>
    <xf numFmtId="0" fontId="5" fillId="4" borderId="39" xfId="0" applyFont="1" applyFill="1" applyBorder="1" applyAlignment="1" applyProtection="1">
      <alignment vertical="top" wrapText="1"/>
      <protection locked="0"/>
    </xf>
    <xf numFmtId="0" fontId="5" fillId="4" borderId="39" xfId="0" applyFont="1" applyFill="1" applyBorder="1" applyAlignment="1" applyProtection="1">
      <alignment horizontal="left" vertical="top" wrapText="1"/>
      <protection locked="0"/>
    </xf>
    <xf numFmtId="0" fontId="5" fillId="4" borderId="40" xfId="0" applyFont="1" applyFill="1" applyBorder="1" applyAlignment="1" applyProtection="1">
      <alignment vertical="top" wrapText="1"/>
      <protection locked="0"/>
    </xf>
    <xf numFmtId="0" fontId="5" fillId="4" borderId="40" xfId="0" applyFont="1" applyFill="1" applyBorder="1" applyAlignment="1" applyProtection="1">
      <alignment horizontal="center" vertical="top" wrapText="1"/>
      <protection locked="0"/>
    </xf>
    <xf numFmtId="0" fontId="5" fillId="4" borderId="40" xfId="0" applyFont="1" applyFill="1" applyBorder="1" applyAlignment="1" applyProtection="1">
      <alignment horizontal="center" vertical="center" wrapText="1"/>
      <protection locked="0"/>
    </xf>
    <xf numFmtId="0" fontId="5" fillId="4" borderId="40" xfId="0" applyFont="1" applyFill="1" applyBorder="1" applyAlignment="1" applyProtection="1">
      <alignment horizontal="center" vertical="center"/>
      <protection locked="0"/>
    </xf>
    <xf numFmtId="165" fontId="5" fillId="4" borderId="40" xfId="0" applyNumberFormat="1" applyFont="1" applyFill="1" applyBorder="1" applyAlignment="1" applyProtection="1">
      <alignment horizontal="center" vertical="center"/>
      <protection locked="0"/>
    </xf>
    <xf numFmtId="9" fontId="5" fillId="4" borderId="40" xfId="0" applyNumberFormat="1" applyFont="1" applyFill="1" applyBorder="1" applyAlignment="1" applyProtection="1">
      <alignment horizontal="center" vertical="center"/>
      <protection locked="0"/>
    </xf>
    <xf numFmtId="0" fontId="5" fillId="4" borderId="41" xfId="0" applyFont="1" applyFill="1" applyBorder="1" applyAlignment="1" applyProtection="1">
      <alignment vertical="top" wrapText="1"/>
      <protection locked="0"/>
    </xf>
    <xf numFmtId="0" fontId="5" fillId="4" borderId="3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40" xfId="0" applyFont="1" applyFill="1" applyBorder="1" applyAlignment="1" applyProtection="1">
      <alignment horizontal="left" vertical="center" wrapText="1"/>
      <protection locked="0"/>
    </xf>
    <xf numFmtId="0" fontId="5" fillId="4" borderId="42" xfId="0" applyFont="1" applyFill="1" applyBorder="1" applyAlignment="1" applyProtection="1">
      <alignment vertical="center"/>
      <protection locked="0"/>
    </xf>
    <xf numFmtId="0" fontId="5" fillId="4" borderId="40" xfId="0" applyFont="1" applyFill="1" applyBorder="1" applyAlignment="1" applyProtection="1">
      <alignment vertical="center"/>
      <protection locked="0"/>
    </xf>
    <xf numFmtId="0" fontId="5" fillId="4" borderId="40" xfId="0" applyFont="1" applyFill="1" applyBorder="1" applyAlignment="1" applyProtection="1">
      <alignment horizontal="left" vertical="top" wrapText="1"/>
      <protection locked="0"/>
    </xf>
    <xf numFmtId="0" fontId="5" fillId="4" borderId="40" xfId="0" applyFont="1" applyFill="1" applyBorder="1" applyAlignment="1" applyProtection="1">
      <alignment horizontal="left" vertical="top"/>
      <protection locked="0"/>
    </xf>
    <xf numFmtId="165" fontId="5" fillId="4" borderId="40" xfId="0" applyNumberFormat="1" applyFont="1" applyFill="1" applyBorder="1" applyAlignment="1" applyProtection="1">
      <alignment horizontal="left" vertical="top"/>
      <protection locked="0"/>
    </xf>
    <xf numFmtId="0" fontId="5" fillId="4" borderId="41" xfId="0" applyFont="1" applyFill="1" applyBorder="1" applyAlignment="1" applyProtection="1">
      <alignment vertical="center" wrapText="1"/>
      <protection locked="0"/>
    </xf>
    <xf numFmtId="0" fontId="5" fillId="4" borderId="43" xfId="0" applyFont="1" applyFill="1" applyBorder="1" applyAlignment="1" applyProtection="1">
      <alignment horizontal="left" vertical="top" wrapText="1"/>
      <protection locked="0"/>
    </xf>
    <xf numFmtId="0" fontId="5" fillId="4" borderId="44" xfId="0" applyNumberFormat="1" applyFont="1" applyFill="1" applyBorder="1" applyAlignment="1">
      <alignment horizontal="left" vertical="center" wrapText="1"/>
    </xf>
    <xf numFmtId="0" fontId="5" fillId="4" borderId="45" xfId="0" applyNumberFormat="1" applyFont="1" applyFill="1" applyBorder="1" applyAlignment="1">
      <alignment horizontal="left" vertical="top" wrapText="1"/>
    </xf>
    <xf numFmtId="0" fontId="5" fillId="4" borderId="26" xfId="0" applyFont="1" applyFill="1" applyBorder="1" applyAlignment="1">
      <alignment horizontal="left" vertical="top" wrapText="1"/>
    </xf>
    <xf numFmtId="0" fontId="5" fillId="4" borderId="46" xfId="0" applyFont="1" applyFill="1" applyBorder="1" applyAlignment="1">
      <alignment horizontal="left" vertical="top" wrapText="1"/>
    </xf>
    <xf numFmtId="0" fontId="5" fillId="4" borderId="47" xfId="0" applyFont="1" applyFill="1" applyBorder="1" applyAlignment="1">
      <alignment horizontal="left" vertical="top" wrapText="1"/>
    </xf>
    <xf numFmtId="0" fontId="5" fillId="4" borderId="48" xfId="0" applyFont="1" applyFill="1" applyBorder="1" applyAlignment="1">
      <alignment horizontal="left" vertical="top" wrapText="1"/>
    </xf>
    <xf numFmtId="0" fontId="5" fillId="4" borderId="46" xfId="0" applyFont="1" applyFill="1" applyBorder="1" applyAlignment="1">
      <alignment horizontal="left" vertical="center" wrapText="1"/>
    </xf>
    <xf numFmtId="0" fontId="5" fillId="4" borderId="49" xfId="0" applyFont="1" applyFill="1" applyBorder="1" applyAlignment="1">
      <alignment horizontal="left" vertical="top" wrapText="1"/>
    </xf>
    <xf numFmtId="0" fontId="5" fillId="4" borderId="50" xfId="0" applyFont="1" applyFill="1" applyBorder="1" applyAlignment="1" applyProtection="1">
      <alignment vertical="center" wrapText="1"/>
      <protection locked="0"/>
    </xf>
    <xf numFmtId="0" fontId="5" fillId="4" borderId="50" xfId="0" applyFont="1" applyFill="1" applyBorder="1" applyAlignment="1" applyProtection="1">
      <alignment vertical="top" wrapText="1"/>
      <protection locked="0"/>
    </xf>
    <xf numFmtId="0" fontId="5" fillId="4" borderId="44" xfId="0" applyFont="1" applyFill="1" applyBorder="1" applyAlignment="1">
      <alignment horizontal="left" vertical="center" wrapText="1"/>
    </xf>
    <xf numFmtId="0" fontId="5" fillId="4" borderId="44" xfId="0" applyFont="1" applyFill="1" applyBorder="1" applyAlignment="1">
      <alignment horizontal="left" vertical="top" wrapText="1"/>
    </xf>
    <xf numFmtId="0" fontId="5" fillId="4" borderId="23" xfId="0" applyFont="1" applyFill="1" applyBorder="1" applyAlignment="1">
      <alignment horizontal="left" vertical="center" wrapText="1"/>
    </xf>
    <xf numFmtId="0" fontId="5" fillId="0" borderId="49" xfId="0" applyFont="1" applyBorder="1" applyAlignment="1">
      <alignment horizontal="justify" vertical="top" wrapText="1"/>
    </xf>
    <xf numFmtId="0" fontId="7" fillId="3" borderId="51" xfId="0" applyFont="1" applyFill="1" applyBorder="1" applyAlignment="1" applyProtection="1">
      <alignment horizontal="center" vertical="center"/>
      <protection locked="0"/>
    </xf>
    <xf numFmtId="0" fontId="7" fillId="3" borderId="51" xfId="0" applyFont="1" applyFill="1" applyBorder="1" applyAlignment="1" applyProtection="1">
      <alignment vertical="top" wrapText="1"/>
      <protection locked="0"/>
    </xf>
    <xf numFmtId="0" fontId="7" fillId="4" borderId="51" xfId="0" applyFont="1" applyFill="1" applyBorder="1" applyAlignment="1" applyProtection="1">
      <alignment vertical="top" wrapText="1"/>
      <protection locked="0"/>
    </xf>
    <xf numFmtId="164" fontId="7" fillId="3" borderId="51" xfId="0" applyNumberFormat="1" applyFont="1" applyFill="1" applyBorder="1" applyAlignment="1" applyProtection="1">
      <alignment vertical="top" wrapText="1"/>
      <protection locked="0"/>
    </xf>
    <xf numFmtId="0" fontId="7" fillId="3" borderId="51" xfId="0" applyFont="1" applyFill="1" applyBorder="1" applyAlignment="1" applyProtection="1">
      <alignment vertical="top"/>
      <protection locked="0"/>
    </xf>
    <xf numFmtId="0" fontId="8" fillId="0" borderId="51" xfId="0" applyFont="1" applyBorder="1" applyAlignment="1">
      <alignment horizontal="justify" vertical="top"/>
    </xf>
    <xf numFmtId="0" fontId="7" fillId="0" borderId="51" xfId="0" applyFont="1" applyBorder="1" applyAlignment="1">
      <alignment horizontal="justify" vertical="top"/>
    </xf>
    <xf numFmtId="164" fontId="7" fillId="3" borderId="51" xfId="0" applyNumberFormat="1" applyFont="1" applyFill="1" applyBorder="1" applyAlignment="1" applyProtection="1">
      <alignment horizontal="right" vertical="top"/>
      <protection locked="0"/>
    </xf>
    <xf numFmtId="0" fontId="7" fillId="3" borderId="51" xfId="0" applyFont="1" applyFill="1" applyBorder="1" applyAlignment="1" applyProtection="1">
      <alignment horizontal="center" vertical="top" wrapText="1"/>
      <protection locked="0"/>
    </xf>
    <xf numFmtId="164" fontId="7" fillId="4" borderId="51" xfId="0" applyNumberFormat="1" applyFont="1" applyFill="1" applyBorder="1" applyAlignment="1" applyProtection="1">
      <alignment vertical="top" wrapText="1"/>
      <protection locked="0"/>
    </xf>
    <xf numFmtId="0" fontId="7" fillId="4" borderId="51" xfId="0" applyFont="1" applyFill="1" applyBorder="1" applyAlignment="1" applyProtection="1">
      <alignment horizontal="right" vertical="top" wrapText="1"/>
      <protection locked="0"/>
    </xf>
    <xf numFmtId="0" fontId="7" fillId="4" borderId="51" xfId="0" applyFont="1" applyFill="1" applyBorder="1" applyAlignment="1" applyProtection="1">
      <alignment vertical="top"/>
      <protection locked="0"/>
    </xf>
    <xf numFmtId="0" fontId="7" fillId="3" borderId="51" xfId="0" applyFont="1" applyFill="1" applyBorder="1" applyAlignment="1" applyProtection="1">
      <alignment horizontal="center" vertical="top"/>
      <protection locked="0"/>
    </xf>
    <xf numFmtId="164" fontId="7" fillId="4" borderId="51" xfId="0" applyNumberFormat="1" applyFont="1" applyFill="1" applyBorder="1" applyAlignment="1" applyProtection="1">
      <alignment horizontal="right" vertical="top"/>
      <protection locked="0"/>
    </xf>
    <xf numFmtId="164" fontId="7" fillId="4" borderId="51" xfId="0" applyNumberFormat="1" applyFont="1" applyFill="1" applyBorder="1" applyAlignment="1" applyProtection="1">
      <alignment vertical="top"/>
      <protection locked="0"/>
    </xf>
    <xf numFmtId="0" fontId="7" fillId="0" borderId="2" xfId="0" applyFont="1" applyBorder="1" applyAlignment="1">
      <alignment horizontal="justify" vertical="top"/>
    </xf>
    <xf numFmtId="164" fontId="7" fillId="3" borderId="51" xfId="0" applyNumberFormat="1" applyFont="1" applyFill="1" applyBorder="1" applyAlignment="1" applyProtection="1">
      <alignment vertical="top"/>
      <protection locked="0"/>
    </xf>
    <xf numFmtId="0" fontId="7" fillId="3" borderId="52" xfId="0" applyFont="1" applyFill="1" applyBorder="1" applyAlignment="1" applyProtection="1">
      <alignment vertical="top" wrapText="1"/>
      <protection locked="0"/>
    </xf>
    <xf numFmtId="0" fontId="7" fillId="3" borderId="53" xfId="0" applyFont="1" applyFill="1" applyBorder="1" applyAlignment="1" applyProtection="1">
      <alignment vertical="top" wrapText="1"/>
      <protection locked="0"/>
    </xf>
    <xf numFmtId="0" fontId="7" fillId="3" borderId="51" xfId="0" applyFont="1" applyFill="1" applyBorder="1" applyAlignment="1" applyProtection="1">
      <alignment horizontal="right" vertical="top" wrapText="1"/>
      <protection locked="0"/>
    </xf>
    <xf numFmtId="9" fontId="7" fillId="3" borderId="51" xfId="0" applyNumberFormat="1" applyFont="1" applyFill="1" applyBorder="1" applyAlignment="1" applyProtection="1">
      <alignment vertical="top" wrapText="1"/>
      <protection locked="0"/>
    </xf>
    <xf numFmtId="0" fontId="8" fillId="0" borderId="2" xfId="0" applyFont="1" applyBorder="1" applyAlignment="1">
      <alignment horizontal="justify" vertical="top"/>
    </xf>
    <xf numFmtId="0" fontId="7" fillId="0" borderId="54" xfId="0" applyFont="1" applyBorder="1" applyAlignment="1">
      <alignment horizontal="center" vertical="top"/>
    </xf>
    <xf numFmtId="0" fontId="8" fillId="0" borderId="55" xfId="0" applyFont="1" applyBorder="1" applyAlignment="1">
      <alignment horizontal="justify" vertical="top"/>
    </xf>
    <xf numFmtId="0" fontId="7" fillId="0" borderId="51" xfId="0" applyFont="1" applyBorder="1" applyAlignment="1">
      <alignment vertical="top"/>
    </xf>
    <xf numFmtId="14" fontId="7" fillId="0" borderId="51" xfId="0" applyNumberFormat="1" applyFont="1" applyBorder="1" applyAlignment="1">
      <alignment vertical="top"/>
    </xf>
    <xf numFmtId="14" fontId="7" fillId="0" borderId="52" xfId="0" applyNumberFormat="1" applyFont="1" applyBorder="1" applyAlignment="1">
      <alignment vertical="top"/>
    </xf>
    <xf numFmtId="0" fontId="7" fillId="0" borderId="51" xfId="0" applyFont="1" applyBorder="1" applyAlignment="1">
      <alignment horizontal="center" vertical="top"/>
    </xf>
    <xf numFmtId="0" fontId="7" fillId="0" borderId="56" xfId="0" applyFont="1" applyBorder="1" applyAlignment="1">
      <alignment vertical="top" wrapText="1"/>
    </xf>
    <xf numFmtId="9" fontId="7" fillId="0" borderId="51" xfId="0" applyNumberFormat="1" applyFont="1" applyBorder="1" applyAlignment="1">
      <alignment vertical="top"/>
    </xf>
    <xf numFmtId="0" fontId="7" fillId="0" borderId="51" xfId="0" applyFont="1" applyBorder="1" applyAlignment="1">
      <alignment vertical="top" wrapText="1"/>
    </xf>
    <xf numFmtId="0" fontId="7" fillId="4" borderId="53" xfId="0" applyFont="1" applyFill="1" applyBorder="1" applyAlignment="1" applyProtection="1">
      <alignment vertical="top" wrapText="1"/>
      <protection locked="0"/>
    </xf>
    <xf numFmtId="0" fontId="7" fillId="4" borderId="52" xfId="0" applyFont="1" applyFill="1" applyBorder="1" applyAlignment="1">
      <alignment vertical="top" wrapText="1"/>
    </xf>
    <xf numFmtId="0" fontId="7" fillId="4" borderId="51" xfId="0" applyFont="1" applyFill="1" applyBorder="1" applyAlignment="1">
      <alignment vertical="top" wrapText="1"/>
    </xf>
    <xf numFmtId="14" fontId="7" fillId="0" borderId="56" xfId="0" applyNumberFormat="1" applyFont="1" applyBorder="1" applyAlignment="1">
      <alignment vertical="top"/>
    </xf>
    <xf numFmtId="0" fontId="7" fillId="3" borderId="54" xfId="0" applyFont="1" applyFill="1" applyBorder="1" applyAlignment="1" applyProtection="1">
      <alignment horizontal="center" vertical="top"/>
      <protection locked="0"/>
    </xf>
    <xf numFmtId="0" fontId="7" fillId="3" borderId="51" xfId="0" applyFont="1" applyFill="1" applyBorder="1" applyAlignment="1" applyProtection="1">
      <alignment horizontal="right" vertical="top"/>
      <protection locked="0"/>
    </xf>
    <xf numFmtId="0" fontId="7" fillId="3" borderId="55" xfId="0" applyFont="1" applyFill="1" applyBorder="1" applyAlignment="1" applyProtection="1">
      <alignment vertical="top"/>
      <protection locked="0"/>
    </xf>
    <xf numFmtId="0" fontId="5" fillId="4" borderId="57" xfId="0" applyFont="1" applyFill="1" applyBorder="1" applyAlignment="1" applyProtection="1">
      <alignment vertical="center"/>
      <protection locked="0"/>
    </xf>
    <xf numFmtId="0" fontId="8" fillId="0" borderId="51" xfId="0" applyFont="1" applyBorder="1" applyAlignment="1">
      <alignment vertical="top" wrapText="1"/>
    </xf>
    <xf numFmtId="0" fontId="7" fillId="0" borderId="51" xfId="0" applyFont="1" applyBorder="1" applyAlignment="1">
      <alignment horizontal="right" vertical="top"/>
    </xf>
    <xf numFmtId="0" fontId="7" fillId="3" borderId="53" xfId="0" applyFont="1" applyFill="1" applyBorder="1" applyAlignment="1" applyProtection="1">
      <alignment vertical="top"/>
      <protection locked="0"/>
    </xf>
    <xf numFmtId="0" fontId="5" fillId="4" borderId="58" xfId="0" applyFont="1" applyFill="1" applyBorder="1" applyAlignment="1" applyProtection="1">
      <alignment vertical="center"/>
      <protection locked="0"/>
    </xf>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0957"/>
  <sheetViews>
    <sheetView tabSelected="1" zoomScale="94" zoomScaleNormal="94" workbookViewId="0">
      <selection activeCell="E5" sqref="E5"/>
    </sheetView>
  </sheetViews>
  <sheetFormatPr baseColWidth="10" defaultRowHeight="14.4" x14ac:dyDescent="0.3"/>
  <cols>
    <col min="2" max="2" width="37.88671875" bestFit="1" customWidth="1"/>
    <col min="3" max="3" width="54.109375" bestFit="1" customWidth="1"/>
    <col min="4" max="4" width="42.109375" bestFit="1" customWidth="1"/>
    <col min="5" max="5" width="36.88671875" bestFit="1" customWidth="1"/>
    <col min="6" max="6" width="20" bestFit="1" customWidth="1"/>
    <col min="7" max="7" width="23.6640625" bestFit="1" customWidth="1"/>
    <col min="8" max="8" width="25.6640625" bestFit="1" customWidth="1"/>
    <col min="13" max="13" width="31.88671875" bestFit="1" customWidth="1"/>
    <col min="14" max="14" width="40.33203125" bestFit="1" customWidth="1"/>
    <col min="15" max="15" width="39.33203125" bestFit="1" customWidth="1"/>
  </cols>
  <sheetData>
    <row r="1" spans="1:16" x14ac:dyDescent="0.3">
      <c r="B1" s="1" t="s">
        <v>0</v>
      </c>
      <c r="C1" s="1">
        <v>53</v>
      </c>
      <c r="D1" s="1" t="s">
        <v>1</v>
      </c>
    </row>
    <row r="2" spans="1:16" x14ac:dyDescent="0.3">
      <c r="B2" s="1" t="s">
        <v>2</v>
      </c>
      <c r="C2" s="1">
        <v>400</v>
      </c>
      <c r="D2" s="1" t="s">
        <v>3</v>
      </c>
    </row>
    <row r="3" spans="1:16" x14ac:dyDescent="0.3">
      <c r="B3" s="1" t="s">
        <v>4</v>
      </c>
      <c r="C3" s="1">
        <v>1</v>
      </c>
    </row>
    <row r="4" spans="1:16" x14ac:dyDescent="0.3">
      <c r="B4" s="1" t="s">
        <v>5</v>
      </c>
      <c r="C4" s="1">
        <v>457</v>
      </c>
    </row>
    <row r="5" spans="1:16" x14ac:dyDescent="0.3">
      <c r="B5" s="1" t="s">
        <v>6</v>
      </c>
      <c r="C5" s="2">
        <v>43373</v>
      </c>
    </row>
    <row r="6" spans="1:16" x14ac:dyDescent="0.3">
      <c r="B6" s="1" t="s">
        <v>7</v>
      </c>
      <c r="C6" s="1">
        <v>6</v>
      </c>
      <c r="D6" s="1" t="s">
        <v>8</v>
      </c>
    </row>
    <row r="8" spans="1:16" ht="15" thickBot="1" x14ac:dyDescent="0.35">
      <c r="A8" s="95" t="s">
        <v>9</v>
      </c>
      <c r="B8" s="95" t="s">
        <v>10</v>
      </c>
      <c r="C8" s="93"/>
      <c r="D8" s="93"/>
      <c r="E8" s="93"/>
      <c r="F8" s="93"/>
      <c r="G8" s="93"/>
      <c r="H8" s="93"/>
      <c r="I8" s="93"/>
      <c r="J8" s="93"/>
      <c r="K8" s="93"/>
      <c r="L8" s="93"/>
      <c r="M8" s="93"/>
      <c r="N8" s="93"/>
      <c r="O8" s="93"/>
    </row>
    <row r="9" spans="1:16" x14ac:dyDescent="0.3">
      <c r="A9" s="96"/>
      <c r="B9" s="97"/>
      <c r="C9" s="98">
        <v>4</v>
      </c>
      <c r="D9" s="98">
        <v>8</v>
      </c>
      <c r="E9" s="98">
        <v>12</v>
      </c>
      <c r="F9" s="98">
        <v>16</v>
      </c>
      <c r="G9" s="98">
        <v>20</v>
      </c>
      <c r="H9" s="98">
        <v>24</v>
      </c>
      <c r="I9" s="98">
        <v>28</v>
      </c>
      <c r="J9" s="98">
        <v>31</v>
      </c>
      <c r="K9" s="98">
        <v>32</v>
      </c>
      <c r="L9" s="98">
        <v>36</v>
      </c>
      <c r="M9" s="98">
        <v>40</v>
      </c>
      <c r="N9" s="98">
        <v>44</v>
      </c>
      <c r="O9" s="99">
        <v>48</v>
      </c>
      <c r="P9" s="93"/>
    </row>
    <row r="10" spans="1:16" ht="15" thickBot="1" x14ac:dyDescent="0.35">
      <c r="A10" s="100"/>
      <c r="B10" s="93"/>
      <c r="C10" s="101" t="s">
        <v>11</v>
      </c>
      <c r="D10" s="101" t="s">
        <v>12</v>
      </c>
      <c r="E10" s="101" t="s">
        <v>13</v>
      </c>
      <c r="F10" s="101" t="s">
        <v>14</v>
      </c>
      <c r="G10" s="101" t="s">
        <v>15</v>
      </c>
      <c r="H10" s="101" t="s">
        <v>16</v>
      </c>
      <c r="I10" s="101" t="s">
        <v>17</v>
      </c>
      <c r="J10" s="101" t="s">
        <v>18</v>
      </c>
      <c r="K10" s="101" t="s">
        <v>19</v>
      </c>
      <c r="L10" s="101" t="s">
        <v>20</v>
      </c>
      <c r="M10" s="101" t="s">
        <v>21</v>
      </c>
      <c r="N10" s="101" t="s">
        <v>22</v>
      </c>
      <c r="O10" s="102" t="s">
        <v>23</v>
      </c>
      <c r="P10" s="93"/>
    </row>
    <row r="11" spans="1:16" ht="132.6" thickBot="1" x14ac:dyDescent="0.35">
      <c r="A11" s="103">
        <v>1</v>
      </c>
      <c r="B11" s="83" t="s">
        <v>24</v>
      </c>
      <c r="C11" s="181" t="s">
        <v>26</v>
      </c>
      <c r="D11" s="105">
        <v>1101001</v>
      </c>
      <c r="E11" s="106" t="s">
        <v>27</v>
      </c>
      <c r="F11" s="107" t="s">
        <v>28</v>
      </c>
      <c r="G11" s="108" t="s">
        <v>29</v>
      </c>
      <c r="H11" s="109" t="s">
        <v>30</v>
      </c>
      <c r="I11" s="110" t="s">
        <v>31</v>
      </c>
      <c r="J11" s="111">
        <v>1</v>
      </c>
      <c r="K11" s="112">
        <v>41499</v>
      </c>
      <c r="L11" s="112">
        <v>41555</v>
      </c>
      <c r="M11" s="111">
        <v>8</v>
      </c>
      <c r="N11" s="113">
        <v>1</v>
      </c>
      <c r="O11" s="114" t="s">
        <v>32</v>
      </c>
      <c r="P11" s="93"/>
    </row>
    <row r="12" spans="1:16" ht="132.6" thickBot="1" x14ac:dyDescent="0.35">
      <c r="A12" s="103">
        <v>1</v>
      </c>
      <c r="B12" s="84" t="s">
        <v>33</v>
      </c>
      <c r="C12" s="80" t="s">
        <v>26</v>
      </c>
      <c r="D12" s="105">
        <v>1101001</v>
      </c>
      <c r="E12" s="115" t="s">
        <v>27</v>
      </c>
      <c r="F12" s="107" t="s">
        <v>28</v>
      </c>
      <c r="G12" s="116" t="s">
        <v>34</v>
      </c>
      <c r="H12" s="116" t="s">
        <v>35</v>
      </c>
      <c r="I12" s="110" t="s">
        <v>36</v>
      </c>
      <c r="J12" s="111">
        <v>1</v>
      </c>
      <c r="K12" s="112">
        <v>41499</v>
      </c>
      <c r="L12" s="112">
        <v>41719</v>
      </c>
      <c r="M12" s="111">
        <v>25</v>
      </c>
      <c r="N12" s="113">
        <v>1</v>
      </c>
      <c r="O12" s="114" t="s">
        <v>37</v>
      </c>
      <c r="P12" s="93"/>
    </row>
    <row r="13" spans="1:16" ht="132.6" thickBot="1" x14ac:dyDescent="0.35">
      <c r="A13" s="103">
        <v>1</v>
      </c>
      <c r="B13" s="83" t="s">
        <v>38</v>
      </c>
      <c r="C13" s="80" t="s">
        <v>26</v>
      </c>
      <c r="D13" s="105">
        <v>1101001</v>
      </c>
      <c r="E13" s="115" t="s">
        <v>27</v>
      </c>
      <c r="F13" s="107" t="s">
        <v>28</v>
      </c>
      <c r="G13" s="108" t="s">
        <v>39</v>
      </c>
      <c r="H13" s="108" t="s">
        <v>40</v>
      </c>
      <c r="I13" s="117" t="s">
        <v>41</v>
      </c>
      <c r="J13" s="111">
        <v>2</v>
      </c>
      <c r="K13" s="112">
        <v>41499</v>
      </c>
      <c r="L13" s="112">
        <v>41719</v>
      </c>
      <c r="M13" s="111">
        <v>25</v>
      </c>
      <c r="N13" s="113">
        <v>1</v>
      </c>
      <c r="O13" s="114" t="s">
        <v>42</v>
      </c>
      <c r="P13" s="93"/>
    </row>
    <row r="14" spans="1:16" ht="132.6" thickBot="1" x14ac:dyDescent="0.35">
      <c r="A14" s="103">
        <v>1</v>
      </c>
      <c r="B14" s="84" t="s">
        <v>43</v>
      </c>
      <c r="C14" s="118" t="s">
        <v>26</v>
      </c>
      <c r="D14" s="119">
        <v>1905001</v>
      </c>
      <c r="E14" s="116" t="s">
        <v>44</v>
      </c>
      <c r="F14" s="120" t="s">
        <v>28</v>
      </c>
      <c r="G14" s="120" t="s">
        <v>45</v>
      </c>
      <c r="H14" s="120" t="s">
        <v>46</v>
      </c>
      <c r="I14" s="120" t="s">
        <v>36</v>
      </c>
      <c r="J14" s="121">
        <v>1</v>
      </c>
      <c r="K14" s="122">
        <v>41499</v>
      </c>
      <c r="L14" s="122">
        <v>41719</v>
      </c>
      <c r="M14" s="121">
        <v>25</v>
      </c>
      <c r="N14" s="113">
        <v>1</v>
      </c>
      <c r="O14" s="114" t="s">
        <v>47</v>
      </c>
      <c r="P14" s="93"/>
    </row>
    <row r="15" spans="1:16" ht="119.4" thickBot="1" x14ac:dyDescent="0.35">
      <c r="A15" s="103">
        <v>1</v>
      </c>
      <c r="B15" s="83" t="s">
        <v>48</v>
      </c>
      <c r="C15" s="118" t="s">
        <v>26</v>
      </c>
      <c r="D15" s="119">
        <v>1908001</v>
      </c>
      <c r="E15" s="116" t="s">
        <v>49</v>
      </c>
      <c r="F15" s="120" t="s">
        <v>50</v>
      </c>
      <c r="G15" s="120" t="s">
        <v>51</v>
      </c>
      <c r="H15" s="120" t="s">
        <v>52</v>
      </c>
      <c r="I15" s="120" t="s">
        <v>53</v>
      </c>
      <c r="J15" s="121">
        <v>1</v>
      </c>
      <c r="K15" s="112">
        <v>41499</v>
      </c>
      <c r="L15" s="112">
        <v>41625</v>
      </c>
      <c r="M15" s="121">
        <v>8</v>
      </c>
      <c r="N15" s="113">
        <v>1</v>
      </c>
      <c r="O15" s="123" t="s">
        <v>54</v>
      </c>
      <c r="P15" s="93"/>
    </row>
    <row r="16" spans="1:16" ht="119.4" thickBot="1" x14ac:dyDescent="0.35">
      <c r="A16" s="103">
        <v>1</v>
      </c>
      <c r="B16" s="84" t="s">
        <v>55</v>
      </c>
      <c r="C16" s="104" t="s">
        <v>26</v>
      </c>
      <c r="D16" s="105">
        <v>1201003</v>
      </c>
      <c r="E16" s="115" t="s">
        <v>56</v>
      </c>
      <c r="F16" s="107" t="s">
        <v>57</v>
      </c>
      <c r="G16" s="124" t="s">
        <v>58</v>
      </c>
      <c r="H16" s="120" t="s">
        <v>59</v>
      </c>
      <c r="I16" s="120" t="s">
        <v>60</v>
      </c>
      <c r="J16" s="16">
        <v>1</v>
      </c>
      <c r="K16" s="17">
        <v>41502</v>
      </c>
      <c r="L16" s="17">
        <v>41608</v>
      </c>
      <c r="M16" s="18">
        <f>+(L16-K16)/7</f>
        <v>15.142857142857142</v>
      </c>
      <c r="N16" s="113">
        <v>1</v>
      </c>
      <c r="O16" s="125" t="s">
        <v>61</v>
      </c>
      <c r="P16" s="93"/>
    </row>
    <row r="17" spans="1:16" ht="132.6" thickBot="1" x14ac:dyDescent="0.35">
      <c r="A17" s="103">
        <v>1</v>
      </c>
      <c r="B17" s="83" t="s">
        <v>62</v>
      </c>
      <c r="C17" s="104" t="s">
        <v>26</v>
      </c>
      <c r="D17" s="105">
        <v>1201003</v>
      </c>
      <c r="E17" s="115" t="s">
        <v>56</v>
      </c>
      <c r="F17" s="107" t="s">
        <v>57</v>
      </c>
      <c r="G17" s="124" t="s">
        <v>58</v>
      </c>
      <c r="H17" s="120" t="s">
        <v>63</v>
      </c>
      <c r="I17" s="120" t="s">
        <v>64</v>
      </c>
      <c r="J17" s="19">
        <v>43</v>
      </c>
      <c r="K17" s="17">
        <v>41502</v>
      </c>
      <c r="L17" s="17">
        <v>41790</v>
      </c>
      <c r="M17" s="18">
        <f t="shared" ref="M17:M29" si="0">+(L17-K17)/7</f>
        <v>41.142857142857146</v>
      </c>
      <c r="N17" s="113">
        <v>1</v>
      </c>
      <c r="O17" s="126" t="s">
        <v>65</v>
      </c>
      <c r="P17" s="93"/>
    </row>
    <row r="18" spans="1:16" ht="119.4" thickBot="1" x14ac:dyDescent="0.35">
      <c r="A18" s="103">
        <v>1</v>
      </c>
      <c r="B18" s="84" t="s">
        <v>66</v>
      </c>
      <c r="C18" s="104" t="s">
        <v>26</v>
      </c>
      <c r="D18" s="105">
        <v>1201003</v>
      </c>
      <c r="E18" s="115" t="s">
        <v>56</v>
      </c>
      <c r="F18" s="107" t="s">
        <v>57</v>
      </c>
      <c r="G18" s="124" t="s">
        <v>58</v>
      </c>
      <c r="H18" s="120" t="s">
        <v>67</v>
      </c>
      <c r="I18" s="120" t="s">
        <v>68</v>
      </c>
      <c r="J18" s="19">
        <v>2</v>
      </c>
      <c r="K18" s="17">
        <v>41502</v>
      </c>
      <c r="L18" s="17">
        <v>41729</v>
      </c>
      <c r="M18" s="18">
        <f t="shared" si="0"/>
        <v>32.428571428571431</v>
      </c>
      <c r="N18" s="113">
        <v>1</v>
      </c>
      <c r="O18" s="127" t="s">
        <v>69</v>
      </c>
      <c r="P18" s="93"/>
    </row>
    <row r="19" spans="1:16" ht="119.4" thickBot="1" x14ac:dyDescent="0.35">
      <c r="A19" s="103">
        <v>1</v>
      </c>
      <c r="B19" s="83" t="s">
        <v>70</v>
      </c>
      <c r="C19" s="79" t="s">
        <v>26</v>
      </c>
      <c r="D19" s="3">
        <v>1201003</v>
      </c>
      <c r="E19" s="8" t="s">
        <v>56</v>
      </c>
      <c r="F19" s="4" t="s">
        <v>57</v>
      </c>
      <c r="G19" s="15" t="s">
        <v>58</v>
      </c>
      <c r="H19" s="20" t="s">
        <v>71</v>
      </c>
      <c r="I19" s="21" t="s">
        <v>72</v>
      </c>
      <c r="J19" s="16">
        <v>2</v>
      </c>
      <c r="K19" s="17">
        <v>41502</v>
      </c>
      <c r="L19" s="17">
        <v>41729</v>
      </c>
      <c r="M19" s="18">
        <f t="shared" si="0"/>
        <v>32.428571428571431</v>
      </c>
      <c r="N19" s="6">
        <v>1</v>
      </c>
      <c r="O19" s="128" t="s">
        <v>73</v>
      </c>
      <c r="P19" s="93"/>
    </row>
    <row r="20" spans="1:16" ht="129.6" customHeight="1" thickBot="1" x14ac:dyDescent="0.35">
      <c r="A20" s="103">
        <v>1</v>
      </c>
      <c r="B20" s="84" t="s">
        <v>74</v>
      </c>
      <c r="C20" s="79" t="s">
        <v>26</v>
      </c>
      <c r="D20" s="3">
        <v>1201003</v>
      </c>
      <c r="E20" s="8" t="s">
        <v>56</v>
      </c>
      <c r="F20" s="4" t="s">
        <v>57</v>
      </c>
      <c r="G20" s="15" t="s">
        <v>58</v>
      </c>
      <c r="H20" s="12" t="s">
        <v>75</v>
      </c>
      <c r="I20" s="12" t="s">
        <v>76</v>
      </c>
      <c r="J20" s="22">
        <v>1</v>
      </c>
      <c r="K20" s="17">
        <v>41502</v>
      </c>
      <c r="L20" s="17">
        <v>41820</v>
      </c>
      <c r="M20" s="18">
        <f t="shared" si="0"/>
        <v>45.428571428571431</v>
      </c>
      <c r="N20" s="6">
        <v>1</v>
      </c>
      <c r="O20" s="128" t="s">
        <v>396</v>
      </c>
      <c r="P20" s="93"/>
    </row>
    <row r="21" spans="1:16" ht="159" thickBot="1" x14ac:dyDescent="0.35">
      <c r="A21" s="103">
        <v>1</v>
      </c>
      <c r="B21" s="83" t="s">
        <v>77</v>
      </c>
      <c r="C21" s="79" t="s">
        <v>26</v>
      </c>
      <c r="D21" s="3">
        <v>1201003</v>
      </c>
      <c r="E21" s="8" t="s">
        <v>78</v>
      </c>
      <c r="F21" s="4" t="s">
        <v>79</v>
      </c>
      <c r="G21" s="23" t="s">
        <v>80</v>
      </c>
      <c r="H21" s="24" t="s">
        <v>81</v>
      </c>
      <c r="I21" s="25" t="s">
        <v>60</v>
      </c>
      <c r="J21" s="19">
        <v>1</v>
      </c>
      <c r="K21" s="17">
        <v>41502</v>
      </c>
      <c r="L21" s="17">
        <v>41670</v>
      </c>
      <c r="M21" s="18">
        <f t="shared" si="0"/>
        <v>24</v>
      </c>
      <c r="N21" s="6">
        <v>1</v>
      </c>
      <c r="O21" s="128" t="s">
        <v>82</v>
      </c>
      <c r="P21" s="93"/>
    </row>
    <row r="22" spans="1:16" ht="106.2" thickBot="1" x14ac:dyDescent="0.35">
      <c r="A22" s="103">
        <v>1</v>
      </c>
      <c r="B22" s="84" t="s">
        <v>83</v>
      </c>
      <c r="C22" s="79" t="s">
        <v>26</v>
      </c>
      <c r="D22" s="3">
        <v>1201003</v>
      </c>
      <c r="E22" s="8" t="s">
        <v>78</v>
      </c>
      <c r="F22" s="4" t="s">
        <v>79</v>
      </c>
      <c r="G22" s="23" t="s">
        <v>80</v>
      </c>
      <c r="H22" s="26" t="s">
        <v>84</v>
      </c>
      <c r="I22" s="27" t="s">
        <v>85</v>
      </c>
      <c r="J22" s="16">
        <v>43</v>
      </c>
      <c r="K22" s="17">
        <v>41502</v>
      </c>
      <c r="L22" s="17">
        <v>41820</v>
      </c>
      <c r="M22" s="18">
        <f t="shared" si="0"/>
        <v>45.428571428571431</v>
      </c>
      <c r="N22" s="6">
        <v>1</v>
      </c>
      <c r="O22" s="128" t="s">
        <v>86</v>
      </c>
      <c r="P22" s="93"/>
    </row>
    <row r="23" spans="1:16" ht="87.6" customHeight="1" thickBot="1" x14ac:dyDescent="0.35">
      <c r="A23" s="103">
        <v>1</v>
      </c>
      <c r="B23" s="83" t="s">
        <v>87</v>
      </c>
      <c r="C23" s="79" t="s">
        <v>26</v>
      </c>
      <c r="D23" s="3">
        <v>1201003</v>
      </c>
      <c r="E23" s="8" t="s">
        <v>78</v>
      </c>
      <c r="F23" s="4" t="s">
        <v>79</v>
      </c>
      <c r="G23" s="23" t="s">
        <v>80</v>
      </c>
      <c r="H23" s="27" t="s">
        <v>88</v>
      </c>
      <c r="I23" s="21" t="s">
        <v>89</v>
      </c>
      <c r="J23" s="22">
        <v>1</v>
      </c>
      <c r="K23" s="17">
        <v>41502</v>
      </c>
      <c r="L23" s="17">
        <v>41820</v>
      </c>
      <c r="M23" s="18">
        <f t="shared" si="0"/>
        <v>45.428571428571431</v>
      </c>
      <c r="N23" s="6">
        <v>1</v>
      </c>
      <c r="O23" s="128" t="s">
        <v>90</v>
      </c>
      <c r="P23" s="93"/>
    </row>
    <row r="24" spans="1:16" ht="137.25" customHeight="1" thickBot="1" x14ac:dyDescent="0.35">
      <c r="A24" s="103">
        <v>1</v>
      </c>
      <c r="B24" s="84" t="s">
        <v>91</v>
      </c>
      <c r="C24" s="81" t="s">
        <v>26</v>
      </c>
      <c r="D24" s="11">
        <v>1201003</v>
      </c>
      <c r="E24" s="9" t="s">
        <v>92</v>
      </c>
      <c r="F24" s="12" t="s">
        <v>93</v>
      </c>
      <c r="G24" s="28" t="s">
        <v>94</v>
      </c>
      <c r="H24" s="21" t="s">
        <v>95</v>
      </c>
      <c r="I24" s="21" t="s">
        <v>96</v>
      </c>
      <c r="J24" s="16">
        <v>2</v>
      </c>
      <c r="K24" s="17">
        <v>41502</v>
      </c>
      <c r="L24" s="17">
        <v>41729</v>
      </c>
      <c r="M24" s="18">
        <f t="shared" si="0"/>
        <v>32.428571428571431</v>
      </c>
      <c r="N24" s="6">
        <v>1</v>
      </c>
      <c r="O24" s="128" t="s">
        <v>97</v>
      </c>
      <c r="P24" s="93"/>
    </row>
    <row r="25" spans="1:16" ht="119.4" thickBot="1" x14ac:dyDescent="0.35">
      <c r="A25" s="103">
        <v>1</v>
      </c>
      <c r="B25" s="84" t="s">
        <v>99</v>
      </c>
      <c r="C25" s="79" t="s">
        <v>26</v>
      </c>
      <c r="D25" s="3">
        <v>1201003</v>
      </c>
      <c r="E25" s="8" t="s">
        <v>100</v>
      </c>
      <c r="F25" s="4" t="s">
        <v>98</v>
      </c>
      <c r="G25" s="31" t="s">
        <v>101</v>
      </c>
      <c r="H25" s="20" t="s">
        <v>102</v>
      </c>
      <c r="I25" s="20" t="s">
        <v>103</v>
      </c>
      <c r="J25" s="21">
        <v>1</v>
      </c>
      <c r="K25" s="17">
        <v>41502</v>
      </c>
      <c r="L25" s="17">
        <v>41577</v>
      </c>
      <c r="M25" s="18">
        <f t="shared" si="0"/>
        <v>10.714285714285714</v>
      </c>
      <c r="N25" s="6">
        <v>1</v>
      </c>
      <c r="O25" s="129" t="s">
        <v>104</v>
      </c>
      <c r="P25" s="93"/>
    </row>
    <row r="26" spans="1:16" ht="119.4" thickBot="1" x14ac:dyDescent="0.35">
      <c r="A26" s="103">
        <v>1</v>
      </c>
      <c r="B26" s="83" t="s">
        <v>105</v>
      </c>
      <c r="C26" s="79" t="s">
        <v>106</v>
      </c>
      <c r="D26" s="3">
        <v>1201003</v>
      </c>
      <c r="E26" s="8" t="s">
        <v>100</v>
      </c>
      <c r="F26" s="4" t="s">
        <v>98</v>
      </c>
      <c r="G26" s="31" t="s">
        <v>101</v>
      </c>
      <c r="H26" s="21" t="s">
        <v>107</v>
      </c>
      <c r="I26" s="21" t="s">
        <v>96</v>
      </c>
      <c r="J26" s="19">
        <v>2</v>
      </c>
      <c r="K26" s="17">
        <v>41502</v>
      </c>
      <c r="L26" s="17">
        <v>41729</v>
      </c>
      <c r="M26" s="18">
        <f t="shared" si="0"/>
        <v>32.428571428571431</v>
      </c>
      <c r="N26" s="6">
        <v>1</v>
      </c>
      <c r="O26" s="128" t="s">
        <v>108</v>
      </c>
      <c r="P26" s="93"/>
    </row>
    <row r="27" spans="1:16" ht="119.4" thickBot="1" x14ac:dyDescent="0.35">
      <c r="A27" s="103">
        <v>1</v>
      </c>
      <c r="B27" s="84" t="s">
        <v>109</v>
      </c>
      <c r="C27" s="79" t="s">
        <v>26</v>
      </c>
      <c r="D27" s="3">
        <v>1201003</v>
      </c>
      <c r="E27" s="8" t="s">
        <v>110</v>
      </c>
      <c r="F27" s="4" t="s">
        <v>111</v>
      </c>
      <c r="G27" s="31" t="s">
        <v>112</v>
      </c>
      <c r="H27" s="20" t="s">
        <v>113</v>
      </c>
      <c r="I27" s="21" t="s">
        <v>96</v>
      </c>
      <c r="J27" s="16">
        <v>2</v>
      </c>
      <c r="K27" s="17">
        <v>41502</v>
      </c>
      <c r="L27" s="17">
        <v>41729</v>
      </c>
      <c r="M27" s="18">
        <f t="shared" si="0"/>
        <v>32.428571428571431</v>
      </c>
      <c r="N27" s="6">
        <v>1</v>
      </c>
      <c r="O27" s="128" t="s">
        <v>114</v>
      </c>
      <c r="P27" s="93"/>
    </row>
    <row r="28" spans="1:16" ht="185.4" thickBot="1" x14ac:dyDescent="0.35">
      <c r="A28" s="103">
        <v>1</v>
      </c>
      <c r="B28" s="83" t="s">
        <v>115</v>
      </c>
      <c r="C28" s="79" t="s">
        <v>26</v>
      </c>
      <c r="D28" s="3">
        <v>1201003</v>
      </c>
      <c r="E28" s="8" t="s">
        <v>110</v>
      </c>
      <c r="F28" s="4" t="s">
        <v>111</v>
      </c>
      <c r="G28" s="31" t="s">
        <v>112</v>
      </c>
      <c r="H28" s="21" t="s">
        <v>116</v>
      </c>
      <c r="I28" s="21" t="s">
        <v>117</v>
      </c>
      <c r="J28" s="19">
        <v>1</v>
      </c>
      <c r="K28" s="17">
        <v>41502</v>
      </c>
      <c r="L28" s="17">
        <v>41547</v>
      </c>
      <c r="M28" s="18">
        <f t="shared" si="0"/>
        <v>6.4285714285714288</v>
      </c>
      <c r="N28" s="6">
        <v>1</v>
      </c>
      <c r="O28" s="130" t="s">
        <v>118</v>
      </c>
      <c r="P28" s="93"/>
    </row>
    <row r="29" spans="1:16" ht="198.6" thickBot="1" x14ac:dyDescent="0.35">
      <c r="A29" s="103">
        <v>1</v>
      </c>
      <c r="B29" s="84" t="s">
        <v>119</v>
      </c>
      <c r="C29" s="79" t="s">
        <v>26</v>
      </c>
      <c r="D29" s="3">
        <v>1201003</v>
      </c>
      <c r="E29" s="8" t="s">
        <v>110</v>
      </c>
      <c r="F29" s="4" t="s">
        <v>111</v>
      </c>
      <c r="G29" s="31" t="s">
        <v>120</v>
      </c>
      <c r="H29" s="21" t="s">
        <v>121</v>
      </c>
      <c r="I29" s="21" t="s">
        <v>122</v>
      </c>
      <c r="J29" s="22">
        <v>1</v>
      </c>
      <c r="K29" s="17">
        <v>41548</v>
      </c>
      <c r="L29" s="17">
        <v>41851</v>
      </c>
      <c r="M29" s="18">
        <f t="shared" si="0"/>
        <v>43.285714285714285</v>
      </c>
      <c r="N29" s="6">
        <v>1</v>
      </c>
      <c r="O29" s="131" t="s">
        <v>123</v>
      </c>
      <c r="P29" s="93"/>
    </row>
    <row r="30" spans="1:16" ht="132.6" thickBot="1" x14ac:dyDescent="0.35">
      <c r="A30" s="103">
        <v>1</v>
      </c>
      <c r="B30" s="83" t="s">
        <v>124</v>
      </c>
      <c r="C30" s="79" t="s">
        <v>26</v>
      </c>
      <c r="D30" s="3">
        <v>1802002</v>
      </c>
      <c r="E30" s="8" t="s">
        <v>125</v>
      </c>
      <c r="F30" s="4" t="s">
        <v>126</v>
      </c>
      <c r="G30" s="4" t="s">
        <v>127</v>
      </c>
      <c r="H30" s="12" t="s">
        <v>128</v>
      </c>
      <c r="I30" s="12" t="s">
        <v>129</v>
      </c>
      <c r="J30" s="32">
        <v>1</v>
      </c>
      <c r="K30" s="14">
        <v>41669</v>
      </c>
      <c r="L30" s="14">
        <v>41867</v>
      </c>
      <c r="M30" s="33">
        <v>28.285714285714285</v>
      </c>
      <c r="N30" s="34">
        <v>1</v>
      </c>
      <c r="O30" s="27" t="s">
        <v>130</v>
      </c>
      <c r="P30" s="93"/>
    </row>
    <row r="31" spans="1:16" ht="132.6" thickBot="1" x14ac:dyDescent="0.35">
      <c r="A31" s="103">
        <v>1</v>
      </c>
      <c r="B31" s="84" t="s">
        <v>131</v>
      </c>
      <c r="C31" s="79" t="s">
        <v>26</v>
      </c>
      <c r="D31" s="3">
        <v>1802002</v>
      </c>
      <c r="E31" s="8" t="s">
        <v>125</v>
      </c>
      <c r="F31" s="4" t="s">
        <v>126</v>
      </c>
      <c r="G31" s="4" t="s">
        <v>127</v>
      </c>
      <c r="H31" s="35" t="s">
        <v>132</v>
      </c>
      <c r="I31" s="12" t="s">
        <v>133</v>
      </c>
      <c r="J31" s="32">
        <v>1</v>
      </c>
      <c r="K31" s="14">
        <v>41671</v>
      </c>
      <c r="L31" s="14">
        <v>41867</v>
      </c>
      <c r="M31" s="33">
        <v>28</v>
      </c>
      <c r="N31" s="6">
        <v>1</v>
      </c>
      <c r="O31" s="132" t="s">
        <v>134</v>
      </c>
      <c r="P31" s="93"/>
    </row>
    <row r="32" spans="1:16" ht="211.8" thickBot="1" x14ac:dyDescent="0.35">
      <c r="A32" s="103">
        <v>1</v>
      </c>
      <c r="B32" s="83" t="s">
        <v>135</v>
      </c>
      <c r="C32" s="79" t="s">
        <v>26</v>
      </c>
      <c r="D32" s="11">
        <v>1802100</v>
      </c>
      <c r="E32" s="9" t="s">
        <v>136</v>
      </c>
      <c r="F32" s="12" t="s">
        <v>137</v>
      </c>
      <c r="G32" s="12" t="s">
        <v>138</v>
      </c>
      <c r="H32" s="12" t="s">
        <v>139</v>
      </c>
      <c r="I32" s="12" t="s">
        <v>140</v>
      </c>
      <c r="J32" s="13">
        <v>1</v>
      </c>
      <c r="K32" s="14">
        <v>41506</v>
      </c>
      <c r="L32" s="14">
        <v>41669</v>
      </c>
      <c r="M32" s="33">
        <v>23.285714285714285</v>
      </c>
      <c r="N32" s="6">
        <v>1</v>
      </c>
      <c r="O32" s="133" t="s">
        <v>141</v>
      </c>
      <c r="P32" s="93"/>
    </row>
    <row r="33" spans="1:16" ht="185.4" thickBot="1" x14ac:dyDescent="0.35">
      <c r="A33" s="103">
        <v>1</v>
      </c>
      <c r="B33" s="84" t="s">
        <v>142</v>
      </c>
      <c r="C33" s="79" t="s">
        <v>26</v>
      </c>
      <c r="D33" s="36">
        <v>1103002</v>
      </c>
      <c r="E33" s="37" t="s">
        <v>143</v>
      </c>
      <c r="F33" s="38" t="s">
        <v>144</v>
      </c>
      <c r="G33" s="38" t="s">
        <v>145</v>
      </c>
      <c r="H33" s="39" t="s">
        <v>146</v>
      </c>
      <c r="I33" s="40" t="s">
        <v>147</v>
      </c>
      <c r="J33" s="41">
        <v>4</v>
      </c>
      <c r="K33" s="42">
        <v>41396</v>
      </c>
      <c r="L33" s="42">
        <v>41523</v>
      </c>
      <c r="M33" s="43">
        <v>19</v>
      </c>
      <c r="N33" s="44">
        <v>1</v>
      </c>
      <c r="O33" s="134" t="s">
        <v>148</v>
      </c>
      <c r="P33" s="93"/>
    </row>
    <row r="34" spans="1:16" ht="185.4" thickBot="1" x14ac:dyDescent="0.35">
      <c r="A34" s="103">
        <v>1</v>
      </c>
      <c r="B34" s="83" t="s">
        <v>149</v>
      </c>
      <c r="C34" s="79" t="s">
        <v>26</v>
      </c>
      <c r="D34" s="36">
        <v>1103002</v>
      </c>
      <c r="E34" s="37" t="s">
        <v>143</v>
      </c>
      <c r="F34" s="38" t="s">
        <v>144</v>
      </c>
      <c r="G34" s="38" t="s">
        <v>145</v>
      </c>
      <c r="H34" s="39" t="s">
        <v>150</v>
      </c>
      <c r="I34" s="45" t="s">
        <v>151</v>
      </c>
      <c r="J34" s="41">
        <v>6</v>
      </c>
      <c r="K34" s="42">
        <v>41488</v>
      </c>
      <c r="L34" s="42">
        <v>41639</v>
      </c>
      <c r="M34" s="43">
        <v>20</v>
      </c>
      <c r="N34" s="44">
        <v>1</v>
      </c>
      <c r="O34" s="134" t="s">
        <v>152</v>
      </c>
      <c r="P34" s="93"/>
    </row>
    <row r="35" spans="1:16" ht="185.4" thickBot="1" x14ac:dyDescent="0.35">
      <c r="A35" s="103">
        <v>1</v>
      </c>
      <c r="B35" s="84" t="s">
        <v>153</v>
      </c>
      <c r="C35" s="79" t="s">
        <v>26</v>
      </c>
      <c r="D35" s="36">
        <v>1103002</v>
      </c>
      <c r="E35" s="37" t="s">
        <v>143</v>
      </c>
      <c r="F35" s="38" t="s">
        <v>144</v>
      </c>
      <c r="G35" s="38" t="s">
        <v>145</v>
      </c>
      <c r="H35" s="39" t="s">
        <v>154</v>
      </c>
      <c r="I35" s="40" t="s">
        <v>155</v>
      </c>
      <c r="J35" s="41">
        <v>2</v>
      </c>
      <c r="K35" s="42">
        <v>41609</v>
      </c>
      <c r="L35" s="42">
        <v>41639</v>
      </c>
      <c r="M35" s="43">
        <v>4</v>
      </c>
      <c r="N35" s="44">
        <v>1</v>
      </c>
      <c r="O35" s="134" t="s">
        <v>156</v>
      </c>
      <c r="P35" s="93"/>
    </row>
    <row r="36" spans="1:16" ht="132.6" thickBot="1" x14ac:dyDescent="0.35">
      <c r="A36" s="103">
        <v>1</v>
      </c>
      <c r="B36" s="83" t="s">
        <v>157</v>
      </c>
      <c r="C36" s="79" t="s">
        <v>26</v>
      </c>
      <c r="D36" s="36">
        <v>1103002</v>
      </c>
      <c r="E36" s="37" t="s">
        <v>143</v>
      </c>
      <c r="F36" s="38" t="s">
        <v>144</v>
      </c>
      <c r="G36" s="38" t="s">
        <v>158</v>
      </c>
      <c r="H36" s="39" t="s">
        <v>159</v>
      </c>
      <c r="I36" s="40" t="s">
        <v>160</v>
      </c>
      <c r="J36" s="41">
        <v>11</v>
      </c>
      <c r="K36" s="42">
        <v>41609</v>
      </c>
      <c r="L36" s="42">
        <v>41639</v>
      </c>
      <c r="M36" s="43">
        <v>4</v>
      </c>
      <c r="N36" s="44">
        <v>1</v>
      </c>
      <c r="O36" s="134" t="s">
        <v>161</v>
      </c>
      <c r="P36" s="93"/>
    </row>
    <row r="37" spans="1:16" ht="159" thickBot="1" x14ac:dyDescent="0.35">
      <c r="A37" s="103">
        <v>1</v>
      </c>
      <c r="B37" s="84" t="s">
        <v>162</v>
      </c>
      <c r="C37" s="79" t="s">
        <v>26</v>
      </c>
      <c r="D37" s="36">
        <v>1103002</v>
      </c>
      <c r="E37" s="37" t="s">
        <v>143</v>
      </c>
      <c r="F37" s="38" t="s">
        <v>144</v>
      </c>
      <c r="G37" s="38" t="s">
        <v>158</v>
      </c>
      <c r="H37" s="39" t="s">
        <v>163</v>
      </c>
      <c r="I37" s="45" t="s">
        <v>164</v>
      </c>
      <c r="J37" s="41">
        <v>5</v>
      </c>
      <c r="K37" s="42">
        <v>41338</v>
      </c>
      <c r="L37" s="42">
        <v>41639</v>
      </c>
      <c r="M37" s="43">
        <v>32</v>
      </c>
      <c r="N37" s="44">
        <v>1</v>
      </c>
      <c r="O37" s="134" t="s">
        <v>165</v>
      </c>
      <c r="P37" s="93"/>
    </row>
    <row r="38" spans="1:16" ht="132.6" thickBot="1" x14ac:dyDescent="0.35">
      <c r="A38" s="103">
        <v>1</v>
      </c>
      <c r="B38" s="83" t="s">
        <v>166</v>
      </c>
      <c r="C38" s="79" t="s">
        <v>26</v>
      </c>
      <c r="D38" s="36">
        <v>1103002</v>
      </c>
      <c r="E38" s="37" t="s">
        <v>143</v>
      </c>
      <c r="F38" s="38" t="s">
        <v>144</v>
      </c>
      <c r="G38" s="38" t="s">
        <v>167</v>
      </c>
      <c r="H38" s="39" t="s">
        <v>168</v>
      </c>
      <c r="I38" s="39" t="s">
        <v>169</v>
      </c>
      <c r="J38" s="46">
        <v>3</v>
      </c>
      <c r="K38" s="42">
        <v>41429</v>
      </c>
      <c r="L38" s="42">
        <v>41608</v>
      </c>
      <c r="M38" s="43">
        <v>24</v>
      </c>
      <c r="N38" s="44">
        <v>1</v>
      </c>
      <c r="O38" s="134" t="s">
        <v>170</v>
      </c>
      <c r="P38" s="93"/>
    </row>
    <row r="39" spans="1:16" ht="172.2" thickBot="1" x14ac:dyDescent="0.35">
      <c r="A39" s="103">
        <v>1</v>
      </c>
      <c r="B39" s="84" t="s">
        <v>171</v>
      </c>
      <c r="C39" s="79" t="s">
        <v>26</v>
      </c>
      <c r="D39" s="11">
        <v>1404001</v>
      </c>
      <c r="E39" s="9" t="s">
        <v>172</v>
      </c>
      <c r="F39" s="12" t="s">
        <v>173</v>
      </c>
      <c r="G39" s="12" t="s">
        <v>174</v>
      </c>
      <c r="H39" s="12" t="s">
        <v>175</v>
      </c>
      <c r="I39" s="12" t="s">
        <v>176</v>
      </c>
      <c r="J39" s="13">
        <v>1</v>
      </c>
      <c r="K39" s="14">
        <v>41506</v>
      </c>
      <c r="L39" s="14">
        <v>41669</v>
      </c>
      <c r="M39" s="33">
        <v>23.285714285714285</v>
      </c>
      <c r="N39" s="6">
        <v>1</v>
      </c>
      <c r="O39" s="133" t="s">
        <v>177</v>
      </c>
      <c r="P39" s="93"/>
    </row>
    <row r="40" spans="1:16" ht="132.6" thickBot="1" x14ac:dyDescent="0.35">
      <c r="A40" s="103">
        <v>1</v>
      </c>
      <c r="B40" s="84" t="s">
        <v>178</v>
      </c>
      <c r="C40" s="79" t="s">
        <v>26</v>
      </c>
      <c r="D40" s="29">
        <v>1404005</v>
      </c>
      <c r="E40" s="30" t="s">
        <v>179</v>
      </c>
      <c r="F40" s="15" t="s">
        <v>180</v>
      </c>
      <c r="G40" s="39" t="s">
        <v>181</v>
      </c>
      <c r="H40" s="39" t="s">
        <v>182</v>
      </c>
      <c r="I40" s="47" t="s">
        <v>183</v>
      </c>
      <c r="J40" s="13">
        <v>2</v>
      </c>
      <c r="K40" s="14">
        <v>41506</v>
      </c>
      <c r="L40" s="14">
        <v>41867</v>
      </c>
      <c r="M40" s="33">
        <v>52.142857142857146</v>
      </c>
      <c r="N40" s="6">
        <v>1</v>
      </c>
      <c r="O40" s="135" t="s">
        <v>184</v>
      </c>
      <c r="P40" s="93"/>
    </row>
    <row r="41" spans="1:16" ht="79.8" thickBot="1" x14ac:dyDescent="0.35">
      <c r="A41" s="103">
        <v>1</v>
      </c>
      <c r="B41" s="83" t="s">
        <v>185</v>
      </c>
      <c r="C41" s="79" t="s">
        <v>26</v>
      </c>
      <c r="D41" s="11">
        <v>1406100</v>
      </c>
      <c r="E41" s="9" t="s">
        <v>186</v>
      </c>
      <c r="F41" s="12" t="s">
        <v>187</v>
      </c>
      <c r="G41" s="12" t="s">
        <v>188</v>
      </c>
      <c r="H41" s="12" t="s">
        <v>189</v>
      </c>
      <c r="I41" s="13" t="s">
        <v>190</v>
      </c>
      <c r="J41" s="32">
        <v>1</v>
      </c>
      <c r="K41" s="14">
        <v>41509</v>
      </c>
      <c r="L41" s="14">
        <v>41659</v>
      </c>
      <c r="M41" s="33">
        <v>51.714285714285701</v>
      </c>
      <c r="N41" s="6">
        <v>1</v>
      </c>
      <c r="O41" s="136" t="s">
        <v>191</v>
      </c>
      <c r="P41" s="93"/>
    </row>
    <row r="42" spans="1:16" ht="185.4" thickBot="1" x14ac:dyDescent="0.35">
      <c r="A42" s="103">
        <v>1</v>
      </c>
      <c r="B42" s="83" t="s">
        <v>192</v>
      </c>
      <c r="C42" s="79" t="s">
        <v>26</v>
      </c>
      <c r="D42" s="11">
        <v>1402016</v>
      </c>
      <c r="E42" s="9" t="s">
        <v>193</v>
      </c>
      <c r="F42" s="12" t="s">
        <v>194</v>
      </c>
      <c r="G42" s="4" t="s">
        <v>195</v>
      </c>
      <c r="H42" s="12" t="s">
        <v>196</v>
      </c>
      <c r="I42" s="13" t="s">
        <v>197</v>
      </c>
      <c r="J42" s="48">
        <v>1</v>
      </c>
      <c r="K42" s="14">
        <v>41506</v>
      </c>
      <c r="L42" s="14">
        <v>41669</v>
      </c>
      <c r="M42" s="33">
        <v>23.285714285714285</v>
      </c>
      <c r="N42" s="6">
        <v>1</v>
      </c>
      <c r="O42" s="136" t="s">
        <v>198</v>
      </c>
      <c r="P42" s="93"/>
    </row>
    <row r="43" spans="1:16" ht="185.4" thickBot="1" x14ac:dyDescent="0.35">
      <c r="A43" s="103">
        <v>1</v>
      </c>
      <c r="B43" s="84" t="s">
        <v>199</v>
      </c>
      <c r="C43" s="79" t="s">
        <v>26</v>
      </c>
      <c r="D43" s="11">
        <v>1402016</v>
      </c>
      <c r="E43" s="9" t="s">
        <v>193</v>
      </c>
      <c r="F43" s="12" t="s">
        <v>194</v>
      </c>
      <c r="G43" s="39" t="s">
        <v>200</v>
      </c>
      <c r="H43" s="47" t="s">
        <v>201</v>
      </c>
      <c r="I43" s="13" t="s">
        <v>202</v>
      </c>
      <c r="J43" s="48">
        <v>1</v>
      </c>
      <c r="K43" s="14">
        <v>41506</v>
      </c>
      <c r="L43" s="14">
        <v>41669</v>
      </c>
      <c r="M43" s="33">
        <v>51.571428571428569</v>
      </c>
      <c r="N43" s="6">
        <v>1</v>
      </c>
      <c r="O43" s="135" t="s">
        <v>198</v>
      </c>
      <c r="P43" s="93"/>
    </row>
    <row r="44" spans="1:16" ht="159" thickBot="1" x14ac:dyDescent="0.35">
      <c r="A44" s="103">
        <v>1</v>
      </c>
      <c r="B44" s="84" t="s">
        <v>203</v>
      </c>
      <c r="C44" s="79" t="s">
        <v>26</v>
      </c>
      <c r="D44" s="11">
        <v>1801001</v>
      </c>
      <c r="E44" s="9" t="s">
        <v>204</v>
      </c>
      <c r="F44" s="12" t="s">
        <v>205</v>
      </c>
      <c r="G44" s="12" t="s">
        <v>206</v>
      </c>
      <c r="H44" s="12" t="s">
        <v>207</v>
      </c>
      <c r="I44" s="13" t="s">
        <v>208</v>
      </c>
      <c r="J44" s="13">
        <v>1</v>
      </c>
      <c r="K44" s="14">
        <v>41506</v>
      </c>
      <c r="L44" s="14">
        <v>41639</v>
      </c>
      <c r="M44" s="33">
        <v>19</v>
      </c>
      <c r="N44" s="6">
        <v>1</v>
      </c>
      <c r="O44" s="136" t="s">
        <v>209</v>
      </c>
      <c r="P44" s="93"/>
    </row>
    <row r="45" spans="1:16" ht="145.80000000000001" thickBot="1" x14ac:dyDescent="0.35">
      <c r="A45" s="103">
        <v>1</v>
      </c>
      <c r="B45" s="84" t="s">
        <v>210</v>
      </c>
      <c r="C45" s="79" t="s">
        <v>26</v>
      </c>
      <c r="D45" s="3">
        <v>1801004</v>
      </c>
      <c r="E45" s="8" t="s">
        <v>211</v>
      </c>
      <c r="F45" s="4" t="s">
        <v>212</v>
      </c>
      <c r="G45" s="4" t="s">
        <v>213</v>
      </c>
      <c r="H45" s="12" t="s">
        <v>214</v>
      </c>
      <c r="I45" s="13" t="s">
        <v>215</v>
      </c>
      <c r="J45" s="13">
        <v>1</v>
      </c>
      <c r="K45" s="14">
        <v>41506</v>
      </c>
      <c r="L45" s="14">
        <v>41639</v>
      </c>
      <c r="M45" s="33">
        <v>19</v>
      </c>
      <c r="N45" s="6">
        <v>1</v>
      </c>
      <c r="O45" s="136" t="s">
        <v>216</v>
      </c>
      <c r="P45" s="93"/>
    </row>
    <row r="46" spans="1:16" ht="145.80000000000001" thickBot="1" x14ac:dyDescent="0.35">
      <c r="A46" s="103">
        <v>1</v>
      </c>
      <c r="B46" s="83" t="s">
        <v>217</v>
      </c>
      <c r="C46" s="79" t="s">
        <v>26</v>
      </c>
      <c r="D46" s="3">
        <v>1801004</v>
      </c>
      <c r="E46" s="8" t="s">
        <v>211</v>
      </c>
      <c r="F46" s="4" t="s">
        <v>212</v>
      </c>
      <c r="G46" s="4" t="s">
        <v>213</v>
      </c>
      <c r="H46" s="12" t="s">
        <v>218</v>
      </c>
      <c r="I46" s="13" t="s">
        <v>219</v>
      </c>
      <c r="J46" s="13">
        <v>1</v>
      </c>
      <c r="K46" s="14">
        <v>41506</v>
      </c>
      <c r="L46" s="14">
        <v>41639</v>
      </c>
      <c r="M46" s="33">
        <v>19</v>
      </c>
      <c r="N46" s="6">
        <v>1</v>
      </c>
      <c r="O46" s="136" t="s">
        <v>220</v>
      </c>
      <c r="P46" s="93"/>
    </row>
    <row r="47" spans="1:16" ht="145.80000000000001" thickBot="1" x14ac:dyDescent="0.35">
      <c r="A47" s="103">
        <v>1</v>
      </c>
      <c r="B47" s="84" t="s">
        <v>221</v>
      </c>
      <c r="C47" s="79" t="s">
        <v>26</v>
      </c>
      <c r="D47" s="11">
        <v>1804001</v>
      </c>
      <c r="E47" s="9" t="s">
        <v>222</v>
      </c>
      <c r="F47" s="12" t="s">
        <v>223</v>
      </c>
      <c r="G47" s="12" t="s">
        <v>224</v>
      </c>
      <c r="H47" s="12" t="s">
        <v>225</v>
      </c>
      <c r="I47" s="13" t="s">
        <v>208</v>
      </c>
      <c r="J47" s="13">
        <v>1</v>
      </c>
      <c r="K47" s="14">
        <v>41506</v>
      </c>
      <c r="L47" s="14">
        <v>41639</v>
      </c>
      <c r="M47" s="33">
        <v>19</v>
      </c>
      <c r="N47" s="6">
        <v>1</v>
      </c>
      <c r="O47" s="136" t="s">
        <v>226</v>
      </c>
      <c r="P47" s="93"/>
    </row>
    <row r="48" spans="1:16" ht="145.80000000000001" thickBot="1" x14ac:dyDescent="0.35">
      <c r="A48" s="103">
        <v>1</v>
      </c>
      <c r="B48" s="84" t="s">
        <v>227</v>
      </c>
      <c r="C48" s="79" t="s">
        <v>26</v>
      </c>
      <c r="D48" s="11">
        <v>1801100</v>
      </c>
      <c r="E48" s="9" t="s">
        <v>228</v>
      </c>
      <c r="F48" s="12" t="s">
        <v>229</v>
      </c>
      <c r="G48" s="12" t="s">
        <v>230</v>
      </c>
      <c r="H48" s="12" t="s">
        <v>231</v>
      </c>
      <c r="I48" s="13" t="s">
        <v>208</v>
      </c>
      <c r="J48" s="13">
        <v>1</v>
      </c>
      <c r="K48" s="14">
        <v>41506</v>
      </c>
      <c r="L48" s="14">
        <v>41639</v>
      </c>
      <c r="M48" s="33">
        <v>19</v>
      </c>
      <c r="N48" s="6">
        <v>1</v>
      </c>
      <c r="O48" s="136" t="s">
        <v>232</v>
      </c>
      <c r="P48" s="93"/>
    </row>
    <row r="49" spans="1:16" ht="132.6" thickBot="1" x14ac:dyDescent="0.35">
      <c r="A49" s="103">
        <v>1</v>
      </c>
      <c r="B49" s="83" t="s">
        <v>233</v>
      </c>
      <c r="C49" s="79" t="s">
        <v>26</v>
      </c>
      <c r="D49" s="11">
        <v>1804100</v>
      </c>
      <c r="E49" s="9" t="s">
        <v>234</v>
      </c>
      <c r="F49" s="12" t="s">
        <v>235</v>
      </c>
      <c r="G49" s="12" t="s">
        <v>236</v>
      </c>
      <c r="H49" s="12" t="s">
        <v>237</v>
      </c>
      <c r="I49" s="13" t="s">
        <v>208</v>
      </c>
      <c r="J49" s="13">
        <v>1</v>
      </c>
      <c r="K49" s="14">
        <v>41506</v>
      </c>
      <c r="L49" s="14">
        <v>41639</v>
      </c>
      <c r="M49" s="33">
        <v>19</v>
      </c>
      <c r="N49" s="6">
        <v>1</v>
      </c>
      <c r="O49" s="136" t="s">
        <v>238</v>
      </c>
      <c r="P49" s="93"/>
    </row>
    <row r="50" spans="1:16" ht="132.6" thickBot="1" x14ac:dyDescent="0.35">
      <c r="A50" s="103">
        <v>1</v>
      </c>
      <c r="B50" s="84" t="s">
        <v>239</v>
      </c>
      <c r="C50" s="79" t="s">
        <v>26</v>
      </c>
      <c r="D50" s="11">
        <v>1801001</v>
      </c>
      <c r="E50" s="9" t="s">
        <v>240</v>
      </c>
      <c r="F50" s="12" t="s">
        <v>241</v>
      </c>
      <c r="G50" s="12" t="s">
        <v>242</v>
      </c>
      <c r="H50" s="12" t="s">
        <v>243</v>
      </c>
      <c r="I50" s="13" t="s">
        <v>208</v>
      </c>
      <c r="J50" s="13">
        <v>1</v>
      </c>
      <c r="K50" s="14">
        <v>41506</v>
      </c>
      <c r="L50" s="14">
        <v>41639</v>
      </c>
      <c r="M50" s="33">
        <v>19</v>
      </c>
      <c r="N50" s="6">
        <v>1</v>
      </c>
      <c r="O50" s="136" t="s">
        <v>244</v>
      </c>
      <c r="P50" s="93"/>
    </row>
    <row r="51" spans="1:16" ht="132.6" thickBot="1" x14ac:dyDescent="0.35">
      <c r="A51" s="103">
        <v>1</v>
      </c>
      <c r="B51" s="84" t="s">
        <v>245</v>
      </c>
      <c r="C51" s="79" t="s">
        <v>26</v>
      </c>
      <c r="D51" s="11">
        <v>1801004</v>
      </c>
      <c r="E51" s="9" t="s">
        <v>246</v>
      </c>
      <c r="F51" s="12" t="s">
        <v>247</v>
      </c>
      <c r="G51" s="12" t="s">
        <v>248</v>
      </c>
      <c r="H51" s="12" t="s">
        <v>249</v>
      </c>
      <c r="I51" s="13" t="s">
        <v>208</v>
      </c>
      <c r="J51" s="13">
        <v>1</v>
      </c>
      <c r="K51" s="14">
        <v>41506</v>
      </c>
      <c r="L51" s="14">
        <v>41639</v>
      </c>
      <c r="M51" s="33">
        <v>19</v>
      </c>
      <c r="N51" s="6">
        <v>1</v>
      </c>
      <c r="O51" s="136" t="s">
        <v>250</v>
      </c>
      <c r="P51" s="93"/>
    </row>
    <row r="52" spans="1:16" ht="132.6" thickBot="1" x14ac:dyDescent="0.35">
      <c r="A52" s="103">
        <v>1</v>
      </c>
      <c r="B52" s="83" t="s">
        <v>251</v>
      </c>
      <c r="C52" s="79" t="s">
        <v>26</v>
      </c>
      <c r="D52" s="11">
        <v>1801100</v>
      </c>
      <c r="E52" s="9" t="s">
        <v>252</v>
      </c>
      <c r="F52" s="12" t="s">
        <v>253</v>
      </c>
      <c r="G52" s="12" t="s">
        <v>254</v>
      </c>
      <c r="H52" s="12" t="s">
        <v>255</v>
      </c>
      <c r="I52" s="13" t="s">
        <v>208</v>
      </c>
      <c r="J52" s="13">
        <v>1</v>
      </c>
      <c r="K52" s="14">
        <v>41506</v>
      </c>
      <c r="L52" s="14">
        <v>41639</v>
      </c>
      <c r="M52" s="33">
        <v>19</v>
      </c>
      <c r="N52" s="6">
        <v>1</v>
      </c>
      <c r="O52" s="136" t="s">
        <v>256</v>
      </c>
      <c r="P52" s="93"/>
    </row>
    <row r="53" spans="1:16" ht="291" thickBot="1" x14ac:dyDescent="0.35">
      <c r="A53" s="103">
        <v>1</v>
      </c>
      <c r="B53" s="84" t="s">
        <v>257</v>
      </c>
      <c r="C53" s="79" t="s">
        <v>26</v>
      </c>
      <c r="D53" s="29">
        <v>1801004</v>
      </c>
      <c r="E53" s="49" t="s">
        <v>258</v>
      </c>
      <c r="F53" s="4" t="s">
        <v>259</v>
      </c>
      <c r="G53" s="4" t="s">
        <v>260</v>
      </c>
      <c r="H53" s="12" t="s">
        <v>261</v>
      </c>
      <c r="I53" s="13" t="s">
        <v>262</v>
      </c>
      <c r="J53" s="13">
        <v>11</v>
      </c>
      <c r="K53" s="14">
        <v>41547</v>
      </c>
      <c r="L53" s="14">
        <v>41850</v>
      </c>
      <c r="M53" s="33">
        <v>43.285714285714285</v>
      </c>
      <c r="N53" s="6">
        <v>1</v>
      </c>
      <c r="O53" s="135" t="s">
        <v>263</v>
      </c>
      <c r="P53" s="93"/>
    </row>
    <row r="54" spans="1:16" ht="198.6" thickBot="1" x14ac:dyDescent="0.35">
      <c r="A54" s="103">
        <v>1</v>
      </c>
      <c r="B54" s="84" t="s">
        <v>264</v>
      </c>
      <c r="C54" s="79" t="s">
        <v>26</v>
      </c>
      <c r="D54" s="11">
        <v>1801004</v>
      </c>
      <c r="E54" s="9" t="s">
        <v>265</v>
      </c>
      <c r="F54" s="12" t="s">
        <v>266</v>
      </c>
      <c r="G54" s="12" t="s">
        <v>206</v>
      </c>
      <c r="H54" s="12" t="s">
        <v>267</v>
      </c>
      <c r="I54" s="13" t="s">
        <v>208</v>
      </c>
      <c r="J54" s="13">
        <v>1</v>
      </c>
      <c r="K54" s="14">
        <v>41506</v>
      </c>
      <c r="L54" s="14">
        <v>41639</v>
      </c>
      <c r="M54" s="33">
        <v>19</v>
      </c>
      <c r="N54" s="6">
        <v>1</v>
      </c>
      <c r="O54" s="137" t="s">
        <v>268</v>
      </c>
      <c r="P54" s="93"/>
    </row>
    <row r="55" spans="1:16" ht="132.6" thickBot="1" x14ac:dyDescent="0.35">
      <c r="A55" s="103">
        <v>1</v>
      </c>
      <c r="B55" s="83" t="s">
        <v>269</v>
      </c>
      <c r="C55" s="79" t="s">
        <v>26</v>
      </c>
      <c r="D55" s="11">
        <v>1801100</v>
      </c>
      <c r="E55" s="9" t="s">
        <v>270</v>
      </c>
      <c r="F55" s="12" t="s">
        <v>271</v>
      </c>
      <c r="G55" s="12" t="s">
        <v>272</v>
      </c>
      <c r="H55" s="12" t="s">
        <v>273</v>
      </c>
      <c r="I55" s="13" t="s">
        <v>208</v>
      </c>
      <c r="J55" s="13">
        <v>1</v>
      </c>
      <c r="K55" s="14">
        <v>41506</v>
      </c>
      <c r="L55" s="14">
        <v>41639</v>
      </c>
      <c r="M55" s="33">
        <v>19</v>
      </c>
      <c r="N55" s="6">
        <v>1</v>
      </c>
      <c r="O55" s="137" t="s">
        <v>268</v>
      </c>
      <c r="P55" s="93"/>
    </row>
    <row r="56" spans="1:16" ht="145.80000000000001" thickBot="1" x14ac:dyDescent="0.35">
      <c r="A56" s="103">
        <v>1</v>
      </c>
      <c r="B56" s="84" t="s">
        <v>274</v>
      </c>
      <c r="C56" s="79" t="s">
        <v>26</v>
      </c>
      <c r="D56" s="11">
        <v>1801100</v>
      </c>
      <c r="E56" s="9" t="s">
        <v>275</v>
      </c>
      <c r="F56" s="12" t="s">
        <v>276</v>
      </c>
      <c r="G56" s="12" t="s">
        <v>277</v>
      </c>
      <c r="H56" s="12" t="s">
        <v>278</v>
      </c>
      <c r="I56" s="13" t="s">
        <v>279</v>
      </c>
      <c r="J56" s="13">
        <v>1</v>
      </c>
      <c r="K56" s="14">
        <v>41506</v>
      </c>
      <c r="L56" s="14">
        <v>41639</v>
      </c>
      <c r="M56" s="33">
        <v>19</v>
      </c>
      <c r="N56" s="6">
        <v>1</v>
      </c>
      <c r="O56" s="137" t="s">
        <v>280</v>
      </c>
      <c r="P56" s="93"/>
    </row>
    <row r="57" spans="1:16" ht="145.80000000000001" thickBot="1" x14ac:dyDescent="0.35">
      <c r="A57" s="103">
        <v>1</v>
      </c>
      <c r="B57" s="84" t="s">
        <v>281</v>
      </c>
      <c r="C57" s="79" t="s">
        <v>26</v>
      </c>
      <c r="D57" s="11">
        <v>1801002</v>
      </c>
      <c r="E57" s="9" t="s">
        <v>282</v>
      </c>
      <c r="F57" s="12" t="s">
        <v>283</v>
      </c>
      <c r="G57" s="12" t="s">
        <v>284</v>
      </c>
      <c r="H57" s="12" t="s">
        <v>285</v>
      </c>
      <c r="I57" s="13" t="s">
        <v>208</v>
      </c>
      <c r="J57" s="13">
        <v>1</v>
      </c>
      <c r="K57" s="14">
        <v>41506</v>
      </c>
      <c r="L57" s="14">
        <v>41639</v>
      </c>
      <c r="M57" s="33">
        <v>19</v>
      </c>
      <c r="N57" s="6">
        <v>1</v>
      </c>
      <c r="O57" s="65" t="s">
        <v>286</v>
      </c>
      <c r="P57" s="93"/>
    </row>
    <row r="58" spans="1:16" ht="106.2" thickBot="1" x14ac:dyDescent="0.35">
      <c r="A58" s="103">
        <v>1</v>
      </c>
      <c r="B58" s="83" t="s">
        <v>287</v>
      </c>
      <c r="C58" s="79" t="s">
        <v>26</v>
      </c>
      <c r="D58" s="11">
        <v>1801002</v>
      </c>
      <c r="E58" s="9" t="s">
        <v>288</v>
      </c>
      <c r="F58" s="12" t="s">
        <v>289</v>
      </c>
      <c r="G58" s="12" t="s">
        <v>290</v>
      </c>
      <c r="H58" s="12" t="s">
        <v>291</v>
      </c>
      <c r="I58" s="13" t="s">
        <v>208</v>
      </c>
      <c r="J58" s="13">
        <v>1</v>
      </c>
      <c r="K58" s="14">
        <v>41502</v>
      </c>
      <c r="L58" s="14">
        <v>41638</v>
      </c>
      <c r="M58" s="33">
        <v>52.142857142857146</v>
      </c>
      <c r="N58" s="6">
        <v>1</v>
      </c>
      <c r="O58" s="137" t="s">
        <v>268</v>
      </c>
      <c r="P58" s="93"/>
    </row>
    <row r="59" spans="1:16" ht="145.80000000000001" thickBot="1" x14ac:dyDescent="0.35">
      <c r="A59" s="103">
        <v>1</v>
      </c>
      <c r="B59" s="84" t="s">
        <v>292</v>
      </c>
      <c r="C59" s="79" t="s">
        <v>26</v>
      </c>
      <c r="D59" s="11">
        <v>1801002</v>
      </c>
      <c r="E59" s="9" t="s">
        <v>293</v>
      </c>
      <c r="F59" s="12" t="s">
        <v>294</v>
      </c>
      <c r="G59" s="12" t="s">
        <v>290</v>
      </c>
      <c r="H59" s="12" t="s">
        <v>295</v>
      </c>
      <c r="I59" s="13" t="s">
        <v>208</v>
      </c>
      <c r="J59" s="13">
        <v>1</v>
      </c>
      <c r="K59" s="14">
        <v>41506</v>
      </c>
      <c r="L59" s="14">
        <v>42003</v>
      </c>
      <c r="M59" s="33">
        <v>51.571428571428569</v>
      </c>
      <c r="N59" s="6">
        <v>1</v>
      </c>
      <c r="O59" s="137" t="s">
        <v>268</v>
      </c>
      <c r="P59" s="93"/>
    </row>
    <row r="60" spans="1:16" ht="132.6" thickBot="1" x14ac:dyDescent="0.35">
      <c r="A60" s="103">
        <v>1</v>
      </c>
      <c r="B60" s="84" t="s">
        <v>296</v>
      </c>
      <c r="C60" s="79" t="s">
        <v>26</v>
      </c>
      <c r="D60" s="3">
        <v>1801001</v>
      </c>
      <c r="E60" s="8" t="s">
        <v>297</v>
      </c>
      <c r="F60" s="4" t="s">
        <v>298</v>
      </c>
      <c r="G60" s="15" t="s">
        <v>299</v>
      </c>
      <c r="H60" s="12" t="s">
        <v>300</v>
      </c>
      <c r="I60" s="12" t="s">
        <v>301</v>
      </c>
      <c r="J60" s="13">
        <v>1</v>
      </c>
      <c r="K60" s="14">
        <v>41506</v>
      </c>
      <c r="L60" s="14">
        <v>41517</v>
      </c>
      <c r="M60" s="33">
        <v>2</v>
      </c>
      <c r="N60" s="6">
        <v>1</v>
      </c>
      <c r="O60" s="65" t="s">
        <v>302</v>
      </c>
      <c r="P60" s="93"/>
    </row>
    <row r="61" spans="1:16" ht="132.6" thickBot="1" x14ac:dyDescent="0.35">
      <c r="A61" s="103">
        <v>1</v>
      </c>
      <c r="B61" s="83" t="s">
        <v>303</v>
      </c>
      <c r="C61" s="79" t="s">
        <v>26</v>
      </c>
      <c r="D61" s="3">
        <v>1801001</v>
      </c>
      <c r="E61" s="8" t="s">
        <v>297</v>
      </c>
      <c r="F61" s="4" t="s">
        <v>298</v>
      </c>
      <c r="G61" s="15" t="s">
        <v>304</v>
      </c>
      <c r="H61" s="51" t="s">
        <v>305</v>
      </c>
      <c r="I61" s="12" t="s">
        <v>306</v>
      </c>
      <c r="J61" s="13">
        <v>1</v>
      </c>
      <c r="K61" s="14">
        <v>41506</v>
      </c>
      <c r="L61" s="14">
        <v>41639</v>
      </c>
      <c r="M61" s="33">
        <v>31.714285714285715</v>
      </c>
      <c r="N61" s="6">
        <v>1</v>
      </c>
      <c r="O61" s="137" t="s">
        <v>268</v>
      </c>
      <c r="P61" s="93"/>
    </row>
    <row r="62" spans="1:16" ht="132.6" thickBot="1" x14ac:dyDescent="0.35">
      <c r="A62" s="103">
        <v>1</v>
      </c>
      <c r="B62" s="84" t="s">
        <v>307</v>
      </c>
      <c r="C62" s="79" t="s">
        <v>26</v>
      </c>
      <c r="D62" s="3">
        <v>1801001</v>
      </c>
      <c r="E62" s="8" t="s">
        <v>297</v>
      </c>
      <c r="F62" s="4" t="s">
        <v>298</v>
      </c>
      <c r="G62" s="15" t="s">
        <v>308</v>
      </c>
      <c r="H62" s="52" t="s">
        <v>309</v>
      </c>
      <c r="I62" s="12" t="s">
        <v>310</v>
      </c>
      <c r="J62" s="13">
        <v>1</v>
      </c>
      <c r="K62" s="14">
        <v>41506</v>
      </c>
      <c r="L62" s="14">
        <v>41728</v>
      </c>
      <c r="M62" s="18">
        <f>+(L62-K62)/7</f>
        <v>31.714285714285715</v>
      </c>
      <c r="N62" s="6">
        <v>1</v>
      </c>
      <c r="O62" s="65" t="s">
        <v>311</v>
      </c>
      <c r="P62" s="93"/>
    </row>
    <row r="63" spans="1:16" ht="185.4" thickBot="1" x14ac:dyDescent="0.35">
      <c r="A63" s="103">
        <v>1</v>
      </c>
      <c r="B63" s="84" t="s">
        <v>478</v>
      </c>
      <c r="C63" s="79" t="s">
        <v>26</v>
      </c>
      <c r="D63" s="11">
        <v>1202001</v>
      </c>
      <c r="E63" s="5" t="s">
        <v>313</v>
      </c>
      <c r="F63" s="12" t="s">
        <v>314</v>
      </c>
      <c r="G63" s="40" t="s">
        <v>145</v>
      </c>
      <c r="H63" s="40" t="s">
        <v>146</v>
      </c>
      <c r="I63" s="53" t="s">
        <v>147</v>
      </c>
      <c r="J63" s="46">
        <v>4</v>
      </c>
      <c r="K63" s="42">
        <v>41396</v>
      </c>
      <c r="L63" s="42">
        <v>41523</v>
      </c>
      <c r="M63" s="43">
        <v>19</v>
      </c>
      <c r="N63" s="44">
        <v>1</v>
      </c>
      <c r="O63" s="133" t="s">
        <v>148</v>
      </c>
      <c r="P63" s="93"/>
    </row>
    <row r="64" spans="1:16" ht="185.4" thickBot="1" x14ac:dyDescent="0.35">
      <c r="A64" s="103">
        <v>1</v>
      </c>
      <c r="B64" s="84" t="s">
        <v>479</v>
      </c>
      <c r="C64" s="79" t="s">
        <v>26</v>
      </c>
      <c r="D64" s="11">
        <v>1202001</v>
      </c>
      <c r="E64" s="5" t="s">
        <v>313</v>
      </c>
      <c r="F64" s="12" t="s">
        <v>314</v>
      </c>
      <c r="G64" s="40" t="s">
        <v>145</v>
      </c>
      <c r="H64" s="40" t="s">
        <v>150</v>
      </c>
      <c r="I64" s="53" t="s">
        <v>151</v>
      </c>
      <c r="J64" s="46">
        <v>6</v>
      </c>
      <c r="K64" s="42">
        <v>41488</v>
      </c>
      <c r="L64" s="42">
        <v>41639</v>
      </c>
      <c r="M64" s="43">
        <v>20</v>
      </c>
      <c r="N64" s="44">
        <v>1</v>
      </c>
      <c r="O64" s="134" t="s">
        <v>316</v>
      </c>
      <c r="P64" s="93"/>
    </row>
    <row r="65" spans="1:16" ht="185.4" thickBot="1" x14ac:dyDescent="0.35">
      <c r="A65" s="103">
        <v>1</v>
      </c>
      <c r="B65" s="84" t="s">
        <v>480</v>
      </c>
      <c r="C65" s="79" t="s">
        <v>26</v>
      </c>
      <c r="D65" s="11">
        <v>1202001</v>
      </c>
      <c r="E65" s="9" t="s">
        <v>313</v>
      </c>
      <c r="F65" s="12" t="s">
        <v>314</v>
      </c>
      <c r="G65" s="40" t="s">
        <v>145</v>
      </c>
      <c r="H65" s="40" t="s">
        <v>154</v>
      </c>
      <c r="I65" s="39" t="s">
        <v>155</v>
      </c>
      <c r="J65" s="46">
        <v>2</v>
      </c>
      <c r="K65" s="42">
        <v>41609</v>
      </c>
      <c r="L65" s="42">
        <v>41639</v>
      </c>
      <c r="M65" s="43">
        <v>4</v>
      </c>
      <c r="N65" s="44">
        <v>1</v>
      </c>
      <c r="O65" s="134" t="s">
        <v>318</v>
      </c>
      <c r="P65" s="93"/>
    </row>
    <row r="66" spans="1:16" ht="145.80000000000001" thickBot="1" x14ac:dyDescent="0.35">
      <c r="A66" s="103">
        <v>1</v>
      </c>
      <c r="B66" s="84" t="s">
        <v>481</v>
      </c>
      <c r="C66" s="79" t="s">
        <v>26</v>
      </c>
      <c r="D66" s="11">
        <v>2202002</v>
      </c>
      <c r="E66" s="9" t="s">
        <v>320</v>
      </c>
      <c r="F66" s="12" t="s">
        <v>321</v>
      </c>
      <c r="G66" s="12" t="s">
        <v>322</v>
      </c>
      <c r="H66" s="40" t="s">
        <v>323</v>
      </c>
      <c r="I66" s="40" t="s">
        <v>324</v>
      </c>
      <c r="J66" s="46">
        <v>5</v>
      </c>
      <c r="K66" s="54">
        <v>41428</v>
      </c>
      <c r="L66" s="55">
        <v>41729</v>
      </c>
      <c r="M66" s="43">
        <v>32</v>
      </c>
      <c r="N66" s="44">
        <v>1</v>
      </c>
      <c r="O66" s="134" t="s">
        <v>325</v>
      </c>
      <c r="P66" s="93"/>
    </row>
    <row r="67" spans="1:16" ht="145.80000000000001" thickBot="1" x14ac:dyDescent="0.35">
      <c r="A67" s="103">
        <v>1</v>
      </c>
      <c r="B67" s="84" t="s">
        <v>482</v>
      </c>
      <c r="C67" s="79" t="s">
        <v>26</v>
      </c>
      <c r="D67" s="11">
        <v>2202002</v>
      </c>
      <c r="E67" s="9" t="s">
        <v>320</v>
      </c>
      <c r="F67" s="12" t="s">
        <v>321</v>
      </c>
      <c r="G67" s="12" t="s">
        <v>327</v>
      </c>
      <c r="H67" s="40" t="s">
        <v>328</v>
      </c>
      <c r="I67" s="40" t="s">
        <v>329</v>
      </c>
      <c r="J67" s="56">
        <v>6</v>
      </c>
      <c r="K67" s="57">
        <v>41579</v>
      </c>
      <c r="L67" s="57">
        <v>41851</v>
      </c>
      <c r="M67" s="43">
        <v>32</v>
      </c>
      <c r="N67" s="44">
        <v>1</v>
      </c>
      <c r="O67" s="134" t="s">
        <v>330</v>
      </c>
      <c r="P67" s="93"/>
    </row>
    <row r="68" spans="1:16" ht="132.6" thickBot="1" x14ac:dyDescent="0.35">
      <c r="A68" s="103">
        <v>1</v>
      </c>
      <c r="B68" s="84" t="s">
        <v>483</v>
      </c>
      <c r="C68" s="79" t="s">
        <v>26</v>
      </c>
      <c r="D68" s="11">
        <v>2202002</v>
      </c>
      <c r="E68" s="9" t="s">
        <v>332</v>
      </c>
      <c r="F68" s="12" t="s">
        <v>321</v>
      </c>
      <c r="G68" s="12" t="s">
        <v>333</v>
      </c>
      <c r="H68" s="40" t="s">
        <v>334</v>
      </c>
      <c r="I68" s="40" t="s">
        <v>335</v>
      </c>
      <c r="J68" s="56">
        <v>5</v>
      </c>
      <c r="K68" s="58">
        <v>41577</v>
      </c>
      <c r="L68" s="58">
        <v>41759</v>
      </c>
      <c r="M68" s="43">
        <v>24</v>
      </c>
      <c r="N68" s="44">
        <v>1</v>
      </c>
      <c r="O68" s="134" t="s">
        <v>336</v>
      </c>
      <c r="P68" s="93"/>
    </row>
    <row r="69" spans="1:16" ht="159" thickBot="1" x14ac:dyDescent="0.35">
      <c r="A69" s="103">
        <v>1</v>
      </c>
      <c r="B69" s="84" t="s">
        <v>484</v>
      </c>
      <c r="C69" s="79" t="s">
        <v>26</v>
      </c>
      <c r="D69" s="11">
        <v>1201003</v>
      </c>
      <c r="E69" s="56" t="s">
        <v>339</v>
      </c>
      <c r="F69" s="56" t="s">
        <v>340</v>
      </c>
      <c r="G69" s="59" t="s">
        <v>341</v>
      </c>
      <c r="H69" s="56" t="s">
        <v>342</v>
      </c>
      <c r="I69" s="56" t="s">
        <v>337</v>
      </c>
      <c r="J69" s="62">
        <v>0</v>
      </c>
      <c r="K69" s="60">
        <v>41861</v>
      </c>
      <c r="L69" s="60">
        <v>42369</v>
      </c>
      <c r="M69" s="61">
        <v>51</v>
      </c>
      <c r="N69" s="63">
        <v>1</v>
      </c>
      <c r="O69" s="138" t="s">
        <v>397</v>
      </c>
      <c r="P69" s="93"/>
    </row>
    <row r="70" spans="1:16" ht="159" thickBot="1" x14ac:dyDescent="0.35">
      <c r="A70" s="103">
        <v>1</v>
      </c>
      <c r="B70" s="84" t="s">
        <v>485</v>
      </c>
      <c r="C70" s="79" t="s">
        <v>26</v>
      </c>
      <c r="D70" s="11">
        <v>1201003</v>
      </c>
      <c r="E70" s="56" t="s">
        <v>339</v>
      </c>
      <c r="F70" s="56" t="s">
        <v>340</v>
      </c>
      <c r="G70" s="59" t="s">
        <v>344</v>
      </c>
      <c r="H70" s="56" t="s">
        <v>345</v>
      </c>
      <c r="I70" s="66" t="s">
        <v>346</v>
      </c>
      <c r="J70" s="63">
        <v>1</v>
      </c>
      <c r="K70" s="64">
        <v>41861</v>
      </c>
      <c r="L70" s="60">
        <v>42216</v>
      </c>
      <c r="M70" s="61">
        <v>51</v>
      </c>
      <c r="N70" s="63">
        <v>1</v>
      </c>
      <c r="O70" s="65" t="s">
        <v>347</v>
      </c>
      <c r="P70" s="93"/>
    </row>
    <row r="71" spans="1:16" ht="159" thickBot="1" x14ac:dyDescent="0.35">
      <c r="A71" s="103">
        <v>1</v>
      </c>
      <c r="B71" s="84" t="s">
        <v>312</v>
      </c>
      <c r="C71" s="79" t="s">
        <v>26</v>
      </c>
      <c r="D71" s="11">
        <v>1201003</v>
      </c>
      <c r="E71" s="56" t="s">
        <v>339</v>
      </c>
      <c r="F71" s="56" t="s">
        <v>340</v>
      </c>
      <c r="G71" s="59" t="s">
        <v>344</v>
      </c>
      <c r="H71" s="56" t="s">
        <v>349</v>
      </c>
      <c r="I71" s="62" t="s">
        <v>346</v>
      </c>
      <c r="J71" s="63">
        <v>1</v>
      </c>
      <c r="K71" s="64">
        <v>41861</v>
      </c>
      <c r="L71" s="60">
        <v>42369</v>
      </c>
      <c r="M71" s="61">
        <v>51</v>
      </c>
      <c r="N71" s="63">
        <v>1</v>
      </c>
      <c r="O71" s="67" t="s">
        <v>350</v>
      </c>
      <c r="P71" s="93"/>
    </row>
    <row r="72" spans="1:16" ht="159" thickBot="1" x14ac:dyDescent="0.35">
      <c r="A72" s="103">
        <v>1</v>
      </c>
      <c r="B72" s="84" t="s">
        <v>315</v>
      </c>
      <c r="C72" s="79" t="s">
        <v>26</v>
      </c>
      <c r="D72" s="11">
        <v>1201003</v>
      </c>
      <c r="E72" s="56" t="s">
        <v>339</v>
      </c>
      <c r="F72" s="56" t="s">
        <v>340</v>
      </c>
      <c r="G72" s="59" t="s">
        <v>344</v>
      </c>
      <c r="H72" s="56" t="s">
        <v>352</v>
      </c>
      <c r="I72" s="56" t="s">
        <v>337</v>
      </c>
      <c r="J72" s="62">
        <v>1</v>
      </c>
      <c r="K72" s="64">
        <v>41861</v>
      </c>
      <c r="L72" s="60">
        <v>42369</v>
      </c>
      <c r="M72" s="61">
        <v>51</v>
      </c>
      <c r="N72" s="63">
        <v>1</v>
      </c>
      <c r="O72" s="138" t="s">
        <v>477</v>
      </c>
      <c r="P72" s="93"/>
    </row>
    <row r="73" spans="1:16" ht="172.2" thickBot="1" x14ac:dyDescent="0.35">
      <c r="A73" s="103">
        <v>1</v>
      </c>
      <c r="B73" s="84" t="s">
        <v>317</v>
      </c>
      <c r="C73" s="79" t="s">
        <v>26</v>
      </c>
      <c r="D73" s="11">
        <v>1201003</v>
      </c>
      <c r="E73" s="56" t="s">
        <v>354</v>
      </c>
      <c r="F73" s="56" t="s">
        <v>355</v>
      </c>
      <c r="G73" s="56" t="s">
        <v>356</v>
      </c>
      <c r="H73" s="56" t="s">
        <v>357</v>
      </c>
      <c r="I73" s="50" t="s">
        <v>89</v>
      </c>
      <c r="J73" s="63">
        <v>1</v>
      </c>
      <c r="K73" s="64">
        <v>41861</v>
      </c>
      <c r="L73" s="60">
        <v>42216</v>
      </c>
      <c r="M73" s="61">
        <v>51</v>
      </c>
      <c r="N73" s="63">
        <v>1</v>
      </c>
      <c r="O73" s="65" t="s">
        <v>358</v>
      </c>
      <c r="P73" s="93"/>
    </row>
    <row r="74" spans="1:16" ht="343.8" thickBot="1" x14ac:dyDescent="0.35">
      <c r="A74" s="103">
        <v>1</v>
      </c>
      <c r="B74" s="84" t="s">
        <v>486</v>
      </c>
      <c r="C74" s="79" t="s">
        <v>26</v>
      </c>
      <c r="D74" s="11">
        <v>1201003</v>
      </c>
      <c r="E74" s="68" t="s">
        <v>362</v>
      </c>
      <c r="F74" s="53" t="s">
        <v>363</v>
      </c>
      <c r="G74" s="40" t="s">
        <v>364</v>
      </c>
      <c r="H74" s="40" t="s">
        <v>365</v>
      </c>
      <c r="I74" s="62" t="s">
        <v>359</v>
      </c>
      <c r="J74" s="62">
        <v>1</v>
      </c>
      <c r="K74" s="69">
        <v>41866</v>
      </c>
      <c r="L74" s="69">
        <v>42230</v>
      </c>
      <c r="M74" s="70">
        <v>54</v>
      </c>
      <c r="N74" s="63">
        <v>1</v>
      </c>
      <c r="O74" s="65" t="s">
        <v>360</v>
      </c>
      <c r="P74" s="93"/>
    </row>
    <row r="75" spans="1:16" ht="382.8" x14ac:dyDescent="0.3">
      <c r="A75" s="103">
        <v>1</v>
      </c>
      <c r="B75" s="84" t="s">
        <v>319</v>
      </c>
      <c r="C75" s="79" t="s">
        <v>26</v>
      </c>
      <c r="D75" s="3">
        <v>1201003</v>
      </c>
      <c r="E75" s="68" t="s">
        <v>367</v>
      </c>
      <c r="F75" s="53" t="s">
        <v>368</v>
      </c>
      <c r="G75" s="53" t="s">
        <v>369</v>
      </c>
      <c r="H75" s="40" t="s">
        <v>370</v>
      </c>
      <c r="I75" s="56" t="s">
        <v>359</v>
      </c>
      <c r="J75" s="62">
        <v>1</v>
      </c>
      <c r="K75" s="69">
        <v>41866</v>
      </c>
      <c r="L75" s="69">
        <v>42230</v>
      </c>
      <c r="M75" s="70">
        <v>54</v>
      </c>
      <c r="N75" s="63">
        <v>1</v>
      </c>
      <c r="O75" s="65" t="s">
        <v>360</v>
      </c>
      <c r="P75" s="93"/>
    </row>
    <row r="76" spans="1:16" ht="330" x14ac:dyDescent="0.3">
      <c r="A76" s="103">
        <v>1</v>
      </c>
      <c r="B76" s="84" t="s">
        <v>326</v>
      </c>
      <c r="C76" s="82" t="s">
        <v>26</v>
      </c>
      <c r="D76" s="43">
        <v>1201003</v>
      </c>
      <c r="E76" s="10" t="s">
        <v>371</v>
      </c>
      <c r="F76" s="40" t="s">
        <v>372</v>
      </c>
      <c r="G76" s="40" t="s">
        <v>373</v>
      </c>
      <c r="H76" s="40" t="s">
        <v>374</v>
      </c>
      <c r="I76" s="56" t="s">
        <v>359</v>
      </c>
      <c r="J76" s="62">
        <v>1</v>
      </c>
      <c r="K76" s="69">
        <v>41866</v>
      </c>
      <c r="L76" s="69">
        <v>42230</v>
      </c>
      <c r="M76" s="70">
        <v>54</v>
      </c>
      <c r="N76" s="63">
        <v>1</v>
      </c>
      <c r="O76" s="65" t="s">
        <v>360</v>
      </c>
      <c r="P76" s="93"/>
    </row>
    <row r="77" spans="1:16" ht="237.6" x14ac:dyDescent="0.3">
      <c r="A77" s="103">
        <v>1</v>
      </c>
      <c r="B77" s="84" t="s">
        <v>331</v>
      </c>
      <c r="C77" s="82" t="s">
        <v>26</v>
      </c>
      <c r="D77" s="43">
        <v>1201003</v>
      </c>
      <c r="E77" s="40" t="s">
        <v>376</v>
      </c>
      <c r="F77" s="72" t="s">
        <v>377</v>
      </c>
      <c r="G77" s="73" t="s">
        <v>378</v>
      </c>
      <c r="H77" s="10" t="s">
        <v>379</v>
      </c>
      <c r="I77" s="62" t="s">
        <v>375</v>
      </c>
      <c r="J77" s="77">
        <v>1</v>
      </c>
      <c r="K77" s="75">
        <v>42219</v>
      </c>
      <c r="L77" s="76">
        <v>42584</v>
      </c>
      <c r="M77" s="62">
        <v>57</v>
      </c>
      <c r="N77" s="63">
        <v>1</v>
      </c>
      <c r="O77" s="65" t="s">
        <v>380</v>
      </c>
      <c r="P77" s="93"/>
    </row>
    <row r="78" spans="1:16" ht="145.19999999999999" x14ac:dyDescent="0.3">
      <c r="A78" s="103">
        <v>1</v>
      </c>
      <c r="B78" s="84" t="s">
        <v>487</v>
      </c>
      <c r="C78" s="82" t="s">
        <v>26</v>
      </c>
      <c r="D78" s="43">
        <v>1201003</v>
      </c>
      <c r="E78" s="71" t="s">
        <v>381</v>
      </c>
      <c r="F78" s="72" t="s">
        <v>382</v>
      </c>
      <c r="G78" s="73" t="s">
        <v>383</v>
      </c>
      <c r="H78" s="10" t="s">
        <v>384</v>
      </c>
      <c r="I78" s="62" t="s">
        <v>375</v>
      </c>
      <c r="J78" s="74">
        <v>1</v>
      </c>
      <c r="K78" s="75">
        <v>42186</v>
      </c>
      <c r="L78" s="76">
        <v>42551</v>
      </c>
      <c r="M78" s="62">
        <v>57</v>
      </c>
      <c r="N78" s="63">
        <v>1</v>
      </c>
      <c r="O78" s="65" t="s">
        <v>385</v>
      </c>
      <c r="P78" s="93"/>
    </row>
    <row r="79" spans="1:16" ht="281.39999999999998" customHeight="1" x14ac:dyDescent="0.3">
      <c r="A79" s="103">
        <v>1</v>
      </c>
      <c r="B79" s="84" t="s">
        <v>488</v>
      </c>
      <c r="C79" s="82" t="s">
        <v>26</v>
      </c>
      <c r="D79" s="43">
        <v>1201003</v>
      </c>
      <c r="E79" s="72" t="s">
        <v>386</v>
      </c>
      <c r="F79" s="71" t="s">
        <v>387</v>
      </c>
      <c r="G79" s="73" t="s">
        <v>383</v>
      </c>
      <c r="H79" s="10" t="s">
        <v>388</v>
      </c>
      <c r="I79" s="62" t="s">
        <v>375</v>
      </c>
      <c r="J79" s="74">
        <v>1</v>
      </c>
      <c r="K79" s="75">
        <v>42186</v>
      </c>
      <c r="L79" s="76">
        <v>42551</v>
      </c>
      <c r="M79" s="62">
        <v>57</v>
      </c>
      <c r="N79" s="63">
        <v>1</v>
      </c>
      <c r="O79" s="65" t="s">
        <v>389</v>
      </c>
      <c r="P79" s="93"/>
    </row>
    <row r="80" spans="1:16" ht="185.4" thickBot="1" x14ac:dyDescent="0.35">
      <c r="A80" s="103">
        <v>1</v>
      </c>
      <c r="B80" s="84" t="s">
        <v>489</v>
      </c>
      <c r="C80" s="82" t="s">
        <v>26</v>
      </c>
      <c r="D80" s="43">
        <v>1201003</v>
      </c>
      <c r="E80" s="72" t="s">
        <v>390</v>
      </c>
      <c r="F80" s="72" t="s">
        <v>391</v>
      </c>
      <c r="G80" s="78" t="s">
        <v>392</v>
      </c>
      <c r="H80" s="10" t="s">
        <v>393</v>
      </c>
      <c r="I80" s="7" t="s">
        <v>394</v>
      </c>
      <c r="J80" s="74">
        <v>1</v>
      </c>
      <c r="K80" s="75">
        <v>42256</v>
      </c>
      <c r="L80" s="76">
        <v>42621</v>
      </c>
      <c r="M80" s="62">
        <v>57</v>
      </c>
      <c r="N80" s="63">
        <v>1</v>
      </c>
      <c r="O80" s="65" t="s">
        <v>395</v>
      </c>
      <c r="P80" s="93"/>
    </row>
    <row r="81" spans="1:16" ht="277.8" thickBot="1" x14ac:dyDescent="0.35">
      <c r="A81" s="103">
        <v>1</v>
      </c>
      <c r="B81" s="84" t="s">
        <v>490</v>
      </c>
      <c r="C81" s="82" t="s">
        <v>26</v>
      </c>
      <c r="D81" s="139">
        <v>1</v>
      </c>
      <c r="E81" s="140" t="s">
        <v>398</v>
      </c>
      <c r="F81" s="140" t="s">
        <v>399</v>
      </c>
      <c r="G81" s="140" t="s">
        <v>400</v>
      </c>
      <c r="H81" s="140" t="s">
        <v>401</v>
      </c>
      <c r="I81" s="141">
        <v>1</v>
      </c>
      <c r="J81" s="141">
        <v>12</v>
      </c>
      <c r="K81" s="142">
        <v>43466</v>
      </c>
      <c r="L81" s="142">
        <v>43831</v>
      </c>
      <c r="M81" s="143">
        <v>48</v>
      </c>
      <c r="N81" s="143"/>
      <c r="O81" s="143"/>
      <c r="P81" s="94" t="s">
        <v>402</v>
      </c>
    </row>
    <row r="82" spans="1:16" ht="238.2" thickBot="1" x14ac:dyDescent="0.35">
      <c r="A82" s="103">
        <v>1</v>
      </c>
      <c r="B82" s="84" t="s">
        <v>491</v>
      </c>
      <c r="C82" s="82" t="s">
        <v>26</v>
      </c>
      <c r="D82" s="139">
        <v>2</v>
      </c>
      <c r="E82" s="144" t="s">
        <v>403</v>
      </c>
      <c r="F82" s="145" t="s">
        <v>404</v>
      </c>
      <c r="G82" s="145" t="s">
        <v>405</v>
      </c>
      <c r="H82" s="145" t="s">
        <v>406</v>
      </c>
      <c r="I82" s="143">
        <v>2</v>
      </c>
      <c r="J82" s="143">
        <v>2</v>
      </c>
      <c r="K82" s="146">
        <v>43496</v>
      </c>
      <c r="L82" s="146">
        <v>43646</v>
      </c>
      <c r="M82" s="143">
        <v>26</v>
      </c>
      <c r="N82" s="86"/>
      <c r="O82" s="143"/>
      <c r="P82" s="85" t="s">
        <v>407</v>
      </c>
    </row>
    <row r="83" spans="1:16" ht="238.2" thickBot="1" x14ac:dyDescent="0.35">
      <c r="A83" s="103">
        <v>1</v>
      </c>
      <c r="B83" s="84" t="s">
        <v>492</v>
      </c>
      <c r="C83" s="82" t="s">
        <v>26</v>
      </c>
      <c r="D83" s="147">
        <v>3</v>
      </c>
      <c r="E83" s="140" t="s">
        <v>408</v>
      </c>
      <c r="F83" s="140" t="s">
        <v>409</v>
      </c>
      <c r="G83" s="141" t="s">
        <v>410</v>
      </c>
      <c r="H83" s="141" t="s">
        <v>411</v>
      </c>
      <c r="I83" s="141" t="s">
        <v>412</v>
      </c>
      <c r="J83" s="141">
        <v>1</v>
      </c>
      <c r="K83" s="148">
        <v>43466</v>
      </c>
      <c r="L83" s="148">
        <v>43555</v>
      </c>
      <c r="M83" s="149">
        <v>12</v>
      </c>
      <c r="N83" s="150"/>
      <c r="O83" s="143"/>
      <c r="P83" s="85" t="s">
        <v>413</v>
      </c>
    </row>
    <row r="84" spans="1:16" ht="198.6" thickBot="1" x14ac:dyDescent="0.35">
      <c r="A84" s="103">
        <v>1</v>
      </c>
      <c r="B84" s="84" t="s">
        <v>493</v>
      </c>
      <c r="C84" s="82" t="s">
        <v>26</v>
      </c>
      <c r="D84" s="151">
        <v>4</v>
      </c>
      <c r="E84" s="145" t="s">
        <v>414</v>
      </c>
      <c r="F84" s="145" t="s">
        <v>415</v>
      </c>
      <c r="G84" s="145" t="s">
        <v>416</v>
      </c>
      <c r="H84" s="145" t="s">
        <v>417</v>
      </c>
      <c r="I84" s="143">
        <v>1</v>
      </c>
      <c r="J84" s="143">
        <v>1</v>
      </c>
      <c r="K84" s="152">
        <v>43449</v>
      </c>
      <c r="L84" s="153">
        <v>43496</v>
      </c>
      <c r="M84" s="150">
        <v>1</v>
      </c>
      <c r="N84" s="143"/>
      <c r="O84" s="143"/>
      <c r="P84" s="85" t="s">
        <v>407</v>
      </c>
    </row>
    <row r="85" spans="1:16" ht="198.6" thickBot="1" x14ac:dyDescent="0.35">
      <c r="A85" s="103">
        <v>1</v>
      </c>
      <c r="B85" s="84" t="s">
        <v>494</v>
      </c>
      <c r="C85" s="82" t="s">
        <v>26</v>
      </c>
      <c r="D85" s="151">
        <v>4</v>
      </c>
      <c r="E85" s="154" t="s">
        <v>414</v>
      </c>
      <c r="F85" s="87" t="s">
        <v>415</v>
      </c>
      <c r="G85" s="87" t="s">
        <v>416</v>
      </c>
      <c r="H85" s="154" t="s">
        <v>418</v>
      </c>
      <c r="I85" s="143">
        <v>1</v>
      </c>
      <c r="J85" s="143">
        <v>1</v>
      </c>
      <c r="K85" s="155">
        <v>43524</v>
      </c>
      <c r="L85" s="155">
        <v>43539</v>
      </c>
      <c r="M85" s="143">
        <v>3</v>
      </c>
      <c r="N85" s="143"/>
      <c r="O85" s="143"/>
      <c r="P85" s="85" t="s">
        <v>407</v>
      </c>
    </row>
    <row r="86" spans="1:16" ht="211.8" thickBot="1" x14ac:dyDescent="0.35">
      <c r="A86" s="103">
        <v>1</v>
      </c>
      <c r="B86" s="84" t="s">
        <v>495</v>
      </c>
      <c r="C86" s="82" t="s">
        <v>26</v>
      </c>
      <c r="D86" s="147">
        <v>5</v>
      </c>
      <c r="E86" s="156" t="s">
        <v>419</v>
      </c>
      <c r="F86" s="140" t="s">
        <v>420</v>
      </c>
      <c r="G86" s="140" t="s">
        <v>421</v>
      </c>
      <c r="H86" s="157" t="s">
        <v>422</v>
      </c>
      <c r="I86" s="140" t="s">
        <v>423</v>
      </c>
      <c r="J86" s="140">
        <v>43</v>
      </c>
      <c r="K86" s="142">
        <v>43585</v>
      </c>
      <c r="L86" s="142">
        <v>43830</v>
      </c>
      <c r="M86" s="158">
        <v>32</v>
      </c>
      <c r="N86" s="143"/>
      <c r="O86" s="143"/>
      <c r="P86" s="85" t="s">
        <v>413</v>
      </c>
    </row>
    <row r="87" spans="1:16" ht="93" thickBot="1" x14ac:dyDescent="0.35">
      <c r="A87" s="103">
        <v>1</v>
      </c>
      <c r="B87" s="84" t="s">
        <v>496</v>
      </c>
      <c r="C87" s="82" t="s">
        <v>26</v>
      </c>
      <c r="D87" s="147">
        <v>6</v>
      </c>
      <c r="E87" s="156" t="s">
        <v>424</v>
      </c>
      <c r="F87" s="140" t="s">
        <v>425</v>
      </c>
      <c r="G87" s="157" t="s">
        <v>426</v>
      </c>
      <c r="H87" s="140" t="s">
        <v>427</v>
      </c>
      <c r="I87" s="140" t="s">
        <v>428</v>
      </c>
      <c r="J87" s="158">
        <v>1</v>
      </c>
      <c r="K87" s="142">
        <v>43468</v>
      </c>
      <c r="L87" s="142">
        <v>43558</v>
      </c>
      <c r="M87" s="88">
        <v>12</v>
      </c>
      <c r="N87" s="143"/>
      <c r="O87" s="143"/>
      <c r="P87" s="85" t="s">
        <v>413</v>
      </c>
    </row>
    <row r="88" spans="1:16" ht="119.4" thickBot="1" x14ac:dyDescent="0.35">
      <c r="A88" s="103">
        <v>1</v>
      </c>
      <c r="B88" s="84" t="s">
        <v>338</v>
      </c>
      <c r="C88" s="82" t="s">
        <v>26</v>
      </c>
      <c r="D88" s="147">
        <v>6</v>
      </c>
      <c r="E88" s="156" t="s">
        <v>424</v>
      </c>
      <c r="F88" s="140" t="s">
        <v>429</v>
      </c>
      <c r="G88" s="157" t="s">
        <v>426</v>
      </c>
      <c r="H88" s="140" t="s">
        <v>430</v>
      </c>
      <c r="I88" s="140" t="s">
        <v>431</v>
      </c>
      <c r="J88" s="140">
        <v>4</v>
      </c>
      <c r="K88" s="142">
        <v>43468</v>
      </c>
      <c r="L88" s="142">
        <v>43558</v>
      </c>
      <c r="M88" s="88">
        <v>12</v>
      </c>
      <c r="N88" s="143"/>
      <c r="O88" s="143"/>
      <c r="P88" s="85" t="s">
        <v>413</v>
      </c>
    </row>
    <row r="89" spans="1:16" ht="370.2" thickBot="1" x14ac:dyDescent="0.35">
      <c r="A89" s="103">
        <v>1</v>
      </c>
      <c r="B89" s="84" t="s">
        <v>343</v>
      </c>
      <c r="C89" s="82" t="s">
        <v>26</v>
      </c>
      <c r="D89" s="147">
        <v>7</v>
      </c>
      <c r="E89" s="156" t="s">
        <v>432</v>
      </c>
      <c r="F89" s="140" t="s">
        <v>433</v>
      </c>
      <c r="G89" s="157" t="s">
        <v>434</v>
      </c>
      <c r="H89" s="140" t="s">
        <v>435</v>
      </c>
      <c r="I89" s="140" t="s">
        <v>436</v>
      </c>
      <c r="J89" s="159">
        <v>1</v>
      </c>
      <c r="K89" s="142">
        <v>43468</v>
      </c>
      <c r="L89" s="142">
        <v>43830</v>
      </c>
      <c r="M89" s="88">
        <v>52</v>
      </c>
      <c r="N89" s="143"/>
      <c r="O89" s="143"/>
      <c r="P89" s="85" t="s">
        <v>413</v>
      </c>
    </row>
    <row r="90" spans="1:16" ht="211.8" thickBot="1" x14ac:dyDescent="0.35">
      <c r="A90" s="103">
        <v>1</v>
      </c>
      <c r="B90" s="84" t="s">
        <v>348</v>
      </c>
      <c r="C90" s="82" t="s">
        <v>26</v>
      </c>
      <c r="D90" s="147">
        <v>7</v>
      </c>
      <c r="E90" s="156" t="s">
        <v>432</v>
      </c>
      <c r="F90" s="140" t="s">
        <v>433</v>
      </c>
      <c r="G90" s="157" t="s">
        <v>434</v>
      </c>
      <c r="H90" s="140" t="s">
        <v>437</v>
      </c>
      <c r="I90" s="140" t="s">
        <v>438</v>
      </c>
      <c r="J90" s="159">
        <v>1</v>
      </c>
      <c r="K90" s="142">
        <v>43468</v>
      </c>
      <c r="L90" s="142">
        <v>43830</v>
      </c>
      <c r="M90" s="88">
        <v>52</v>
      </c>
      <c r="N90" s="143"/>
      <c r="O90" s="143"/>
      <c r="P90" s="85" t="s">
        <v>413</v>
      </c>
    </row>
    <row r="91" spans="1:16" ht="383.4" thickBot="1" x14ac:dyDescent="0.35">
      <c r="A91" s="103">
        <v>1</v>
      </c>
      <c r="B91" s="84" t="s">
        <v>351</v>
      </c>
      <c r="C91" s="82" t="s">
        <v>26</v>
      </c>
      <c r="D91" s="147">
        <v>7</v>
      </c>
      <c r="E91" s="156" t="s">
        <v>439</v>
      </c>
      <c r="F91" s="140" t="s">
        <v>433</v>
      </c>
      <c r="G91" s="157" t="s">
        <v>440</v>
      </c>
      <c r="H91" s="140" t="s">
        <v>441</v>
      </c>
      <c r="I91" s="140" t="s">
        <v>442</v>
      </c>
      <c r="J91" s="159">
        <v>1</v>
      </c>
      <c r="K91" s="142">
        <v>43468</v>
      </c>
      <c r="L91" s="142">
        <v>43830</v>
      </c>
      <c r="M91" s="88">
        <v>52</v>
      </c>
      <c r="N91" s="143"/>
      <c r="O91" s="143"/>
      <c r="P91" s="85" t="s">
        <v>413</v>
      </c>
    </row>
    <row r="92" spans="1:16" ht="119.4" thickBot="1" x14ac:dyDescent="0.35">
      <c r="A92" s="103">
        <v>1</v>
      </c>
      <c r="B92" s="84" t="s">
        <v>353</v>
      </c>
      <c r="C92" s="82" t="s">
        <v>26</v>
      </c>
      <c r="D92" s="147">
        <v>8</v>
      </c>
      <c r="E92" s="140" t="s">
        <v>443</v>
      </c>
      <c r="F92" s="140" t="s">
        <v>444</v>
      </c>
      <c r="G92" s="140" t="s">
        <v>445</v>
      </c>
      <c r="H92" s="140" t="s">
        <v>446</v>
      </c>
      <c r="I92" s="140">
        <v>1</v>
      </c>
      <c r="J92" s="140">
        <v>1</v>
      </c>
      <c r="K92" s="142">
        <v>43131</v>
      </c>
      <c r="L92" s="142">
        <v>43220</v>
      </c>
      <c r="M92" s="89">
        <v>12</v>
      </c>
      <c r="N92" s="143"/>
      <c r="O92" s="143"/>
      <c r="P92" s="85" t="s">
        <v>447</v>
      </c>
    </row>
    <row r="93" spans="1:16" ht="93" thickBot="1" x14ac:dyDescent="0.35">
      <c r="A93" s="103">
        <v>1</v>
      </c>
      <c r="B93" s="84" t="s">
        <v>497</v>
      </c>
      <c r="C93" s="82" t="s">
        <v>26</v>
      </c>
      <c r="D93" s="151">
        <v>9</v>
      </c>
      <c r="E93" s="160" t="s">
        <v>448</v>
      </c>
      <c r="F93" s="140" t="s">
        <v>449</v>
      </c>
      <c r="G93" s="140" t="s">
        <v>450</v>
      </c>
      <c r="H93" s="140" t="s">
        <v>451</v>
      </c>
      <c r="I93" s="143" t="s">
        <v>452</v>
      </c>
      <c r="J93" s="143">
        <v>1</v>
      </c>
      <c r="K93" s="155">
        <v>43455</v>
      </c>
      <c r="L93" s="155">
        <v>43524</v>
      </c>
      <c r="M93" s="143">
        <v>8</v>
      </c>
      <c r="N93" s="143"/>
      <c r="O93" s="143"/>
      <c r="P93" s="85" t="s">
        <v>453</v>
      </c>
    </row>
    <row r="94" spans="1:16" ht="159" thickBot="1" x14ac:dyDescent="0.35">
      <c r="A94" s="103">
        <v>1</v>
      </c>
      <c r="B94" s="84" t="s">
        <v>498</v>
      </c>
      <c r="C94" s="82" t="s">
        <v>26</v>
      </c>
      <c r="D94" s="161">
        <v>10</v>
      </c>
      <c r="E94" s="162" t="s">
        <v>454</v>
      </c>
      <c r="F94" s="145" t="s">
        <v>455</v>
      </c>
      <c r="G94" s="140" t="s">
        <v>456</v>
      </c>
      <c r="H94" s="140" t="s">
        <v>457</v>
      </c>
      <c r="I94" s="143" t="s">
        <v>452</v>
      </c>
      <c r="J94" s="163">
        <v>4</v>
      </c>
      <c r="K94" s="164">
        <v>43525</v>
      </c>
      <c r="L94" s="165">
        <v>43800</v>
      </c>
      <c r="M94" s="163">
        <v>50</v>
      </c>
      <c r="N94" s="143"/>
      <c r="O94" s="143"/>
      <c r="P94" s="92" t="s">
        <v>453</v>
      </c>
    </row>
    <row r="95" spans="1:16" ht="51.6" customHeight="1" thickBot="1" x14ac:dyDescent="0.35">
      <c r="A95" s="103">
        <v>1</v>
      </c>
      <c r="B95" s="84" t="s">
        <v>499</v>
      </c>
      <c r="C95" s="82" t="s">
        <v>26</v>
      </c>
      <c r="D95" s="166">
        <v>10</v>
      </c>
      <c r="E95" s="162" t="s">
        <v>454</v>
      </c>
      <c r="F95" s="145" t="s">
        <v>458</v>
      </c>
      <c r="G95" s="167" t="s">
        <v>459</v>
      </c>
      <c r="H95" s="163" t="s">
        <v>460</v>
      </c>
      <c r="I95" s="169" t="s">
        <v>461</v>
      </c>
      <c r="J95" s="168">
        <v>1</v>
      </c>
      <c r="K95" s="164">
        <v>43467</v>
      </c>
      <c r="L95" s="165">
        <v>43830</v>
      </c>
      <c r="M95" s="163">
        <v>50</v>
      </c>
      <c r="N95" s="143"/>
      <c r="O95" s="143"/>
      <c r="P95" s="92" t="s">
        <v>453</v>
      </c>
    </row>
    <row r="96" spans="1:16" ht="343.8" thickBot="1" x14ac:dyDescent="0.35">
      <c r="A96" s="103">
        <v>1</v>
      </c>
      <c r="B96" s="84" t="s">
        <v>500</v>
      </c>
      <c r="C96" s="82" t="s">
        <v>26</v>
      </c>
      <c r="D96" s="90">
        <v>11</v>
      </c>
      <c r="E96" s="169" t="s">
        <v>462</v>
      </c>
      <c r="F96" s="170" t="s">
        <v>463</v>
      </c>
      <c r="G96" s="171" t="s">
        <v>464</v>
      </c>
      <c r="H96" s="172" t="s">
        <v>465</v>
      </c>
      <c r="I96" s="169" t="s">
        <v>466</v>
      </c>
      <c r="J96" s="163">
        <v>12</v>
      </c>
      <c r="K96" s="164">
        <v>43466</v>
      </c>
      <c r="L96" s="173">
        <v>43830</v>
      </c>
      <c r="M96" s="163">
        <v>48</v>
      </c>
      <c r="N96" s="143"/>
      <c r="O96" s="143"/>
      <c r="P96" s="92" t="s">
        <v>453</v>
      </c>
    </row>
    <row r="97" spans="1:16" ht="119.4" thickBot="1" x14ac:dyDescent="0.35">
      <c r="A97" s="103">
        <v>1</v>
      </c>
      <c r="B97" s="84" t="s">
        <v>361</v>
      </c>
      <c r="C97" s="82" t="s">
        <v>26</v>
      </c>
      <c r="D97" s="174">
        <v>12</v>
      </c>
      <c r="E97" s="91" t="s">
        <v>467</v>
      </c>
      <c r="F97" s="140" t="s">
        <v>468</v>
      </c>
      <c r="G97" s="140" t="s">
        <v>469</v>
      </c>
      <c r="H97" s="140" t="s">
        <v>470</v>
      </c>
      <c r="I97" s="147" t="s">
        <v>471</v>
      </c>
      <c r="J97" s="175">
        <v>9</v>
      </c>
      <c r="K97" s="155">
        <v>43556</v>
      </c>
      <c r="L97" s="155">
        <v>43830</v>
      </c>
      <c r="M97" s="175">
        <v>36</v>
      </c>
      <c r="N97" s="176"/>
      <c r="O97" s="176"/>
      <c r="P97" s="92" t="s">
        <v>472</v>
      </c>
    </row>
    <row r="98" spans="1:16" ht="79.8" thickBot="1" x14ac:dyDescent="0.35">
      <c r="A98" s="103">
        <v>1</v>
      </c>
      <c r="B98" s="84" t="s">
        <v>366</v>
      </c>
      <c r="C98" s="177" t="s">
        <v>26</v>
      </c>
      <c r="D98" s="166">
        <v>13</v>
      </c>
      <c r="E98" s="178" t="s">
        <v>473</v>
      </c>
      <c r="F98" s="169" t="s">
        <v>474</v>
      </c>
      <c r="G98" s="169" t="s">
        <v>475</v>
      </c>
      <c r="H98" s="169" t="s">
        <v>476</v>
      </c>
      <c r="I98" s="166" t="s">
        <v>359</v>
      </c>
      <c r="J98" s="179">
        <v>1</v>
      </c>
      <c r="K98" s="155">
        <v>43466</v>
      </c>
      <c r="L98" s="155">
        <v>43554</v>
      </c>
      <c r="M98" s="179">
        <v>12</v>
      </c>
      <c r="N98" s="143"/>
      <c r="O98" s="180"/>
      <c r="P98" s="92" t="s">
        <v>472</v>
      </c>
    </row>
    <row r="350956" spans="1:1" x14ac:dyDescent="0.3">
      <c r="A350956" t="s">
        <v>25</v>
      </c>
    </row>
    <row r="350957" spans="1:1" x14ac:dyDescent="0.3">
      <c r="A350957" t="s">
        <v>26</v>
      </c>
    </row>
  </sheetData>
  <dataValidations count="12">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81:O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P81:P93">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86 M92:M93 M81:M84 M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6 L92:L93 L81:L8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86 K81:K84 K92:K93 K97:L9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86 J92:J93 J81:J84 J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86 I92:I94 I81:I84 I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86 H92:H94 H81 H83 H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2:G94 G97 G81:G8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93 F83 F86 F97">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86 E83 E92 E81:F81">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86 D92:D93 D97 D81:D84">
      <formula1>0</formula1>
      <formula2>9</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2018-07-19T16:05:13Z</dcterms:created>
  <dcterms:modified xsi:type="dcterms:W3CDTF">2019-01-28T19:44:05Z</dcterms:modified>
</cp:coreProperties>
</file>