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C:\Users\aramirezr\Documents\PLANES\PLAN ANUAL DE ADQUISICIONES - PAA\2019\PAA PUBLICADO EN LA PÁGINA\"/>
    </mc:Choice>
  </mc:AlternateContent>
  <xr:revisionPtr revIDLastSave="0" documentId="13_ncr:1_{E8DFD5B3-1CF9-4CC7-AF27-354CCE23A834}" xr6:coauthVersionLast="36" xr6:coauthVersionMax="36" xr10:uidLastSave="{00000000-0000-0000-0000-000000000000}"/>
  <bookViews>
    <workbookView xWindow="0" yWindow="0" windowWidth="28800" windowHeight="12225" xr2:uid="{3A6FDD38-F673-408C-9B73-C6BE9A6AFDB3}"/>
  </bookViews>
  <sheets>
    <sheet name="PAA SSF 2019 - V15" sheetId="1" r:id="rId1"/>
  </sheets>
  <definedNames>
    <definedName name="_xlnm._FilterDatabase" localSheetId="0" hidden="1">'PAA SSF 2019 - V15'!$B$18:$L$150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Marcela Ramirez Reyes</author>
  </authors>
  <commentList>
    <comment ref="H131" authorId="0" shapeId="0" xr:uid="{11AFE4B3-B022-4411-A738-B89DAB1E86B1}">
      <text>
        <r>
          <rPr>
            <b/>
            <sz val="9"/>
            <color indexed="81"/>
            <rFont val="Tahoma"/>
            <family val="2"/>
          </rPr>
          <t>Adriana Marcela Ramirez Reyes:</t>
        </r>
        <r>
          <rPr>
            <sz val="9"/>
            <color indexed="81"/>
            <rFont val="Tahoma"/>
            <family val="2"/>
          </rPr>
          <t xml:space="preserve">
Funcionamiento: 200,000,00
Inversión: 85,000,000</t>
        </r>
      </text>
    </comment>
  </commentList>
</comments>
</file>

<file path=xl/sharedStrings.xml><?xml version="1.0" encoding="utf-8"?>
<sst xmlns="http://schemas.openxmlformats.org/spreadsheetml/2006/main" count="1184" uniqueCount="279">
  <si>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</si>
  <si>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</si>
  <si>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</si>
  <si>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</si>
  <si>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</si>
  <si>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</si>
  <si>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 xml:space="preserve">Calle 26 No. 57-83 Torre 8 pisos 15 y 16 </t>
  </si>
  <si>
    <t>Teléfono</t>
  </si>
  <si>
    <t>Página web</t>
  </si>
  <si>
    <t>www.ssf.gov.co</t>
  </si>
  <si>
    <t>Misión y visión</t>
  </si>
  <si>
    <t>MISIÓN: La Superintendencia del Subsidio Familiar es la entidad de orden nacional que ejerce inspección, vigilancia y control sobre la administración de los recursos del Sistema del Subsidio Familiar y la gestión de los programas y servicios que se financian con los mismos, para que lleguen a los trabajadores de medianos y menores ingresos y sus familias, así como a la población focalizada con los programas especiales del gobierno.
VISIÓN: En el 2022 seremos una entidad reconocida a nivel nacional, por su eficiente modelo de inspección, vigilancia y control,  garante y protectora de los derechos ciudadanos en torno al Sistema del Subsidio Familiar, en el marco de una gestión ética, transparente y generadora de confianza pública.</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</si>
  <si>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</si>
  <si>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</si>
  <si>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</si>
  <si>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YUÍ ANGELA MORALES ESPINOSA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</si>
  <si>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</si>
  <si>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</si>
  <si>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</si>
  <si>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</si>
  <si>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</si>
  <si>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</si>
  <si>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</si>
  <si>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</si>
  <si>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</si>
  <si>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</si>
  <si>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</si>
  <si>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</si>
  <si>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</si>
  <si>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</si>
  <si>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</si>
  <si>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</si>
  <si>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</si>
  <si>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78111502;</t>
  </si>
  <si>
    <t>Adquirir el suministro de tiquetes aéreos a nivel nacional e internacional para los funcionarios y contratistas de la Superintendencia del Subsidio, a traves del acuerdo marco de precios de la Tienda Virtual del Estado Colombiano.</t>
  </si>
  <si>
    <t>Enero</t>
  </si>
  <si>
    <t xml:space="preserve">1 Mes </t>
  </si>
  <si>
    <t>Mínima cuantía</t>
  </si>
  <si>
    <t>Funcionamiento</t>
  </si>
  <si>
    <t>No</t>
  </si>
  <si>
    <t>NA</t>
  </si>
  <si>
    <t>43233205;</t>
  </si>
  <si>
    <t>Suministrar certificados digitales para el aseguramiento jurídico y técnico de las comunicaciones electrónicas emanadas y acceso a SIIF Nación por la Superintendencia del Subsidio Familiar.</t>
  </si>
  <si>
    <t>Febrero</t>
  </si>
  <si>
    <t>11 Meses</t>
  </si>
  <si>
    <t>80101500;</t>
  </si>
  <si>
    <t>Contratar los servicio profesionales requeridos por la Secretaría General de la Entidad para adelantar los estudios del sector y de mercado de los procesos de contratación que abrirá la Superintendencia en el último trimestre de la vigencia, así como apoyar al grupo de gestion contractual en los procesos precontractuales de la entidad</t>
  </si>
  <si>
    <t>330 Días</t>
  </si>
  <si>
    <t>Contratación directa</t>
  </si>
  <si>
    <t>80121700;</t>
  </si>
  <si>
    <t>Brindar asesoría especializada al Despacho del Superintendente Delegado para la Responsabilidad Administrativa y las Medidas Especiales, en materia de derecho societario, derecho civil, intervenciones administrativas, régimen de insolvencia, asuntos de registro público de personas jurídicas y derecho administrativo sancionatorio, en los asuntos de competencia de dicha superintendencia delegada.</t>
  </si>
  <si>
    <t>340 Días</t>
  </si>
  <si>
    <t>80121600;80121700;</t>
  </si>
  <si>
    <t>Brindar asesoría profesional al Despacho de la Secretaria General en los asuntos de su competencia y de acuerdo con los procesos a cargo tanto en materia contractual como administrativa de acuerdo con el perfil de la contratista.</t>
  </si>
  <si>
    <t>78111800;</t>
  </si>
  <si>
    <t>Contratar la prestación del servicio de Transporte Terrestre Automotor Especial para los funcionarios de la Superintendencia del Subsidio Familiar en la ciudad de Bogotá, D.C.</t>
  </si>
  <si>
    <t>Marzo</t>
  </si>
  <si>
    <t>Abril</t>
  </si>
  <si>
    <t>8 Meses</t>
  </si>
  <si>
    <t>Selección Abreviada Subasta Inversa</t>
  </si>
  <si>
    <t>78111800</t>
  </si>
  <si>
    <t>Contratar la prestación del servicio de transporte terrestre automotor especial para los funcionarios de la Superintendencia del Subsidio Familiar</t>
  </si>
  <si>
    <t>10 Meses</t>
  </si>
  <si>
    <t>Selección Abreviada de Menor Cuantia sin Manifestacion de Interés</t>
  </si>
  <si>
    <t>43211500;</t>
  </si>
  <si>
    <t>Adquirir equipos de computo de Portatiles para la Superintendencia del Subsidio Familiar</t>
  </si>
  <si>
    <t>2 Meses</t>
  </si>
  <si>
    <t>Seléccion abreviada - acuerdo marco</t>
  </si>
  <si>
    <t>81111505;</t>
  </si>
  <si>
    <t>Renovar la suscripción del correo electrónico y servicios conexos Office 365</t>
  </si>
  <si>
    <t>Julio</t>
  </si>
  <si>
    <t>6 Meses</t>
  </si>
  <si>
    <t>43233502;</t>
  </si>
  <si>
    <t>Adquirir el licenciamiento de  los dispositivos de videoconferencia de la Superintendencia del Subsidio Familiar</t>
  </si>
  <si>
    <t>9 Meses</t>
  </si>
  <si>
    <t>53100000; 53110000</t>
  </si>
  <si>
    <t>Adquirir la Dotación para los funcionarios de la Entidad a traves del acuerdo marco de precios de la Tienda Virtual del Estado Colombiano.</t>
  </si>
  <si>
    <t>Junio</t>
  </si>
  <si>
    <t>5 Meses</t>
  </si>
  <si>
    <t>44111515</t>
  </si>
  <si>
    <t>Adquirir el suministro de papeleria y utiles de oficina para la Superintendencia del Subsidio Familiar.</t>
  </si>
  <si>
    <t>78181701;</t>
  </si>
  <si>
    <t>Adquirir  el suministro de Combustible en la ciudad de Bogotá para el parque automotor de la Superintendencia del Subsidio Familiar.</t>
  </si>
  <si>
    <t>350 Días</t>
  </si>
  <si>
    <t>44101700;44103100;</t>
  </si>
  <si>
    <t xml:space="preserve">Adquirir fotoconductores y Tonner para las impresores de la Superintendencia del Subsidio Familiar a traves del acuerdo marco de precios de la Tienda Virtual del Estado Colombiano </t>
  </si>
  <si>
    <t>78111502</t>
  </si>
  <si>
    <t>Selección abreviada menor cuantía</t>
  </si>
  <si>
    <t>78102201;</t>
  </si>
  <si>
    <t>Prestar el servicio de correo urbano y nacional para la Superintendencia del Subsidio Familiar.</t>
  </si>
  <si>
    <t>84131500</t>
  </si>
  <si>
    <t>Contratar la intermediación de seguros para apoyar a la SSF en la gestión de los seguros que requiere la Entidad.</t>
  </si>
  <si>
    <t>Concurso de Méritos Abierto</t>
  </si>
  <si>
    <t>84131607;</t>
  </si>
  <si>
    <t>Adquirir los Seguros Obligatorios de Transito (SOAT) para el parque automotor de la Entidad.</t>
  </si>
  <si>
    <t>Noviembre</t>
  </si>
  <si>
    <t>12 Meses</t>
  </si>
  <si>
    <t>84131500;</t>
  </si>
  <si>
    <t>Contratar el programa de seguros que ampare los bienes e intereses patrimoniales de propiedad de la Superintendencia de Subsidio Familiar, así como de aquellos por los que sea o llegare a ser legalmente responsable o le corresponda asegurar en virtud de disposición legal o contractual.</t>
  </si>
  <si>
    <t>71161202;</t>
  </si>
  <si>
    <t>El contratista arrendador entrega a titulo de arrendamiento a la Superintendencia oficinas (1600m2) de propiedad horizontal debidamente acondicionado, dotado con el mobiliario requerido y con las instalaciones  y condiciones necesarios para garantizar unas oficinas funcionales para el funcionamiento de la  SSF.</t>
  </si>
  <si>
    <t>80131502;</t>
  </si>
  <si>
    <t>El contratista arrendador entrega a titulo de arrendamiento a la Superintendencia oficinas (1150m2) de propiedad horizontal debidamente acondicionado, dotado con el mobiliario requerido y con las instalaciones  y condiciones necesarios para garantizar unas oficinas funcionales para el funcionamiento de la  SSF.</t>
  </si>
  <si>
    <t>80121804;</t>
  </si>
  <si>
    <t>Prestar los servicios de almacenamiento, custodia, conservación y préstamo del archivo de la Superintendencia del Subsidio Familiar, incluido su transporte y consulta.</t>
  </si>
  <si>
    <t>80101504;</t>
  </si>
  <si>
    <t>Prestar los servicios profesionales de un ingeniero en la Oficina de Control Interno de la Superintendencia del Subsidio Familiar, para apoyar las Auditorías Internas  y seguimiento conforme a lo establecido en la normatividad legal vigente.</t>
  </si>
  <si>
    <t>4 Meses</t>
  </si>
  <si>
    <t xml:space="preserve">Contratar los servicios profesionales, para apoyar la inspección y vigilancia  de los aspectos legales de las cajas de Compensacion Familiar e igualmente apoyar en el desarrollo de las actividades que correspondan a la implementación, desarrollo y sostenimiento del sistema integrado de gestión, de acuerdo a lo establecido en los planes y proyectos estratégicos de la superintendencia. </t>
  </si>
  <si>
    <t>Contratar la prestación de servicios profesionales para realizar apoyo, seguimiento y cumplimiento a la normatividad vigente, al plan y a las actividades establecidas en el Sistema de Gestión de Seguridad y Salud en el Trabajo SGSST, a cargo del Grupo de Gestión del Talento Humano de la Superintendencia del Subsidio Familliar.</t>
  </si>
  <si>
    <t>Mayo</t>
  </si>
  <si>
    <t>80111500;</t>
  </si>
  <si>
    <t>Prestar los servicios profesionales como profesional en derecho para apoyar al Grupo de Gestión del Talento Humano, en los proceso de compilación y actualización de normas, elaboración de estudios previos y seguimiento a la ejecución de contratos del Grupo y apoyo en la consolidación de la información y la presentación de informes de Evaluación del Desempeño Laboral y Acuerdos de Gestión.</t>
  </si>
  <si>
    <t>Contratar los servicios profesionales para apoyar a la Superintendencia Delegada para la Responsabilidad Administrativa y las Medidas Especiales en las actuaciones administrativas a cargo de esta Dependencia relacionadas con el control legal sobre las Cajas de Compensación Familiar.</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</si>
  <si>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</si>
  <si>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80121600;82121700;</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</si>
  <si>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isolución y a las normas legales vigentes y con fundamento en la normatividad que regula el actuar de la Superintendencia, elaborar los actos administrativos que se le soliciten para la firma del Superintendente.</t>
  </si>
  <si>
    <t>Contratar la prestación del servicio de rastreo y monitoreo integral para los vehículos de propiedad de la Superintendencia del Subsidio Familiar</t>
  </si>
  <si>
    <t>76111500;</t>
  </si>
  <si>
    <t>Adquirir el servicio integral de aseo y cafetería de las instalaciones de la Superintedencia del Subsidio Familiar a traves del acuerdo marco de precios de la Tienda Virtual del Estado Colombiano.</t>
  </si>
  <si>
    <t>78181500;</t>
  </si>
  <si>
    <t>Contratar la prestación del servicio de mantenimiento preventivo y correctivo con suministro de repuestos y manos de obra para el parque automotor de la Superintendencia del Subsidio Familiar.</t>
  </si>
  <si>
    <t>81111508;</t>
  </si>
  <si>
    <t>Contratar las servicios de soporte, mantenimiento, parametrización y capacitación del sistema de informacion SICOF - ERP utilizado en la Superintendencia del Subsidio Familiar.</t>
  </si>
  <si>
    <t>Contratar el soporte y mantenimiento del software NEON -aplicativo de  Almacén e inventario.</t>
  </si>
  <si>
    <t>81112307;</t>
  </si>
  <si>
    <t>Contratar los servicios de soporte, mantenimientos preventivos y correctivos incluyendo repuestos para la planta telefónica y sus componentes propiedad de la Superintendencia del Subsidio Familiar</t>
  </si>
  <si>
    <t>81111812;81112202;81111819;</t>
  </si>
  <si>
    <t>Prestar el servicio de soporte, actualización y mantenimiento correctivo incluyendo repuestos de la Solucion del Sistema de Control de Acceso, Visitantes y Captura de Eventos de la Superintendencia del Subsidio Familiar.</t>
  </si>
  <si>
    <t>46191601;</t>
  </si>
  <si>
    <t>Contratar el servicio de localización, numeración, recarga y mantenimiento de extintores de la Entidad</t>
  </si>
  <si>
    <t>Septiembre</t>
  </si>
  <si>
    <t>55101519;</t>
  </si>
  <si>
    <t>Realizar la publicación de los actos administrativos y documentos expedidos por la Superintendencia del Subsidio Familiar que requieran divulgacion en el diario oficial en el 2019.</t>
  </si>
  <si>
    <t>80141600;</t>
  </si>
  <si>
    <t>Adquirir por el Sistema de  Bonos Educativos, implementos que fortalezcan la formación educativa para los hijos de los Funcionarios de la Superintendencia del Subsido Familiar que se encuentran en formación académica (desde preescolar hasta profesional).</t>
  </si>
  <si>
    <t>85122201;</t>
  </si>
  <si>
    <t>Contratar la realización de examenes médicos ocupacionales de ingreso y retiro de los funcionarios de la Superintendencia del Subsidio Familiar.</t>
  </si>
  <si>
    <t>90141500;</t>
  </si>
  <si>
    <t>Contratar los servicios de logística que demanda la  preparación, el traslado,  inscripción y participación de funcionarios de la Superintendencia en  evento deportivos</t>
  </si>
  <si>
    <t>3 Meses</t>
  </si>
  <si>
    <t>80101600;81121500;</t>
  </si>
  <si>
    <t>PI: ESTUDIOS PARA LA GESTIÓN DEL CONOCIMIENTO DEL SISTEMA DEL SUBSIDIO FAMILIAR. NACIONAL. 
Actividad: Elaborar estudio e investigación económica, financiera, administrativa y/o de operación de los servicios y programas sociales de las CCF.
Objeto: Contratar la realización de un estudio e investigación sobre los servicios y programas sociales de las CCF y la respectiva socialización de los resultados.</t>
  </si>
  <si>
    <t>Inversión</t>
  </si>
  <si>
    <t>80111600;</t>
  </si>
  <si>
    <t>PI: IMPLEMENTACIÓN DEL SISTEMA INTEGRADO DE GESTIÓN DOCUMENTAL DE LA SUPERINTENDENCIA DEL SUBSIDIO FAMILIAR BOGOTÁ. 
Actividad: Crear el Programa de Gestión de Documentos Electrónicos.  
Objeto: Contratar el desarrollo del programa de Gestión de Documentos Electrónicos para la SSF, conforme a los lineamientos  y la normatividad archivística emitida por el Archivo General de la Nación.</t>
  </si>
  <si>
    <t>43233201;</t>
  </si>
  <si>
    <t>PI: IMPLEMENTACIÓN DEL SISTEMA INTEGRADO DE GESTIÓN DOCUMENTAL DE LA SUPERINTENDENCIA DEL SUBSIDIO FAMILIAR BOGOTÁ. 
Actividad: Actualizar los certificados digitales 
Objeto: Contratar la adquisición de los certificados digitales para el aseguramiento jurídico y técnico de las comunicaciones electrónicas emanadas por la Superintendencia de Subsidio Familiar. (Certificados digitales, estampado cronológico y mail certificado).</t>
  </si>
  <si>
    <t>Selección abreviada subasta inversa</t>
  </si>
  <si>
    <t>43232202;</t>
  </si>
  <si>
    <t>PI: IMPLEMENTACIÓN DEL SISTEMA INTEGRADO DE GESTIÓN DOCUMENTAL DE LA SUPERINTENDENCIA DEL SUBSIDIO FAMILIAR BOGOTÁ. 
Actividad: Obtener la Herramienta tecnológica. 
Objeto: Contratar la adquisición, licenciamiento e implementación de un sistema de información de Gestión Documental y de Archivo para la Superintendencia del Subsidio Familiar de acuerdo con  los Lineamientos establecidos por el Archivo General de la Nación</t>
  </si>
  <si>
    <t>Licitación pública</t>
  </si>
  <si>
    <t>80101507;</t>
  </si>
  <si>
    <t>Contratación Directa</t>
  </si>
  <si>
    <t>junio</t>
  </si>
  <si>
    <t>7 Meses</t>
  </si>
  <si>
    <t>43211502;</t>
  </si>
  <si>
    <t>Seléccion abreviada - Subasta Inversa</t>
  </si>
  <si>
    <t>81112202; 81112215</t>
  </si>
  <si>
    <t>Contratación directa- Persona natural</t>
  </si>
  <si>
    <t>NO </t>
  </si>
  <si>
    <t>N/A</t>
  </si>
  <si>
    <t>81111812; 81112202; 81111819</t>
  </si>
  <si>
    <t>81161501;</t>
  </si>
  <si>
    <t>43231602;</t>
  </si>
  <si>
    <t>81111504;</t>
  </si>
  <si>
    <t>80111620;</t>
  </si>
  <si>
    <t>PI: FORTALECIMIENTO DE LA CAPACIDAD INSTITUCIONAL PARA MEJORAR LA INSPECCIÓN, VIGILANCIA Y CONTROL DE LA SUPERINTENDENCIA DEL SUBSIDIO FAMILIAR. NACIONAL.
Actividad: Formular, mantener y actualizar el Sistema Integral de Indicadores de Seguimiento y Evaluación de la SSF. 
Objeto: 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</si>
  <si>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PI: FORTALECIMIENTO DE LA CAPACIDAD INSTITUCIONAL PARA MEJORAR LA INSPECCIÓN, VIGILANCIA Y CONTROL DE LA SUPERINTENDENCIA DEL SUBSIDIO FAMILIAR. NACIONAL.
Actividad: Realizar el mantenimiento y mejora del sistema de gestión de calidad para la administración, optimización, sensibilización y operación del mismo. 
Objeto: Contratar la prestación de servicios profesionales para el apoyo en el  mantenimiento y mejora del sistema de gestión de calidad bajo la norma ISO9001:2015 y su articulación con los diferentes sistemas de gestión de la SSF, realizando el acompañamiento a todos los procesos, su socialización y elaborando los reportes e informes requeridos.</t>
  </si>
  <si>
    <t>80141607;</t>
  </si>
  <si>
    <t>80111600;80101506;</t>
  </si>
  <si>
    <t>83121701;</t>
  </si>
  <si>
    <t>PI: FORTALECIMIENTO DE LA CAPACIDAD INSTITUCIONAL PARA MEJORAR LA INSPECCIÓN, VIGILANCIA Y CONTROL DE LA SUPERINTENDENCIA DEL SUBSIDIO FAMILIAR. NACIONAL.
Actividad: Realizar, producir y emitir los programas audiovisuales el avance de la implementación del Modelo Integrado. 
Objeto: Realizar el servicio de pre-producción, producción, post-producción y emisión del Programa institucional de televisión “Supersubsidio TV”</t>
  </si>
  <si>
    <t>80101505;</t>
  </si>
  <si>
    <t>PI: FORTALECIMIENTO DE LA CAPACIDAD INSTITUCIONAL PARA MEJORAR LA INSPECCIÓN, VIGILANCIA Y CONTROL DE LA SUPERINTENDENCIA DEL SUBSIDIO FAMILIAR. NACIONAL. 
Actividad: Realizar pautas en redes sociales el avance de la implementación del Modelo Integrado. 
Objeto: 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</si>
  <si>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 xml:space="preserve">6 Meses </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</si>
  <si>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para la asesoría en la estructuración de lineamientos técnicos de los servicios, programas sociales y operaciones que prestan las Cajas de Compensación Familiar para el fortalecimiento del proceso de planeación y  el mejoramiento de las capacidades técnicas del área.</t>
  </si>
  <si>
    <t>230 días</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</si>
  <si>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</si>
  <si>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80111605;</t>
  </si>
  <si>
    <t>PI: FORTALECIMIENTO DE LA CAPACIDAD INSTITUCIONAL PARA MEJORAR LA INSPECCIÓN, VIGILANCIA Y CONTROL DE LA SUPERINTENDENCIA DEL SUBSIDIO FAMILIAR. NACIONAL. 
Actividad: Revisión y análisis del impacto de los lineamientos técnicos en el Sistema del Subsidio Familiar. 
Objeto: Brindar asesoría especializada al grupo de medidas especiales de la Superintendencia Delegada para la Responsabilidad Administrativa y las Medidas Especiales, en el análisis contable y  financiero de los entes vigilados que presentan medida cautelar  de intervencion y vigilancia especial, así como en la formulación, seguimiento y evaluación de los planes de mejoramiento y en auditoría forense bajo normas internacionales de auditoría para la medición del impacto de los lineamientos tecnicos en el sistema del Subsidio Familiar</t>
  </si>
  <si>
    <t>80121600; 80121700</t>
  </si>
  <si>
    <t>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fortalecer las actuaciones administrativas consideradas de mayor complejidad a cargo de la Superintendencia Delegada para la Responsabilidad Administrativa y las Medidas Especiales, relacionadas con el control legal sobre las Cajas de Compensación Familiar, que faciliten la revisión y análisis del impacto de los lineamientos técnicos de la delegada en el sistema del subsidio familiar</t>
  </si>
  <si>
    <t>176 dias</t>
  </si>
  <si>
    <t>Presupuesto de entidad nacional</t>
  </si>
  <si>
    <t>PI: FORTALECIMIENTO DE LA CAPACIDAD INSTITUCIONAL PARA MEJORAR LA INSPECCIÓN, VIGILANCIA Y CONTROL DE LA SUPERINTENDENCIA DEL SUBSIDIO FAMILIAR. NACIONAL. 
Actividad: Medición del impacto de los lineamientos técnicos en el Sistema del Subsidio Familiar. 
Objeto: Contratar la prestación de servicios profesionales en la Superintendencia Delegada para la Gestión, a fin de realizar el análisis  y estudio del impacto de los lineamientos técnicos de los servicios, programas sociales y operaciones que prestan las Cajas de Compensación Familiar para el fortalecimiento del proceso de planeación y  el mejoramiento de las capacidades técnicas del área.</t>
  </si>
  <si>
    <t xml:space="preserve">PI: FORTALECIMIENTO DE LA CAPACIDAD INSTITUCIONAL PARA MEJORAR LA INSPECCIÓN, VIGILANCIA Y CONTROL DE LA SUPERINTENDENCIA DEL SUBSIDIO FAMILIAR. NACIONAL.
Actividad: Mejoramiento, seguimiento y evaluación del modelo integrado de la SSF. 
Objeto: Prestar servicios profesionales para el apoyo en la actualización, implementación y seguimiento de los componentes de la administración de la gestión de riesgo, a nivel institucional, de proceso y de corrupción de la Superintendencia del Subsidio Familiar, realizando el acompañamiento a todos los procesos, su socialización y elaborando los reportes e informes requeridos. Así mismo, el apoyo en la definición de indicadores de gestión por proceso bajo las metodologías y lineamientos aplicables a la entidad en el marco de la gestión pública.
</t>
  </si>
  <si>
    <t>80101500;80101600;</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</si>
  <si>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</si>
  <si>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MEJORAMIENTO EN LA CAPACIDAD DE GESTIÓN INSTITUCIONAL, PARA FORTALECER LA INSPECCIÓN, VIGILANCIA Y CONTROL DE LA SUPERINTENDENCIA DEL SUBSIDIO FAMILIAR.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</si>
  <si>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</si>
  <si>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Prestar los servicios profesionales para apoyar las actuaciones administrativas a cargo de la Superintendencia Delegada para la Responsabilidad Administrativa y las Medidas Especiales, relacionadas con el proceso de control legal sobre las Cajas de Compensación Familiar, orientadas al diseño de lineamientos técnicos en el marco del sistema de inspección, vigilancia y control.</t>
  </si>
  <si>
    <t xml:space="preserve">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Brindar asesoría especializada al grupo de medidas especiales de  la Superintendencia Delegada para la Responsabilidad Administrativa y las Medidas Especiales,  en la modelación de riesgos financieros que involucren costos, beneficios y proyecciones, en el análisis económico de los entes vigilados que son objeto de una medida cautelar  de intervencion y vigilancia especial </t>
  </si>
  <si>
    <t>PI: FORTALECIMIENTO DE LA CAPACIDAD INSTITUCIONAL PARA MEJORAR LA INSPECCIÓN, VIGILANCIA Y CONTROL DE LA SUPERINTENDENCIA DEL SUBSIDIO FAMILIAR. NACIONAL.
Actividad:  Apoyo técnico a la SSF en la elaboración y actualización de documentos de apoyo: guías, planes, manuales, mapas de riesgos y/o cartillas que orienten la labor de las dependencias. 
Objeto: 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del Modelo de Inspección, Vigilancia y Control y el Modelo Integrado de Planeación y Gestión de la Superintendencia del Subsidio Familiar, elaborando los reportes e informes requeridos.</t>
  </si>
  <si>
    <t>PI: FORTALECIMIENTO DE LA CAPACIDAD INSTITUCIONAL PARA MEJORAR LA INSPECCIÓN, VIGILANCIA Y CONTROL DE LA SUPERINTENDENCIA DEL SUBSIDIO FAMILIAR. NACIONAL.
Actividad:  Construir estrategias e implementar herramientas y mecanismos que garanticen la participación ciudadana y promover el control social.
Objeto: Prestar servicios profesionales en el diseño de estrategias y herramientas para la implementación de la política de Participación Ciudadana y promoción del Control Social, así como en su socialización, implementación, seguimiento y evaluación.</t>
  </si>
  <si>
    <t>PI: FORTALECIMIENTO DE LA CAPACIDAD INSTITUCIONAL PARA MEJORAR LA INSPECCIÓN, VIGILANCIA Y CONTROL DE LA SUPERINTENDENCIA DEL SUBSIDIO FAMILIAR. NACIONAL. 
Actividad: Informar a la ciudadanía, mediante un diálogo social abierto y la estrategia de Rendición de Cuentas sobre los principales resultados de la gestión de la SSF.  Objeto: Contratar la transmisión en directo por Televisión Nacional de la Audiencia Pública de Rendición de Cuentas de la Superintendencia del Subsidio Familiar.</t>
  </si>
  <si>
    <t>82141504;</t>
  </si>
  <si>
    <t>PI: FORTALECIMIENTO DE LA CAPACIDAD INSTITUCIONAL PARA MEJORAR LA INSPECCIÓN, VIGILANCIA Y CONTROL DE LA SUPERINTENDENCIA DEL SUBSIDIO FAMILIAR. NACIONAL. 
Actividad: Elaborar y actualizar el catálogo de productos de difusión, relacionados con la estrategia de Comunicación sobre el Modelo Integrado de Planeación y Gestión. 
Objeto: Contratar la prestación de servicios profesionales para crear y producir documentos y piezas gráficas para las diferentes dependencias, manejo de imagen institucional y  eventos institucionales.</t>
  </si>
  <si>
    <t>PI: FORTALECIMIENTO DE LA CAPACIDAD INSTITUCIONAL PARA MEJORAR LA INSPECCIÓN, VIGILANCIA Y CONTROL DE LA SUPERINTENDENCIA DEL SUBSIDIO FAMILIAR. NACIONAL. 
Actividad: Realizar la publicación de piezas informativas, promocionales o didácticas de las funciones de IVC, derechos y deberes de los ciudadanos y normatividad del Subsidio Familiar.  Objeto: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</si>
  <si>
    <t>200 Dìas</t>
  </si>
  <si>
    <t>PI: FORTALECIMIENTO DE LA CAPACIDAD INSTITUCIONAL PARA MEJORAR LA INSPECCIÓN, VIGILANCIA Y CONTROL DE LA SUPERINTENDENCIA DEL SUBSIDIO FAMILIAR. NACIONAL. 
Actividad: Realizar seminarios de retroalimentación dirigido a las CCF sobre políticas y gestión administrativa, financiero contable, fondos de ley y servicios sociales.
Objeto: Prestar los servicios de apoyo  para realizar seminarios de retroalimentación dirigido a las CCF sobre políticas y gestión administrativa, financiero, contable, fondos de ley y servicios sociales.</t>
  </si>
  <si>
    <t>90111600;</t>
  </si>
  <si>
    <t>PI: FORTALECIMIENTO DE LA CAPACIDAD INSTITUCIONAL PARA MEJORAR LA INSPECCIÓN, VIGILANCIA Y CONTROL DE LA SUPERINTENDENCIA DEL SUBSIDIO FAMILIAR. NACIONAL. 
Actividad: Realizar un taller de actualización sistemas de información, los presupuestos y proyectos de inversiones y la fijación de tarifas de los servicios sociales dirigido a las CCF.
Objeto: Prestar los servicios de apoyo  para realizar un taller de actualización sistemas de información, los presupuestos y proyectos de inversiones y la fijación de tarifas de los servicios sociales dirigido a las CCF.</t>
  </si>
  <si>
    <t>PI: FORTALECIMIENTO DE LA CAPACIDAD INSTITUCIONAL PARA MEJORAR LA INSPECCIÓN, VIGILANCIA Y CONTROL DE LA SUPERINTENDENCIA DEL SUBSIDIO FAMILIAR. NACIONAL. 
Actividad: Realizar un taller de actualización normativa dirigida a los Consejeros Directivos de las CCF.
Objeto: Prestar los servicios de apoyo  para realizar un taller de actualización normativa dirigida a los  consejeros Directivos de las CCF.</t>
  </si>
  <si>
    <t>PI: FORTALECIMIENTO DE LA CAPACIDAD INSTITUCIONAL PARA MEJORAR LA INSPECCIÓN, VIGILANCIA Y CONTROL DE LA SUPERINTENDENCIA DEL SUBSIDIO FAMILIAR. NACIONAL. 
Actividad: Realizar un seminario de actualización jurídica, para los abogados, jefes de subsidio y aportes, así mismo para revisores fiscales para la s CCF.
Objeto: Contratar un abogado para actualizar la normatividad juridica del Sistema del Subsidio Familiar para el desarrollo del taller de actualización jurídica  para las CCF</t>
  </si>
  <si>
    <t>PI: FORTALECIMIENTO DE LA CAPACIDAD INSTITUCIONAL PARA MEJORAR LA INSPECCIÓN, VIGILANCIA Y CONTROL DE LA SUPERINTENDENCIA DEL SUBSIDIO FAMILIAR. NACIONAL. 
Actividad: Realizar cubrimiento periodístico de las actividades que promuevan las capacidades técnicas a los entes vigilados. 
Objeto: Contratar la prestación de servicios profesionales para el cubrimiento periodìstico de la informaciòn que se produzca en la Superintendencia y en el sector del subsidio familiar, la relaciòn con los medios masivos de comunicaciòn y la interacciòn con las oficinas de prensa de las Cajas de Compensaciòn Familiar.</t>
  </si>
  <si>
    <t>81111700;</t>
  </si>
  <si>
    <t>PI: FORTALECIMIENTO ESTRATÉGICO DEL TALENTO HUMANO PARA LA GESTIÓN ORGANIZACIONAL DE LA SUPERINTENDENCIA DEL SUBSIDIO FAMILIAR. BOGOTÁ. Actividad: Diseñar y actualizar una base de datos que permita disponer de información sistematizada sobre el talento humano. Objeto: Contratar la elaboración y diseño de  una base de datos, que incluya la información de los funcionarios al servicio de la Superintendencia del Subsidio Familiar, para disponer de información del talento humano de fácil consulta y diligenciamiento.</t>
  </si>
  <si>
    <t>PI: FORTALECIMIENTO ESTRATÉGICO DEL TALENTO HUMANO PARA LA GESTIÓN ORGANIZACIONAL DE LA SUPERINTENDENCIA DEL SUBSIDIO FAMILIAR. BOGOTÁ. Actividad. Realizar la trazabilidad electrónica y física de las historias laborales del talento humano. Objeto: Contratar el registro y conservación de las historias laborales en medio físico y electrónico, de los funcionarios activos e inactivos de la Superintendencia del Subsidio Familiar.</t>
  </si>
  <si>
    <t>81161700;83111507;83112600;</t>
  </si>
  <si>
    <t>PI: MEJORAMIENTO DEL PROCESO DE INTERACCIÓN CON EL CIUDADANO EN LA SUPERINTENDENCIA DE SUBSIDIO FAMILIAR. NACIONAL.
Actividad: Mejorar y fortalecer la calidad y accesibilidad a los canales de atención masiva de PQRSF para beneficiar la población.
Objeto: Adquirir servicios de Centro de Contacto BPO (Business Process Outsourcing) para mejorar y fortalecer la calidad y accesibilidad a los canales de atención masiva de PQRSF por parte de la ciudadanía.</t>
  </si>
  <si>
    <t>43221500;</t>
  </si>
  <si>
    <t>PI: MEJORAMIENTO DEL PROCESO DE INTERACCIÓN CON EL CIUDADANO EN LA SUPERINTENDENCIA DE SUBSIDIO FAMILIAR. NACIONAL.
Actividad: Mejorar y fortalecer la calidad y accesibilidad a los canales de atención masiva de PQRSF para beneficiar la población.
Objeto: Adquirir herramientas telemáticas tales como carteleras digitales, totem interactivo y comunicación por whatssap para mejorar y fortalecer la calidad y accesibilidad a los canales de atención masiva de PQRSF por parte de la ciudadanía.</t>
  </si>
  <si>
    <t>93141506;</t>
  </si>
  <si>
    <t>PI: MEJORAMIENTO DEL PROCESO DE INTERACCIÓN CON EL CIUDADANO EN LA SUPERINTENDENCIA DE SUBSIDIO FAMILIAR. NACIONAL.
Actividad: Apoyar a la Supersubsidio para el posicionamiento y uso de las sedes con plataforma digital instalas en las CCF. 
Objeto: Prestar servicios para el posicionamientos, acompañamiento y asesora a la ciudadanía para el uso de los canales de atención</t>
  </si>
  <si>
    <t>PI: MEJORAMIENTO DEL PROCESO DE INTERACCIÓN CON EL CIUDADANO EN LA SUPERINTENDENCIA DE SUBSIDIO FAMILIAR. NACIONAL.
Actividad: Realizar un seminario para el cumplimiento de las normas, frente a la atención e interacción con los afiliados y no afiliados a las CCF.
Objeto: Prestar los servicios de apoyo logístico a la Superintendencia del Subsidio Familiar en la realización del Seminario “XI ENCUENTRO DE ATENCION E INTERACCION CON EL CIUDADANO 2019”.</t>
  </si>
  <si>
    <t>PI: MEJORAMIENTO DEL PROCESO DE INTERACCIÓN CON EL CIUDADANO EN LA SUPERINTENDENCIA DE SUBSIDIO FAMILIAR. NACIONAL.
Actividad: Realizar actividades de educación informal a los trabajadores afiliados a las CCF a fin de consolidar una red de seguimiento y veedurías ciudadanas.  
Objeto: Prestar los servicios de apoyo logístico a la Superintendencia del Subsidio Familiar en la realización de actividades de educación informal sobre canales de atención, veedurias y participación ciudadana a los trabajadores afiliados de las Cajas.</t>
  </si>
  <si>
    <t>82141500;</t>
  </si>
  <si>
    <t>PI: MEJORAMIENTO DEL PROCESO DE INTERACCIÓN CON EL CIUDADANO EN LA SUPERINTENDENCIA DE SUBSIDIO FAMILIAR. NACIONAL.
Actividad: Crear material de comunicación audiovisual para carteleras digitales a reproducir en las áreas de atención al usuario en las CCF.
Objeto: Crear material de comunicación audiovisual para carteleras digitales a reproducir en las áreas de atención al usuario en las CCF.</t>
  </si>
  <si>
    <t>80121704</t>
  </si>
  <si>
    <t>Contratar los servicios Profesionales, requeridos por la Oficina TIC de la Entidad, para adelantar los estudios del Sector y el Mercado de los Procesos de Contratación así como las Actividades Precontractuales, Contractuales y Liquidatorios, así como la Asesoría Jurídica que se le requiera por parte de esta Dependencia.</t>
  </si>
  <si>
    <t>Prestar los servicios profesionales especializados como abogado para brindar apoyo jurídico en los diversos trámites jurídicos que debe adelantar la Oficina Asesora Jurídica de la Superintendencia del Subsidio Familiar.</t>
  </si>
  <si>
    <t>81112000</t>
  </si>
  <si>
    <t>PI: FORTALECIMIENTO DE LA GESTIÓN DE LA TECNOLOGÍA DE LA INFORMACIÓN Y LAS COMUNICACIONES (TICS) DE LA SUPERINTENDENCIA DEL SUBSIDIO FAMILIAR, BAJO EL MARCO DE REFERENCIA DE ARQUITECTURA EMPRESARIAL (MRAE). NACIONAL. Actividad: Obtener las soluciones informáticas que soporten el Sistema Información. Objeto: Prestar los servicios profesionales a la SSF en el mantenimiento, actualización y soporte del Software SIREVAC de la Superintendencia del Subsidio Familiar y los demás que se requieran en la entidad.</t>
  </si>
  <si>
    <t>Contratar la prestación del servicio de transporte terrestre automotor especial para los funcionarios de la Superintendencia del Subsidio Familiar.</t>
  </si>
  <si>
    <t>11 Días</t>
  </si>
  <si>
    <t>80121600;80121700</t>
  </si>
  <si>
    <t>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</si>
  <si>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PI: FORTALECIMIENTO DE LA CAPACIDAD INSTITUCIONAL PARA MEJORAR LA INSPECCIÓN, VIGILANCIA Y CONTROL DE LA SUPERINTENDENCIA DEL SUBSIDIO FAMILIAR. NACIONAL. 
Actividad: Actualización y Fortalecimiento del Modelo Integrado de Planeación y Gestión de la SSF. 
Objeto: Desarrollar una consultoría para la actualización de sus manuales de funciones y competencias laborales, a partir del análisis del contexto de desempeño de la Superintendencia y de la normatividad del direccionamiento del Departamento Administrativo de la Función Pública - DAFP, que coadyuve al mejoramiento operativo e institucional</t>
  </si>
  <si>
    <t>Contratación directa - Contrato Interadministrativo</t>
  </si>
  <si>
    <t>Funcionamiento - Inversión</t>
  </si>
  <si>
    <t>90141500;
80141600;
80111500;</t>
  </si>
  <si>
    <t>PI: FORTALECIMIENTO ESTRATÉGICO DEL TALENTO HUMANO PARA LA GESTIÓN ORGANIZACIONAL DE LA SUPERINTENDENCIA DEL SUBSIDIO FAMILIAR. BOGOTÁ. Actividad 1:Diseñar las estrategias de las rutas. Actividad 2: Implementar las estrategias de las rutas para la vigencia. Objeto: Contratar la prestación de servicios de apoyo a la gestión para desarrollar las actividades contempladas dentro de los planes de bienestar, incentivos institucionales, clima y cultura organizacional, dirigidos a los funcionarios de la superintendencia para la vigencia 2019.</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</si>
  <si>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Tablas de Retención Documental, Tablas de valoración Documental, Cuadro de Clasificación Documental,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</si>
  <si>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Plan Institucional de Archivos PINAR y Programa de Gestión Documental PGD,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</si>
  <si>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Técnico en Gestión Documental, en apoyo al fortalecimiento en temas relacionados con la gestión documental aplicando la Normatividad Vigente por el Archivo General de la Nación.</t>
  </si>
  <si>
    <t xml:space="preserve">PI: IMPLEMENTACIÓN DEL SISTEMA INTEGRADO DE GESTIÓN DOCUMENTAL DE LA SUPERINTENDENCIA DEL SUBSIDIO FAMILIAR BOGOTÁ. 
Actividad: Ejecutar los instrumentos Archivísticos. Objeto: Contratar la prestación de servicios de un Técnico, para apoyar las labores de Gestión Documental en lo pertinente a la preparación y ejecución de las Trasferencias primarias de la Superintendencia del Subsidio Familiar.
</t>
  </si>
  <si>
    <t>PI: IMPLEMENTACIÓN DEL SISTEMA INTEGRADO DE GESTIÓN DOCUMENTAL DE LA SUPERINTENDENCIA DEL SUBSIDIO FAMILIAR BOGOTÁ. 
Actividad: Ejecutar los instrumentos Archivísticos. Objeto:  Contratar la prestación de servicios de un Técnico en Gestión Documental, en apoyo a la organización del Archivo Central y de Gestión de la Superintendencia del Subsidio Familiar.</t>
  </si>
  <si>
    <t>PI: FORTALECIMIENTO DE LA CAPACIDAD INSTITUCIONAL PARA MEJORAR LA INSPECCIÓN, VIGILANCIA Y CONTROL DE LA SUPERINTENDENCIA DEL SUBSIDIO FAMILIAR. NACIONAL. Actividad: Diseñar, implementar y dar mantenimiento al Plan de Gestión Ambiental. Objeto: 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2019.</t>
  </si>
  <si>
    <t>Adquirir una Báscula de plataforma pesaje digital para  realizar bitácoras de generación de las cantidades mensuales por corriente de residuo en cumplimiento a la Resolución 1362 de 2007 del Ministerio de Ambiente, Vivienda y Desarrollo Territorial.</t>
  </si>
  <si>
    <t>Adquirir un alcoholímetro semi-profesional para dar cumplimiento a la política de regulación y control de alcohol, tabaquismo y drogas contemplado en el Plan Estratégico de Seguridad Vial de la Superintendencia del Subsidio Familiar.</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</si>
  <si>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la revisión de la estructuración de lineamientos técnicos del proceso de visitas a entes vigilados en el fortalecimiento del proceso de planeación y el mejoramiento de las capacidades técnicas del área. </t>
  </si>
  <si>
    <t xml:space="preserve">5 Meses </t>
  </si>
  <si>
    <t>C. NECESIDADES ADICIONALES</t>
  </si>
  <si>
    <t>Posibles códigos UNSPSC</t>
  </si>
  <si>
    <t>25173107;</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</si>
  <si>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los servicios profesionales para la elaboración del plan estrategico de tecnologias de la información de la entidad (PETI - Intrumentos de Gobierno Digital).</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</si>
  <si>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cumplimiento de la estrategia de Gobierno Digital y la definición de procesos, procedimientos, lineamientos asociados al mejoramiento de la gestión de la Oficina de Tecnologías de la Información y las Comunicaciones de la SSF.</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</si>
  <si>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aseguramiento de la calidad del software de la SSF.</t>
  </si>
  <si>
    <t>PI: FORTALECIMIENTO DE LA GESTIÓN DE LA TECNOLOGÍA DE LA INFORMACIÓN Y LAS COMUNICACIONES DE LA SSF BAJO EL MARCO DE REFERENCIA DE ARQUITECTURA EMPRESARIAL (MRAE) NACIONAL. 
Actividad: Construir el modelo de seguridad y privacidad de la información.
OBJETO Contratar la ampliación de controles de ISO:27001, correspondiente a la Cuarta Fase del Plan de Gestión de Seguridad de la Información (PGSI), con la implementación, revisión y mejora continua de los existentes, para el fortalecimiento de la Arquitectura Empresarial de la SSF.</t>
  </si>
  <si>
    <t>PI: FORTALECIMIENTO DE LA GESTIÓN DE LA TECNOLOGÍA DE LA INFORMACIÓN Y LAS COMUNICACIONES DE LA SSF BAJO EL MARCO DE REFERENCIA DE ARQUITECTURA EMPRESARIAL (MRAE) NACIONAL. 
Actividad: Realizar la auditoría para la mejora continua del modelo de seguridad y privacidad de la información
OBJETO: Contratar la Migración del direccionamiento IPv4 a IPv6 para la Superintendencia del Subsidio Familiar ( obligatorio Res.2710  3 de 2017)</t>
  </si>
  <si>
    <t>PI: FORTALECIMIENTO DE LA GESTIÓN DE LA TECNOLOGÍA DE LA INFORMACIÓN Y LAS COMUNICACIONES DE LA SSF BAJO EL MARCO DE REFERENCIA DE ARQUITECTURA EMPRESARIAL (MRAE) NACIONAL. 
Actividad: Emprender acciones preventivas y correctivas, con base a los resultados de la auditora en seguridad de la información y la revisión por la Dirección. 
Objeto: Adquirir herramienta de software antivirus corporativo para la Superintendencia del Subsidio Familiar.</t>
  </si>
  <si>
    <t>PI: FORTALECIMIENTO DE LA GESTIÓN DE LA TECNOLOGÍA DE LA INFORMACIÓN Y LAS COMUNICACIONES DE LA SSF BAJO EL MARCO DE REFERENCIA DE ARQUITECTURA EMPRESARIAL (MRAE) NACIONAL. 
Actividad: Establecer el estado de las soluciones informáticas que soportan el sistema de información.
Actividad: Obtener las soluciones informáticas que soporten el Sistema Información.
OBJETO: Adquirir equipos de cómputo (Servidores), para renovación Tecnológica</t>
  </si>
  <si>
    <t>PI: FORTALECIMIENTO DE LA GESTIÓN DE LA TECNOLOGÍA DE LA INFORMACIÓN Y LAS COMUNICACIONES DE LA SSF BAJO EL MARCO DE REFERENCIA DE ARQUITECTURA EMPRESARIAL (MRAE) NACIONAL. 
Actividad: Obtener las soluciones informáticas que soporten el Sistema Información.
Objeto: Renovación del soporte de la licencia ORACLE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</si>
  <si>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Objeto:Renovar el soporte ASSURANCE del licenciamiento MICROSOFT de los servidores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</si>
  <si>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servicios de soporte Premier Microsoft que soporta el Sistema de Información Misional y apoyo de la Superintendencia de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</si>
  <si>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a la SSF como administrador y desarrollador de la plataforma Microstrategy de la Superintendencia del Subsidio Familiar y los demás que se requieran en la Entidad."</t>
  </si>
  <si>
    <t>PI: FORTALECIMIENTO DE LA GESTIÓN DE LA TECNOLOGÍA DE LA INFORMACIÓN Y LAS COMUNICACIONES DE LA SSF BAJO EL MARCO DE REFERENCIA DE ARQUITECTURA EMPRESARIAL (MRAE) NACIONAL. 
Actividad: Obtener las soluciones informáticas que soporten el Sistema Información.
OBJETO: Actualizar Soporte y licenciamiento  del sistema de información Gerencial  SIGER.</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</si>
  <si>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mantenimiento preventivo, correctivo y renovación de los servicios de soporte para repuestos de la infraestructura central de computo de hardware HP, de la SSF.</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</si>
  <si>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soporte, mantenimiento, optimización y mejoramiento a los procedimientos implementados en el sistema - GTSS, construido sobre la plataforma Esigna, mediante la modalidad de bolsa de horas.</t>
  </si>
  <si>
    <t>PI: FORTALECIMIENTO DE LA GESTIÓN DE LA TECNOLOGÍA DE LA INFORMACIÓN Y LAS COMUNICACIONES DE LA SSF BAJO EL MARCO DE REFERENCIA DE ARQUITECTURA EMPRESARIAL (MRAE) NACIONAL. 
Actividad: Obtener las soluciones informáticas que soporten el Sistema Información.
Contratar ERP para la Superintendencia de Subsidio Familiar que soporte el proceso de talento humano, inventarios y activos fijos.</t>
  </si>
  <si>
    <t>PI: FORTALECIMIENTO DE LA GESTIÓN DE LA TECNOLOGÍA DE LA INFORMACIÓN Y LAS COMUNICACIONES DE LA SSF BAJO EL MARCO DE REFERENCIA DE ARQUITECTURA EMPRESARIAL (MRAE) NACIONAL. 
Actividad: Obtener las soluciones informáticas que soporten el Sistema Información. OBJETO: Desarrollar las modificaciones al sistema de información SIREVAC, como preparación a la entrada en vigencia del anexo técnico V4 de la circular 20 de 2016, o sus equivalentes.</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</si>
  <si>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por prestacion de servicios un WebMaster para el  soporte y mantenimiento del Portal Corporativo 2019</t>
  </si>
  <si>
    <t>PI: FORTALECIMIENTO DE LA GESTIÓN DE LA TECNOLOGÍA DE LA INFORMACIÓN Y LAS COMUNICACIONES DE LA SSF BAJO EL MARCO DE REFERENCIA DE ARQUITECTURA EMPRESARIAL (MRAE) NACIONAL. 
Actividad: Obtener las soluciones informáticas que soporten el Sistema Información.
Objeto: Renovar el Soporte, Mantenimiento y servicio de actualización del aplicativo ISOLUCION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</si>
  <si>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 Prestar el servicio de soporte, actualización y mantenimiento preventivo y correctivo incluyendo repuestos para los cinco kioscos interactivos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</si>
  <si>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la actualización de la aplicación actual para equipos Moviles APP SSF ACTUALIZACION E IMPLEMENTACION DE VERSION 2019</t>
  </si>
  <si>
    <t>PI: FORTALECIMIENTO DE LA CAPACIDAD INSTITUCIONAL PARA MEJORAR LA INSPECCIÓN, VIGILANCIA Y CONTROL DE LA SUPERINTENDENCIA DEL SUBSIDIO FAMILIAR. NACIONAL.
Actividad: Actualización y Fortalecimiento del Modelo Integrado de Planeación y Gestión de la SSF.
Objeto: Contratar apoyo logistico para el desarrollo de talleres para la actualización y fortalecimiento de MIPG y Planeación SSF</t>
  </si>
  <si>
    <t>PI: FORTALECIMIENTO DE LA CAPACIDAD INSTITUCIONAL PARA MEJORAR LA INSPECCIÓN, VIGILANCIA Y CONTROL DE LA SUPERINTENDENCIA DEL SUBSIDIO FAMILIAR. NACIONAL.
Actividad: Actualización y Fortalecimiento del Modelo Integrado de Planeación y Gestión de la SSF.
Objeto: Contratar los servicios profesionales del DANE – FONDANE para realizar el proceso de evaluación de los requisitos de calidad establecidos en la Norma Técnica de Calidad del Proceso Estadístico (NTC PE1000:2017) implementado para la operación estadística 'ESTADÍSTICA GENERAL DEL SISTEMA DEL SUBSIDIO FAMILIAR – EGSSF', producida por la SUPERINTENDENCIA DEL SUBSIDIO FAMILIAR.</t>
  </si>
  <si>
    <t>PI: FORTALECIMIENTO DE LA CAPACIDAD INSTITUCIONAL PARA MEJORAR LA INSPECCIÓN, VIGILANCIA Y CONTROL DE LA SUPERINTENDENCIA DEL SUBSIDIO FAMILIAR. NACIONAL.
Actividad: Actualización y Fortalecimiento del Modelo Integrado de Planeación y Gestión de la SSF.
Objeto: Contratar la primera visita de seguimiento de acuerdo con la certificación del Sistema de Gestión de la SSF recibido por Bureau Veritas el 4 de julio de 2018.</t>
  </si>
  <si>
    <t>80101506;86101808</t>
  </si>
  <si>
    <t>PI: FORTALECIMIENTO DE LA CAPACIDAD INSTITUCIONAL PARA MEJORAR LA INSPECCIÓN, VIGILANCIA Y CONTROL DE LA SUPERINTENDENCIA DEL SUBSIDIO FAMILIAR. NACIONAL.
Actividad:  Mejoramiento, seguimiento y evaluación del modelo integrado de la SSF. 
Objeto: Contratar servicios profesionales para la formación y actualización de funcionarios de la Superintendencia del Subsidio Familiar como auditores internos integrales en ISO 9001:2015, ISO 14000:2015 e ISO 45001:2018 con base en pensamiento basado en riesgos y auditoría interna ISO 19011:2018, que contribuya en el fortalecimiento de la gestión institucional y en el modelo de inspección, vigilancia y control según la normatividad aplicada.</t>
  </si>
  <si>
    <t>Mínima Cuantía</t>
  </si>
  <si>
    <t>PI: FORTALECIMIENTO DE LA CAPACIDAD INSTITUCIONAL PARA MEJORAR LA INSPECCIÓN, VIGILANCIA Y CONTROL DE LA SUPERINTENDENCIA DEL SUBSIDIO FAMILIAR. NACIONAL. 
Actividad: Realizar un seminario de actualización jurídica, para los abogados, jefes de subsidio y aportes, así mismo para revisores fiscales para las CCF.
Objeto: Contratar un apoyo  para el desarrollo del taller de actualización jurídica  para las CCF</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</si>
  <si>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la SSF como Administrador de Base de Datos de la Superintendencia del Subsidio Familiar y los demás que se requieran en la Entidad.</t>
  </si>
  <si>
    <t>PI: FORTALECIMIENTO DE LA GESTIÓN DE LA TECNOLOGIA DE LA INFORMACIÓN Y LAS COMUNICACIONES DE LA SSF BAJO EL MARCO DE REFERENCIA DE ARQUITECTURA EMPRESARIAL (MRAE) NACIONAL. 
Actividad: Obtener las soluciones informáticas que soporten el Sistema Información. Objeto: Prestar los servicios profesionales a la SSF como desarrollador de Software de la Superintendencia del Subsidio Familiar y los demás que se requieran en la Entidad.</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</si>
  <si>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desarrollo para Optimizar  y mejorar el sistema de información Gerencial  SIREVAC.</t>
  </si>
  <si>
    <t xml:space="preserve">GRUPO GESTIÓN CONTRACTUAL - SECRETARÍA GENERAL  - SUPERINTENDENCIA DEL SUBSIDIO FAMILIAR
Correo: contratos@ssf.gov.co
Tel.: 3487800
</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</si>
  <si>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el servicios de consultoría del Modelo de Privacidad y Seguridad de la Información Oficial de seguridad, para la Superintendencia del Subsidio Familiar.</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</si>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</sst>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_(&quot;$&quot;\ * \(#,##0\);_(&quot;$&quot;\ * &quot;-&quot;??_);_(@_)"/>
    <numFmt numFmtId="165" formatCode="_(&quot;$&quot;\ * #,##0.00_);_(&quot;$&quot;\ * \(#,##0.00\);_(&quot;$&quot;\ * &quot;-&quot;??_);_(@_)"/>
    <numFmt numFmtId="166" formatCode="_(&quot;$&quot;\ * #,##0_);_(&quot;$&quot;\ * \(#,##0\);_(&quot;$&quot;\ * &quot;-&quot;_);_(@_)"/>
    <numFmt numFmtId="167"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9"/>
      <color rgb="FF00000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5">
    <xf numFmtId="0" fontId="0" fillId="0" borderId="0"/>
    <xf numFmtId="165" fontId="1" fillId="0" borderId="0" applyFont="0" applyFill="0" applyBorder="0" applyAlignment="0" applyProtection="0"/>
    <xf numFmtId="166" fontId="1" fillId="0" borderId="0" applyFont="0" applyFill="0" applyBorder="0" applyAlignment="0" applyProtection="0"/>
    <xf numFmtId="0" fontId="5" fillId="2" borderId="0" applyNumberFormat="0" applyBorder="0" applyAlignment="0" applyProtection="0"/>
    <xf numFmtId="0" fontId="6" fillId="0" borderId="0" applyNumberFormat="0" applyFill="0" applyBorder="0" applyAlignment="0" applyProtection="0"/>
  </cellStyleXfs>
  <cellXfs count="64">
    <xf numFmtId="0" fontId="0" fillId="0" borderId="0" xfId="0"/>
    <xf numFmtId="0" fontId="0" fillId="0" borderId="0" xfId="0" applyAlignment="1">
      <alignment wrapText="1"/>
    </xf>
    <xf numFmtId="0" fontId="4" fillId="0" borderId="0" xfId="0" applyFont="1" applyAlignment="1"/>
    <xf numFmtId="0" fontId="0" fillId="0" borderId="1" xfId="0" applyBorder="1" applyAlignment="1">
      <alignment wrapText="1"/>
    </xf>
    <xf numFmtId="0" fontId="0" fillId="0" borderId="2"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7" xfId="0" quotePrefix="1" applyBorder="1" applyAlignment="1">
      <alignment horizontal="left" wrapText="1"/>
    </xf>
    <xf numFmtId="0" fontId="6" fillId="0" borderId="7" xfId="4" quotePrefix="1" applyBorder="1" applyAlignment="1">
      <alignment wrapText="1"/>
    </xf>
    <xf numFmtId="0" fontId="0" fillId="0" borderId="7" xfId="0" applyBorder="1" applyAlignment="1">
      <alignment vertical="center" wrapText="1"/>
    </xf>
    <xf numFmtId="0" fontId="0" fillId="0" borderId="0" xfId="0" applyFill="1" applyAlignment="1">
      <alignment wrapText="1"/>
    </xf>
    <xf numFmtId="164" fontId="0" fillId="0" borderId="7" xfId="0" applyNumberForma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0" fillId="0" borderId="0" xfId="0" applyFill="1" applyBorder="1" applyAlignment="1">
      <alignment wrapText="1"/>
    </xf>
    <xf numFmtId="0" fontId="2" fillId="2" borderId="1" xfId="3" applyFont="1" applyBorder="1" applyAlignment="1">
      <alignment horizontal="center" vertical="center" wrapText="1"/>
    </xf>
    <xf numFmtId="0" fontId="2" fillId="2" borderId="15" xfId="3" applyFont="1" applyBorder="1" applyAlignment="1">
      <alignment horizontal="center" vertical="center" wrapText="1"/>
    </xf>
    <xf numFmtId="0" fontId="2" fillId="2" borderId="2" xfId="3" applyFont="1" applyBorder="1" applyAlignment="1">
      <alignment horizontal="center" vertical="center" wrapText="1"/>
    </xf>
    <xf numFmtId="0" fontId="4" fillId="0" borderId="0" xfId="0" applyFont="1" applyAlignment="1">
      <alignment horizontal="center" vertical="center" wrapText="1"/>
    </xf>
    <xf numFmtId="0" fontId="7" fillId="0" borderId="6" xfId="0" applyFont="1" applyFill="1" applyBorder="1" applyAlignment="1">
      <alignment vertical="center" wrapText="1"/>
    </xf>
    <xf numFmtId="0" fontId="7" fillId="0" borderId="16" xfId="0" applyFont="1" applyFill="1" applyBorder="1" applyAlignment="1">
      <alignment vertical="center" wrapText="1"/>
    </xf>
    <xf numFmtId="0" fontId="0" fillId="0" borderId="0" xfId="0" applyAlignment="1">
      <alignment vertical="center" wrapText="1"/>
    </xf>
    <xf numFmtId="164" fontId="7" fillId="0" borderId="16" xfId="1" applyNumberFormat="1" applyFont="1" applyFill="1" applyBorder="1" applyAlignment="1">
      <alignment vertical="center" wrapText="1"/>
    </xf>
    <xf numFmtId="0" fontId="0" fillId="0" borderId="0" xfId="0" applyFill="1" applyAlignment="1">
      <alignment vertical="center" wrapText="1"/>
    </xf>
    <xf numFmtId="0" fontId="7" fillId="0" borderId="7" xfId="0" applyFont="1" applyFill="1" applyBorder="1" applyAlignment="1">
      <alignment vertical="center" wrapText="1"/>
    </xf>
    <xf numFmtId="0" fontId="3" fillId="0" borderId="0" xfId="0" applyFont="1" applyAlignment="1">
      <alignment vertical="center" wrapText="1"/>
    </xf>
    <xf numFmtId="0" fontId="7" fillId="0" borderId="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7" fillId="0" borderId="0" xfId="0" applyFont="1" applyFill="1" applyAlignment="1">
      <alignment horizontal="left" vertical="center" wrapText="1"/>
    </xf>
    <xf numFmtId="0" fontId="7" fillId="0" borderId="13" xfId="0" applyFont="1" applyFill="1" applyBorder="1" applyAlignment="1">
      <alignment horizontal="left" vertical="center" wrapText="1"/>
    </xf>
    <xf numFmtId="164" fontId="0" fillId="0" borderId="0" xfId="0" applyNumberFormat="1" applyFill="1" applyAlignment="1">
      <alignment wrapText="1"/>
    </xf>
    <xf numFmtId="166" fontId="8" fillId="0" borderId="0" xfId="2" applyFont="1"/>
    <xf numFmtId="166" fontId="0" fillId="0" borderId="0" xfId="0" applyNumberFormat="1" applyFill="1" applyAlignment="1">
      <alignment wrapText="1"/>
    </xf>
    <xf numFmtId="164" fontId="1" fillId="0" borderId="0" xfId="1" applyNumberFormat="1" applyFont="1" applyFill="1" applyAlignment="1">
      <alignment wrapText="1"/>
    </xf>
    <xf numFmtId="0" fontId="0" fillId="0" borderId="16" xfId="0" applyBorder="1" applyAlignment="1">
      <alignment wrapText="1"/>
    </xf>
    <xf numFmtId="0" fontId="0" fillId="0" borderId="0" xfId="0" applyAlignment="1">
      <alignment horizontal="right"/>
    </xf>
    <xf numFmtId="164" fontId="1" fillId="0" borderId="0" xfId="1" applyNumberFormat="1" applyFont="1" applyAlignment="1">
      <alignment wrapText="1"/>
    </xf>
    <xf numFmtId="164" fontId="0" fillId="0" borderId="0" xfId="0" applyNumberFormat="1" applyAlignment="1">
      <alignment wrapText="1"/>
    </xf>
    <xf numFmtId="0" fontId="0" fillId="0" borderId="17" xfId="0" applyBorder="1" applyAlignment="1">
      <alignment wrapText="1"/>
    </xf>
    <xf numFmtId="0" fontId="0" fillId="0" borderId="14" xfId="0" applyBorder="1" applyAlignment="1">
      <alignment wrapText="1"/>
    </xf>
    <xf numFmtId="0" fontId="0" fillId="0" borderId="0" xfId="0" applyAlignment="1">
      <alignment horizontal="left" wrapText="1"/>
    </xf>
    <xf numFmtId="167" fontId="0" fillId="0" borderId="0" xfId="0" applyNumberFormat="1" applyAlignment="1">
      <alignment horizontal="left" wrapText="1"/>
    </xf>
    <xf numFmtId="0" fontId="7" fillId="0" borderId="17" xfId="0" applyFont="1" applyFill="1" applyBorder="1" applyAlignment="1">
      <alignment vertical="center" wrapText="1"/>
    </xf>
    <xf numFmtId="166" fontId="7" fillId="0" borderId="17" xfId="2" applyFont="1" applyFill="1" applyBorder="1" applyAlignment="1">
      <alignment vertical="center" wrapText="1"/>
    </xf>
    <xf numFmtId="164" fontId="7" fillId="0" borderId="17" xfId="1" applyNumberFormat="1" applyFont="1" applyFill="1" applyBorder="1" applyAlignment="1">
      <alignment vertical="center" wrapText="1"/>
    </xf>
    <xf numFmtId="0" fontId="4" fillId="0" borderId="18" xfId="0" applyFont="1" applyFill="1" applyBorder="1" applyAlignment="1">
      <alignment wrapText="1"/>
    </xf>
    <xf numFmtId="0" fontId="4" fillId="0" borderId="18" xfId="0" applyFont="1" applyFill="1" applyBorder="1" applyAlignment="1"/>
    <xf numFmtId="0" fontId="5" fillId="2" borderId="1" xfId="3" applyBorder="1" applyAlignment="1">
      <alignment horizontal="center" vertical="center" wrapText="1"/>
    </xf>
    <xf numFmtId="0" fontId="5" fillId="2" borderId="15" xfId="3" applyBorder="1" applyAlignment="1">
      <alignment horizontal="center" vertical="center" wrapText="1"/>
    </xf>
    <xf numFmtId="0" fontId="5" fillId="2" borderId="2" xfId="3" applyBorder="1" applyAlignment="1">
      <alignment horizontal="center" vertical="center" wrapText="1"/>
    </xf>
    <xf numFmtId="164" fontId="7" fillId="0" borderId="16" xfId="1" applyNumberFormat="1" applyFont="1" applyFill="1" applyBorder="1" applyAlignment="1">
      <alignment horizontal="left" vertical="center" wrapText="1"/>
    </xf>
    <xf numFmtId="0" fontId="7" fillId="0" borderId="14" xfId="0" applyFont="1" applyFill="1" applyBorder="1" applyAlignment="1">
      <alignment vertical="center"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xf numFmtId="166" fontId="7" fillId="0" borderId="16" xfId="2" applyFont="1" applyFill="1" applyBorder="1" applyAlignment="1">
      <alignment vertical="center" wrapText="1"/>
    </xf>
  </cellXfs>
  <cellStyles count="5">
    <cellStyle name="Énfasis1" xfId="3" builtinId="29"/>
    <cellStyle name="Hipervínculo" xfId="4" builtinId="8"/>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sf.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17A5-E8DA-41DE-A681-F01D9DF30C4E}">
  <sheetPr>
    <pageSetUpPr fitToPage="1"/>
  </sheetPr>
  <dimension ref="B2:L160"/>
  <sheetViews>
    <sheetView tabSelected="1" topLeftCell="A11" zoomScale="90" zoomScaleNormal="90" zoomScalePageLayoutView="80" workbookViewId="0">
      <selection activeCell="C22" sqref="C22"/>
    </sheetView>
  </sheetViews>
  <sheetFormatPr baseColWidth="10" defaultColWidth="10.85546875" defaultRowHeight="15" x14ac:dyDescent="0.25"/>
  <cols>
    <col min="1" max="1" width="2.7109375" style="1" customWidth="1"/>
    <col min="2" max="2" width="21.5703125" style="1" customWidth="1"/>
    <col min="3" max="3" width="101.7109375" style="1" customWidth="1"/>
    <col min="4" max="4" width="13.5703125" style="1" customWidth="1"/>
    <col min="5" max="5" width="12.42578125" style="1" customWidth="1"/>
    <col min="6" max="6" width="16.42578125" style="1" customWidth="1"/>
    <col min="7" max="7" width="15.85546875" style="1" customWidth="1"/>
    <col min="8" max="8" width="17.140625" style="1" customWidth="1"/>
    <col min="9" max="9" width="16.42578125" style="1" customWidth="1"/>
    <col min="10" max="10" width="12.28515625" style="1" customWidth="1"/>
    <col min="11" max="11" width="11.85546875" style="1" customWidth="1"/>
    <col min="12" max="12" width="44.28515625" style="1" customWidth="1"/>
    <col min="13" max="242" width="10.85546875" style="1"/>
    <col min="243" max="243" width="2.7109375" style="1" customWidth="1"/>
    <col min="244" max="244" width="10.42578125" style="1" customWidth="1"/>
    <col min="245" max="245" width="70.140625" style="1" customWidth="1"/>
    <col min="246" max="246" width="13.5703125" style="1" customWidth="1"/>
    <col min="247" max="247" width="13" style="1" customWidth="1"/>
    <col min="248" max="248" width="12.42578125" style="1" customWidth="1"/>
    <col min="249" max="249" width="16.42578125" style="1" customWidth="1"/>
    <col min="250" max="250" width="15.85546875" style="1" customWidth="1"/>
    <col min="251" max="251" width="17.140625" style="1" customWidth="1"/>
    <col min="252" max="252" width="16.42578125" style="1" customWidth="1"/>
    <col min="253" max="253" width="12.28515625" style="1" customWidth="1"/>
    <col min="254" max="254" width="11.85546875" style="1" customWidth="1"/>
    <col min="255" max="255" width="25" style="1" customWidth="1"/>
    <col min="256" max="256" width="32.5703125" style="1" customWidth="1"/>
    <col min="257" max="257" width="7.85546875" style="1" customWidth="1"/>
    <col min="258" max="258" width="10.42578125" style="1" customWidth="1"/>
    <col min="259" max="259" width="50.7109375" style="1" customWidth="1"/>
    <col min="260" max="260" width="20.140625" style="1" customWidth="1"/>
    <col min="261" max="261" width="18.5703125" style="1" customWidth="1"/>
    <col min="262" max="262" width="12.7109375" style="1" customWidth="1"/>
    <col min="263" max="263" width="9.5703125" style="1" customWidth="1"/>
    <col min="264" max="264" width="16.85546875" style="1" customWidth="1"/>
    <col min="265" max="265" width="19.5703125" style="1" customWidth="1"/>
    <col min="266" max="266" width="12" style="1" customWidth="1"/>
    <col min="267" max="267" width="22.5703125" style="1" customWidth="1"/>
    <col min="268" max="268" width="54.42578125" style="1" customWidth="1"/>
    <col min="269" max="498" width="10.85546875" style="1"/>
    <col min="499" max="499" width="2.7109375" style="1" customWidth="1"/>
    <col min="500" max="500" width="10.42578125" style="1" customWidth="1"/>
    <col min="501" max="501" width="70.140625" style="1" customWidth="1"/>
    <col min="502" max="502" width="13.5703125" style="1" customWidth="1"/>
    <col min="503" max="503" width="13" style="1" customWidth="1"/>
    <col min="504" max="504" width="12.42578125" style="1" customWidth="1"/>
    <col min="505" max="505" width="16.42578125" style="1" customWidth="1"/>
    <col min="506" max="506" width="15.85546875" style="1" customWidth="1"/>
    <col min="507" max="507" width="17.140625" style="1" customWidth="1"/>
    <col min="508" max="508" width="16.42578125" style="1" customWidth="1"/>
    <col min="509" max="509" width="12.28515625" style="1" customWidth="1"/>
    <col min="510" max="510" width="11.85546875" style="1" customWidth="1"/>
    <col min="511" max="511" width="25" style="1" customWidth="1"/>
    <col min="512" max="512" width="32.5703125" style="1" customWidth="1"/>
    <col min="513" max="513" width="7.85546875" style="1" customWidth="1"/>
    <col min="514" max="514" width="10.42578125" style="1" customWidth="1"/>
    <col min="515" max="515" width="50.7109375" style="1" customWidth="1"/>
    <col min="516" max="516" width="20.140625" style="1" customWidth="1"/>
    <col min="517" max="517" width="18.5703125" style="1" customWidth="1"/>
    <col min="518" max="518" width="12.7109375" style="1" customWidth="1"/>
    <col min="519" max="519" width="9.5703125" style="1" customWidth="1"/>
    <col min="520" max="520" width="16.85546875" style="1" customWidth="1"/>
    <col min="521" max="521" width="19.5703125" style="1" customWidth="1"/>
    <col min="522" max="522" width="12" style="1" customWidth="1"/>
    <col min="523" max="523" width="22.5703125" style="1" customWidth="1"/>
    <col min="524" max="524" width="54.42578125" style="1" customWidth="1"/>
    <col min="525" max="754" width="10.85546875" style="1"/>
    <col min="755" max="755" width="2.7109375" style="1" customWidth="1"/>
    <col min="756" max="756" width="10.42578125" style="1" customWidth="1"/>
    <col min="757" max="757" width="70.140625" style="1" customWidth="1"/>
    <col min="758" max="758" width="13.5703125" style="1" customWidth="1"/>
    <col min="759" max="759" width="13" style="1" customWidth="1"/>
    <col min="760" max="760" width="12.42578125" style="1" customWidth="1"/>
    <col min="761" max="761" width="16.42578125" style="1" customWidth="1"/>
    <col min="762" max="762" width="15.85546875" style="1" customWidth="1"/>
    <col min="763" max="763" width="17.140625" style="1" customWidth="1"/>
    <col min="764" max="764" width="16.42578125" style="1" customWidth="1"/>
    <col min="765" max="765" width="12.28515625" style="1" customWidth="1"/>
    <col min="766" max="766" width="11.85546875" style="1" customWidth="1"/>
    <col min="767" max="767" width="25" style="1" customWidth="1"/>
    <col min="768" max="768" width="32.5703125" style="1" customWidth="1"/>
    <col min="769" max="769" width="7.85546875" style="1" customWidth="1"/>
    <col min="770" max="770" width="10.42578125" style="1" customWidth="1"/>
    <col min="771" max="771" width="50.7109375" style="1" customWidth="1"/>
    <col min="772" max="772" width="20.140625" style="1" customWidth="1"/>
    <col min="773" max="773" width="18.5703125" style="1" customWidth="1"/>
    <col min="774" max="774" width="12.7109375" style="1" customWidth="1"/>
    <col min="775" max="775" width="9.5703125" style="1" customWidth="1"/>
    <col min="776" max="776" width="16.85546875" style="1" customWidth="1"/>
    <col min="777" max="777" width="19.5703125" style="1" customWidth="1"/>
    <col min="778" max="778" width="12" style="1" customWidth="1"/>
    <col min="779" max="779" width="22.5703125" style="1" customWidth="1"/>
    <col min="780" max="780" width="54.42578125" style="1" customWidth="1"/>
    <col min="781" max="1010" width="10.85546875" style="1"/>
    <col min="1011" max="1011" width="2.7109375" style="1" customWidth="1"/>
    <col min="1012" max="1012" width="10.42578125" style="1" customWidth="1"/>
    <col min="1013" max="1013" width="70.140625" style="1" customWidth="1"/>
    <col min="1014" max="1014" width="13.5703125" style="1" customWidth="1"/>
    <col min="1015" max="1015" width="13" style="1" customWidth="1"/>
    <col min="1016" max="1016" width="12.42578125" style="1" customWidth="1"/>
    <col min="1017" max="1017" width="16.42578125" style="1" customWidth="1"/>
    <col min="1018" max="1018" width="15.85546875" style="1" customWidth="1"/>
    <col min="1019" max="1019" width="17.140625" style="1" customWidth="1"/>
    <col min="1020" max="1020" width="16.42578125" style="1" customWidth="1"/>
    <col min="1021" max="1021" width="12.28515625" style="1" customWidth="1"/>
    <col min="1022" max="1022" width="11.85546875" style="1" customWidth="1"/>
    <col min="1023" max="1023" width="25" style="1" customWidth="1"/>
    <col min="1024" max="1024" width="32.5703125" style="1" customWidth="1"/>
    <col min="1025" max="1025" width="7.85546875" style="1" customWidth="1"/>
    <col min="1026" max="1026" width="10.42578125" style="1" customWidth="1"/>
    <col min="1027" max="1027" width="50.7109375" style="1" customWidth="1"/>
    <col min="1028" max="1028" width="20.140625" style="1" customWidth="1"/>
    <col min="1029" max="1029" width="18.5703125" style="1" customWidth="1"/>
    <col min="1030" max="1030" width="12.7109375" style="1" customWidth="1"/>
    <col min="1031" max="1031" width="9.5703125" style="1" customWidth="1"/>
    <col min="1032" max="1032" width="16.85546875" style="1" customWidth="1"/>
    <col min="1033" max="1033" width="19.5703125" style="1" customWidth="1"/>
    <col min="1034" max="1034" width="12" style="1" customWidth="1"/>
    <col min="1035" max="1035" width="22.5703125" style="1" customWidth="1"/>
    <col min="1036" max="1036" width="54.42578125" style="1" customWidth="1"/>
    <col min="1037" max="1266" width="10.85546875" style="1"/>
    <col min="1267" max="1267" width="2.7109375" style="1" customWidth="1"/>
    <col min="1268" max="1268" width="10.42578125" style="1" customWidth="1"/>
    <col min="1269" max="1269" width="70.140625" style="1" customWidth="1"/>
    <col min="1270" max="1270" width="13.5703125" style="1" customWidth="1"/>
    <col min="1271" max="1271" width="13" style="1" customWidth="1"/>
    <col min="1272" max="1272" width="12.42578125" style="1" customWidth="1"/>
    <col min="1273" max="1273" width="16.42578125" style="1" customWidth="1"/>
    <col min="1274" max="1274" width="15.85546875" style="1" customWidth="1"/>
    <col min="1275" max="1275" width="17.140625" style="1" customWidth="1"/>
    <col min="1276" max="1276" width="16.42578125" style="1" customWidth="1"/>
    <col min="1277" max="1277" width="12.28515625" style="1" customWidth="1"/>
    <col min="1278" max="1278" width="11.85546875" style="1" customWidth="1"/>
    <col min="1279" max="1279" width="25" style="1" customWidth="1"/>
    <col min="1280" max="1280" width="32.5703125" style="1" customWidth="1"/>
    <col min="1281" max="1281" width="7.85546875" style="1" customWidth="1"/>
    <col min="1282" max="1282" width="10.42578125" style="1" customWidth="1"/>
    <col min="1283" max="1283" width="50.7109375" style="1" customWidth="1"/>
    <col min="1284" max="1284" width="20.140625" style="1" customWidth="1"/>
    <col min="1285" max="1285" width="18.5703125" style="1" customWidth="1"/>
    <col min="1286" max="1286" width="12.7109375" style="1" customWidth="1"/>
    <col min="1287" max="1287" width="9.5703125" style="1" customWidth="1"/>
    <col min="1288" max="1288" width="16.85546875" style="1" customWidth="1"/>
    <col min="1289" max="1289" width="19.5703125" style="1" customWidth="1"/>
    <col min="1290" max="1290" width="12" style="1" customWidth="1"/>
    <col min="1291" max="1291" width="22.5703125" style="1" customWidth="1"/>
    <col min="1292" max="1292" width="54.42578125" style="1" customWidth="1"/>
    <col min="1293" max="1522" width="10.85546875" style="1"/>
    <col min="1523" max="1523" width="2.7109375" style="1" customWidth="1"/>
    <col min="1524" max="1524" width="10.42578125" style="1" customWidth="1"/>
    <col min="1525" max="1525" width="70.140625" style="1" customWidth="1"/>
    <col min="1526" max="1526" width="13.5703125" style="1" customWidth="1"/>
    <col min="1527" max="1527" width="13" style="1" customWidth="1"/>
    <col min="1528" max="1528" width="12.42578125" style="1" customWidth="1"/>
    <col min="1529" max="1529" width="16.42578125" style="1" customWidth="1"/>
    <col min="1530" max="1530" width="15.85546875" style="1" customWidth="1"/>
    <col min="1531" max="1531" width="17.140625" style="1" customWidth="1"/>
    <col min="1532" max="1532" width="16.42578125" style="1" customWidth="1"/>
    <col min="1533" max="1533" width="12.28515625" style="1" customWidth="1"/>
    <col min="1534" max="1534" width="11.85546875" style="1" customWidth="1"/>
    <col min="1535" max="1535" width="25" style="1" customWidth="1"/>
    <col min="1536" max="1536" width="32.5703125" style="1" customWidth="1"/>
    <col min="1537" max="1537" width="7.85546875" style="1" customWidth="1"/>
    <col min="1538" max="1538" width="10.42578125" style="1" customWidth="1"/>
    <col min="1539" max="1539" width="50.7109375" style="1" customWidth="1"/>
    <col min="1540" max="1540" width="20.140625" style="1" customWidth="1"/>
    <col min="1541" max="1541" width="18.5703125" style="1" customWidth="1"/>
    <col min="1542" max="1542" width="12.7109375" style="1" customWidth="1"/>
    <col min="1543" max="1543" width="9.5703125" style="1" customWidth="1"/>
    <col min="1544" max="1544" width="16.85546875" style="1" customWidth="1"/>
    <col min="1545" max="1545" width="19.5703125" style="1" customWidth="1"/>
    <col min="1546" max="1546" width="12" style="1" customWidth="1"/>
    <col min="1547" max="1547" width="22.5703125" style="1" customWidth="1"/>
    <col min="1548" max="1548" width="54.42578125" style="1" customWidth="1"/>
    <col min="1549" max="1778" width="10.85546875" style="1"/>
    <col min="1779" max="1779" width="2.7109375" style="1" customWidth="1"/>
    <col min="1780" max="1780" width="10.42578125" style="1" customWidth="1"/>
    <col min="1781" max="1781" width="70.140625" style="1" customWidth="1"/>
    <col min="1782" max="1782" width="13.5703125" style="1" customWidth="1"/>
    <col min="1783" max="1783" width="13" style="1" customWidth="1"/>
    <col min="1784" max="1784" width="12.42578125" style="1" customWidth="1"/>
    <col min="1785" max="1785" width="16.42578125" style="1" customWidth="1"/>
    <col min="1786" max="1786" width="15.85546875" style="1" customWidth="1"/>
    <col min="1787" max="1787" width="17.140625" style="1" customWidth="1"/>
    <col min="1788" max="1788" width="16.42578125" style="1" customWidth="1"/>
    <col min="1789" max="1789" width="12.28515625" style="1" customWidth="1"/>
    <col min="1790" max="1790" width="11.85546875" style="1" customWidth="1"/>
    <col min="1791" max="1791" width="25" style="1" customWidth="1"/>
    <col min="1792" max="1792" width="32.5703125" style="1" customWidth="1"/>
    <col min="1793" max="1793" width="7.85546875" style="1" customWidth="1"/>
    <col min="1794" max="1794" width="10.42578125" style="1" customWidth="1"/>
    <col min="1795" max="1795" width="50.7109375" style="1" customWidth="1"/>
    <col min="1796" max="1796" width="20.140625" style="1" customWidth="1"/>
    <col min="1797" max="1797" width="18.5703125" style="1" customWidth="1"/>
    <col min="1798" max="1798" width="12.7109375" style="1" customWidth="1"/>
    <col min="1799" max="1799" width="9.5703125" style="1" customWidth="1"/>
    <col min="1800" max="1800" width="16.85546875" style="1" customWidth="1"/>
    <col min="1801" max="1801" width="19.5703125" style="1" customWidth="1"/>
    <col min="1802" max="1802" width="12" style="1" customWidth="1"/>
    <col min="1803" max="1803" width="22.5703125" style="1" customWidth="1"/>
    <col min="1804" max="1804" width="54.42578125" style="1" customWidth="1"/>
    <col min="1805" max="2034" width="10.85546875" style="1"/>
    <col min="2035" max="2035" width="2.7109375" style="1" customWidth="1"/>
    <col min="2036" max="2036" width="10.42578125" style="1" customWidth="1"/>
    <col min="2037" max="2037" width="70.140625" style="1" customWidth="1"/>
    <col min="2038" max="2038" width="13.5703125" style="1" customWidth="1"/>
    <col min="2039" max="2039" width="13" style="1" customWidth="1"/>
    <col min="2040" max="2040" width="12.42578125" style="1" customWidth="1"/>
    <col min="2041" max="2041" width="16.42578125" style="1" customWidth="1"/>
    <col min="2042" max="2042" width="15.85546875" style="1" customWidth="1"/>
    <col min="2043" max="2043" width="17.140625" style="1" customWidth="1"/>
    <col min="2044" max="2044" width="16.42578125" style="1" customWidth="1"/>
    <col min="2045" max="2045" width="12.28515625" style="1" customWidth="1"/>
    <col min="2046" max="2046" width="11.85546875" style="1" customWidth="1"/>
    <col min="2047" max="2047" width="25" style="1" customWidth="1"/>
    <col min="2048" max="2048" width="32.5703125" style="1" customWidth="1"/>
    <col min="2049" max="2049" width="7.85546875" style="1" customWidth="1"/>
    <col min="2050" max="2050" width="10.42578125" style="1" customWidth="1"/>
    <col min="2051" max="2051" width="50.7109375" style="1" customWidth="1"/>
    <col min="2052" max="2052" width="20.140625" style="1" customWidth="1"/>
    <col min="2053" max="2053" width="18.5703125" style="1" customWidth="1"/>
    <col min="2054" max="2054" width="12.7109375" style="1" customWidth="1"/>
    <col min="2055" max="2055" width="9.5703125" style="1" customWidth="1"/>
    <col min="2056" max="2056" width="16.85546875" style="1" customWidth="1"/>
    <col min="2057" max="2057" width="19.5703125" style="1" customWidth="1"/>
    <col min="2058" max="2058" width="12" style="1" customWidth="1"/>
    <col min="2059" max="2059" width="22.5703125" style="1" customWidth="1"/>
    <col min="2060" max="2060" width="54.42578125" style="1" customWidth="1"/>
    <col min="2061" max="2290" width="10.85546875" style="1"/>
    <col min="2291" max="2291" width="2.7109375" style="1" customWidth="1"/>
    <col min="2292" max="2292" width="10.42578125" style="1" customWidth="1"/>
    <col min="2293" max="2293" width="70.140625" style="1" customWidth="1"/>
    <col min="2294" max="2294" width="13.5703125" style="1" customWidth="1"/>
    <col min="2295" max="2295" width="13" style="1" customWidth="1"/>
    <col min="2296" max="2296" width="12.42578125" style="1" customWidth="1"/>
    <col min="2297" max="2297" width="16.42578125" style="1" customWidth="1"/>
    <col min="2298" max="2298" width="15.85546875" style="1" customWidth="1"/>
    <col min="2299" max="2299" width="17.140625" style="1" customWidth="1"/>
    <col min="2300" max="2300" width="16.42578125" style="1" customWidth="1"/>
    <col min="2301" max="2301" width="12.28515625" style="1" customWidth="1"/>
    <col min="2302" max="2302" width="11.85546875" style="1" customWidth="1"/>
    <col min="2303" max="2303" width="25" style="1" customWidth="1"/>
    <col min="2304" max="2304" width="32.5703125" style="1" customWidth="1"/>
    <col min="2305" max="2305" width="7.85546875" style="1" customWidth="1"/>
    <col min="2306" max="2306" width="10.42578125" style="1" customWidth="1"/>
    <col min="2307" max="2307" width="50.7109375" style="1" customWidth="1"/>
    <col min="2308" max="2308" width="20.140625" style="1" customWidth="1"/>
    <col min="2309" max="2309" width="18.5703125" style="1" customWidth="1"/>
    <col min="2310" max="2310" width="12.7109375" style="1" customWidth="1"/>
    <col min="2311" max="2311" width="9.5703125" style="1" customWidth="1"/>
    <col min="2312" max="2312" width="16.85546875" style="1" customWidth="1"/>
    <col min="2313" max="2313" width="19.5703125" style="1" customWidth="1"/>
    <col min="2314" max="2314" width="12" style="1" customWidth="1"/>
    <col min="2315" max="2315" width="22.5703125" style="1" customWidth="1"/>
    <col min="2316" max="2316" width="54.42578125" style="1" customWidth="1"/>
    <col min="2317" max="2546" width="10.85546875" style="1"/>
    <col min="2547" max="2547" width="2.7109375" style="1" customWidth="1"/>
    <col min="2548" max="2548" width="10.42578125" style="1" customWidth="1"/>
    <col min="2549" max="2549" width="70.140625" style="1" customWidth="1"/>
    <col min="2550" max="2550" width="13.5703125" style="1" customWidth="1"/>
    <col min="2551" max="2551" width="13" style="1" customWidth="1"/>
    <col min="2552" max="2552" width="12.42578125" style="1" customWidth="1"/>
    <col min="2553" max="2553" width="16.42578125" style="1" customWidth="1"/>
    <col min="2554" max="2554" width="15.85546875" style="1" customWidth="1"/>
    <col min="2555" max="2555" width="17.140625" style="1" customWidth="1"/>
    <col min="2556" max="2556" width="16.42578125" style="1" customWidth="1"/>
    <col min="2557" max="2557" width="12.28515625" style="1" customWidth="1"/>
    <col min="2558" max="2558" width="11.85546875" style="1" customWidth="1"/>
    <col min="2559" max="2559" width="25" style="1" customWidth="1"/>
    <col min="2560" max="2560" width="32.5703125" style="1" customWidth="1"/>
    <col min="2561" max="2561" width="7.85546875" style="1" customWidth="1"/>
    <col min="2562" max="2562" width="10.42578125" style="1" customWidth="1"/>
    <col min="2563" max="2563" width="50.7109375" style="1" customWidth="1"/>
    <col min="2564" max="2564" width="20.140625" style="1" customWidth="1"/>
    <col min="2565" max="2565" width="18.5703125" style="1" customWidth="1"/>
    <col min="2566" max="2566" width="12.7109375" style="1" customWidth="1"/>
    <col min="2567" max="2567" width="9.5703125" style="1" customWidth="1"/>
    <col min="2568" max="2568" width="16.85546875" style="1" customWidth="1"/>
    <col min="2569" max="2569" width="19.5703125" style="1" customWidth="1"/>
    <col min="2570" max="2570" width="12" style="1" customWidth="1"/>
    <col min="2571" max="2571" width="22.5703125" style="1" customWidth="1"/>
    <col min="2572" max="2572" width="54.42578125" style="1" customWidth="1"/>
    <col min="2573" max="2802" width="10.85546875" style="1"/>
    <col min="2803" max="2803" width="2.7109375" style="1" customWidth="1"/>
    <col min="2804" max="2804" width="10.42578125" style="1" customWidth="1"/>
    <col min="2805" max="2805" width="70.140625" style="1" customWidth="1"/>
    <col min="2806" max="2806" width="13.5703125" style="1" customWidth="1"/>
    <col min="2807" max="2807" width="13" style="1" customWidth="1"/>
    <col min="2808" max="2808" width="12.42578125" style="1" customWidth="1"/>
    <col min="2809" max="2809" width="16.42578125" style="1" customWidth="1"/>
    <col min="2810" max="2810" width="15.85546875" style="1" customWidth="1"/>
    <col min="2811" max="2811" width="17.140625" style="1" customWidth="1"/>
    <col min="2812" max="2812" width="16.42578125" style="1" customWidth="1"/>
    <col min="2813" max="2813" width="12.28515625" style="1" customWidth="1"/>
    <col min="2814" max="2814" width="11.85546875" style="1" customWidth="1"/>
    <col min="2815" max="2815" width="25" style="1" customWidth="1"/>
    <col min="2816" max="2816" width="32.5703125" style="1" customWidth="1"/>
    <col min="2817" max="2817" width="7.85546875" style="1" customWidth="1"/>
    <col min="2818" max="2818" width="10.42578125" style="1" customWidth="1"/>
    <col min="2819" max="2819" width="50.7109375" style="1" customWidth="1"/>
    <col min="2820" max="2820" width="20.140625" style="1" customWidth="1"/>
    <col min="2821" max="2821" width="18.5703125" style="1" customWidth="1"/>
    <col min="2822" max="2822" width="12.7109375" style="1" customWidth="1"/>
    <col min="2823" max="2823" width="9.5703125" style="1" customWidth="1"/>
    <col min="2824" max="2824" width="16.85546875" style="1" customWidth="1"/>
    <col min="2825" max="2825" width="19.5703125" style="1" customWidth="1"/>
    <col min="2826" max="2826" width="12" style="1" customWidth="1"/>
    <col min="2827" max="2827" width="22.5703125" style="1" customWidth="1"/>
    <col min="2828" max="2828" width="54.42578125" style="1" customWidth="1"/>
    <col min="2829" max="3058" width="10.85546875" style="1"/>
    <col min="3059" max="3059" width="2.7109375" style="1" customWidth="1"/>
    <col min="3060" max="3060" width="10.42578125" style="1" customWidth="1"/>
    <col min="3061" max="3061" width="70.140625" style="1" customWidth="1"/>
    <col min="3062" max="3062" width="13.5703125" style="1" customWidth="1"/>
    <col min="3063" max="3063" width="13" style="1" customWidth="1"/>
    <col min="3064" max="3064" width="12.42578125" style="1" customWidth="1"/>
    <col min="3065" max="3065" width="16.42578125" style="1" customWidth="1"/>
    <col min="3066" max="3066" width="15.85546875" style="1" customWidth="1"/>
    <col min="3067" max="3067" width="17.140625" style="1" customWidth="1"/>
    <col min="3068" max="3068" width="16.42578125" style="1" customWidth="1"/>
    <col min="3069" max="3069" width="12.28515625" style="1" customWidth="1"/>
    <col min="3070" max="3070" width="11.85546875" style="1" customWidth="1"/>
    <col min="3071" max="3071" width="25" style="1" customWidth="1"/>
    <col min="3072" max="3072" width="32.5703125" style="1" customWidth="1"/>
    <col min="3073" max="3073" width="7.85546875" style="1" customWidth="1"/>
    <col min="3074" max="3074" width="10.42578125" style="1" customWidth="1"/>
    <col min="3075" max="3075" width="50.7109375" style="1" customWidth="1"/>
    <col min="3076" max="3076" width="20.140625" style="1" customWidth="1"/>
    <col min="3077" max="3077" width="18.5703125" style="1" customWidth="1"/>
    <col min="3078" max="3078" width="12.7109375" style="1" customWidth="1"/>
    <col min="3079" max="3079" width="9.5703125" style="1" customWidth="1"/>
    <col min="3080" max="3080" width="16.85546875" style="1" customWidth="1"/>
    <col min="3081" max="3081" width="19.5703125" style="1" customWidth="1"/>
    <col min="3082" max="3082" width="12" style="1" customWidth="1"/>
    <col min="3083" max="3083" width="22.5703125" style="1" customWidth="1"/>
    <col min="3084" max="3084" width="54.42578125" style="1" customWidth="1"/>
    <col min="3085" max="3314" width="10.85546875" style="1"/>
    <col min="3315" max="3315" width="2.7109375" style="1" customWidth="1"/>
    <col min="3316" max="3316" width="10.42578125" style="1" customWidth="1"/>
    <col min="3317" max="3317" width="70.140625" style="1" customWidth="1"/>
    <col min="3318" max="3318" width="13.5703125" style="1" customWidth="1"/>
    <col min="3319" max="3319" width="13" style="1" customWidth="1"/>
    <col min="3320" max="3320" width="12.42578125" style="1" customWidth="1"/>
    <col min="3321" max="3321" width="16.42578125" style="1" customWidth="1"/>
    <col min="3322" max="3322" width="15.85546875" style="1" customWidth="1"/>
    <col min="3323" max="3323" width="17.140625" style="1" customWidth="1"/>
    <col min="3324" max="3324" width="16.42578125" style="1" customWidth="1"/>
    <col min="3325" max="3325" width="12.28515625" style="1" customWidth="1"/>
    <col min="3326" max="3326" width="11.85546875" style="1" customWidth="1"/>
    <col min="3327" max="3327" width="25" style="1" customWidth="1"/>
    <col min="3328" max="3328" width="32.5703125" style="1" customWidth="1"/>
    <col min="3329" max="3329" width="7.85546875" style="1" customWidth="1"/>
    <col min="3330" max="3330" width="10.42578125" style="1" customWidth="1"/>
    <col min="3331" max="3331" width="50.7109375" style="1" customWidth="1"/>
    <col min="3332" max="3332" width="20.140625" style="1" customWidth="1"/>
    <col min="3333" max="3333" width="18.5703125" style="1" customWidth="1"/>
    <col min="3334" max="3334" width="12.7109375" style="1" customWidth="1"/>
    <col min="3335" max="3335" width="9.5703125" style="1" customWidth="1"/>
    <col min="3336" max="3336" width="16.85546875" style="1" customWidth="1"/>
    <col min="3337" max="3337" width="19.5703125" style="1" customWidth="1"/>
    <col min="3338" max="3338" width="12" style="1" customWidth="1"/>
    <col min="3339" max="3339" width="22.5703125" style="1" customWidth="1"/>
    <col min="3340" max="3340" width="54.42578125" style="1" customWidth="1"/>
    <col min="3341" max="3570" width="10.85546875" style="1"/>
    <col min="3571" max="3571" width="2.7109375" style="1" customWidth="1"/>
    <col min="3572" max="3572" width="10.42578125" style="1" customWidth="1"/>
    <col min="3573" max="3573" width="70.140625" style="1" customWidth="1"/>
    <col min="3574" max="3574" width="13.5703125" style="1" customWidth="1"/>
    <col min="3575" max="3575" width="13" style="1" customWidth="1"/>
    <col min="3576" max="3576" width="12.42578125" style="1" customWidth="1"/>
    <col min="3577" max="3577" width="16.42578125" style="1" customWidth="1"/>
    <col min="3578" max="3578" width="15.85546875" style="1" customWidth="1"/>
    <col min="3579" max="3579" width="17.140625" style="1" customWidth="1"/>
    <col min="3580" max="3580" width="16.42578125" style="1" customWidth="1"/>
    <col min="3581" max="3581" width="12.28515625" style="1" customWidth="1"/>
    <col min="3582" max="3582" width="11.85546875" style="1" customWidth="1"/>
    <col min="3583" max="3583" width="25" style="1" customWidth="1"/>
    <col min="3584" max="3584" width="32.5703125" style="1" customWidth="1"/>
    <col min="3585" max="3585" width="7.85546875" style="1" customWidth="1"/>
    <col min="3586" max="3586" width="10.42578125" style="1" customWidth="1"/>
    <col min="3587" max="3587" width="50.7109375" style="1" customWidth="1"/>
    <col min="3588" max="3588" width="20.140625" style="1" customWidth="1"/>
    <col min="3589" max="3589" width="18.5703125" style="1" customWidth="1"/>
    <col min="3590" max="3590" width="12.7109375" style="1" customWidth="1"/>
    <col min="3591" max="3591" width="9.5703125" style="1" customWidth="1"/>
    <col min="3592" max="3592" width="16.85546875" style="1" customWidth="1"/>
    <col min="3593" max="3593" width="19.5703125" style="1" customWidth="1"/>
    <col min="3594" max="3594" width="12" style="1" customWidth="1"/>
    <col min="3595" max="3595" width="22.5703125" style="1" customWidth="1"/>
    <col min="3596" max="3596" width="54.42578125" style="1" customWidth="1"/>
    <col min="3597" max="3826" width="10.85546875" style="1"/>
    <col min="3827" max="3827" width="2.7109375" style="1" customWidth="1"/>
    <col min="3828" max="3828" width="10.42578125" style="1" customWidth="1"/>
    <col min="3829" max="3829" width="70.140625" style="1" customWidth="1"/>
    <col min="3830" max="3830" width="13.5703125" style="1" customWidth="1"/>
    <col min="3831" max="3831" width="13" style="1" customWidth="1"/>
    <col min="3832" max="3832" width="12.42578125" style="1" customWidth="1"/>
    <col min="3833" max="3833" width="16.42578125" style="1" customWidth="1"/>
    <col min="3834" max="3834" width="15.85546875" style="1" customWidth="1"/>
    <col min="3835" max="3835" width="17.140625" style="1" customWidth="1"/>
    <col min="3836" max="3836" width="16.42578125" style="1" customWidth="1"/>
    <col min="3837" max="3837" width="12.28515625" style="1" customWidth="1"/>
    <col min="3838" max="3838" width="11.85546875" style="1" customWidth="1"/>
    <col min="3839" max="3839" width="25" style="1" customWidth="1"/>
    <col min="3840" max="3840" width="32.5703125" style="1" customWidth="1"/>
    <col min="3841" max="3841" width="7.85546875" style="1" customWidth="1"/>
    <col min="3842" max="3842" width="10.42578125" style="1" customWidth="1"/>
    <col min="3843" max="3843" width="50.7109375" style="1" customWidth="1"/>
    <col min="3844" max="3844" width="20.140625" style="1" customWidth="1"/>
    <col min="3845" max="3845" width="18.5703125" style="1" customWidth="1"/>
    <col min="3846" max="3846" width="12.7109375" style="1" customWidth="1"/>
    <col min="3847" max="3847" width="9.5703125" style="1" customWidth="1"/>
    <col min="3848" max="3848" width="16.85546875" style="1" customWidth="1"/>
    <col min="3849" max="3849" width="19.5703125" style="1" customWidth="1"/>
    <col min="3850" max="3850" width="12" style="1" customWidth="1"/>
    <col min="3851" max="3851" width="22.5703125" style="1" customWidth="1"/>
    <col min="3852" max="3852" width="54.42578125" style="1" customWidth="1"/>
    <col min="3853" max="4082" width="10.85546875" style="1"/>
    <col min="4083" max="4083" width="2.7109375" style="1" customWidth="1"/>
    <col min="4084" max="4084" width="10.42578125" style="1" customWidth="1"/>
    <col min="4085" max="4085" width="70.140625" style="1" customWidth="1"/>
    <col min="4086" max="4086" width="13.5703125" style="1" customWidth="1"/>
    <col min="4087" max="4087" width="13" style="1" customWidth="1"/>
    <col min="4088" max="4088" width="12.42578125" style="1" customWidth="1"/>
    <col min="4089" max="4089" width="16.42578125" style="1" customWidth="1"/>
    <col min="4090" max="4090" width="15.85546875" style="1" customWidth="1"/>
    <col min="4091" max="4091" width="17.140625" style="1" customWidth="1"/>
    <col min="4092" max="4092" width="16.42578125" style="1" customWidth="1"/>
    <col min="4093" max="4093" width="12.28515625" style="1" customWidth="1"/>
    <col min="4094" max="4094" width="11.85546875" style="1" customWidth="1"/>
    <col min="4095" max="4095" width="25" style="1" customWidth="1"/>
    <col min="4096" max="4096" width="32.5703125" style="1" customWidth="1"/>
    <col min="4097" max="4097" width="7.85546875" style="1" customWidth="1"/>
    <col min="4098" max="4098" width="10.42578125" style="1" customWidth="1"/>
    <col min="4099" max="4099" width="50.7109375" style="1" customWidth="1"/>
    <col min="4100" max="4100" width="20.140625" style="1" customWidth="1"/>
    <col min="4101" max="4101" width="18.5703125" style="1" customWidth="1"/>
    <col min="4102" max="4102" width="12.7109375" style="1" customWidth="1"/>
    <col min="4103" max="4103" width="9.5703125" style="1" customWidth="1"/>
    <col min="4104" max="4104" width="16.85546875" style="1" customWidth="1"/>
    <col min="4105" max="4105" width="19.5703125" style="1" customWidth="1"/>
    <col min="4106" max="4106" width="12" style="1" customWidth="1"/>
    <col min="4107" max="4107" width="22.5703125" style="1" customWidth="1"/>
    <col min="4108" max="4108" width="54.42578125" style="1" customWidth="1"/>
    <col min="4109" max="4338" width="10.85546875" style="1"/>
    <col min="4339" max="4339" width="2.7109375" style="1" customWidth="1"/>
    <col min="4340" max="4340" width="10.42578125" style="1" customWidth="1"/>
    <col min="4341" max="4341" width="70.140625" style="1" customWidth="1"/>
    <col min="4342" max="4342" width="13.5703125" style="1" customWidth="1"/>
    <col min="4343" max="4343" width="13" style="1" customWidth="1"/>
    <col min="4344" max="4344" width="12.42578125" style="1" customWidth="1"/>
    <col min="4345" max="4345" width="16.42578125" style="1" customWidth="1"/>
    <col min="4346" max="4346" width="15.85546875" style="1" customWidth="1"/>
    <col min="4347" max="4347" width="17.140625" style="1" customWidth="1"/>
    <col min="4348" max="4348" width="16.42578125" style="1" customWidth="1"/>
    <col min="4349" max="4349" width="12.28515625" style="1" customWidth="1"/>
    <col min="4350" max="4350" width="11.85546875" style="1" customWidth="1"/>
    <col min="4351" max="4351" width="25" style="1" customWidth="1"/>
    <col min="4352" max="4352" width="32.5703125" style="1" customWidth="1"/>
    <col min="4353" max="4353" width="7.85546875" style="1" customWidth="1"/>
    <col min="4354" max="4354" width="10.42578125" style="1" customWidth="1"/>
    <col min="4355" max="4355" width="50.7109375" style="1" customWidth="1"/>
    <col min="4356" max="4356" width="20.140625" style="1" customWidth="1"/>
    <col min="4357" max="4357" width="18.5703125" style="1" customWidth="1"/>
    <col min="4358" max="4358" width="12.7109375" style="1" customWidth="1"/>
    <col min="4359" max="4359" width="9.5703125" style="1" customWidth="1"/>
    <col min="4360" max="4360" width="16.85546875" style="1" customWidth="1"/>
    <col min="4361" max="4361" width="19.5703125" style="1" customWidth="1"/>
    <col min="4362" max="4362" width="12" style="1" customWidth="1"/>
    <col min="4363" max="4363" width="22.5703125" style="1" customWidth="1"/>
    <col min="4364" max="4364" width="54.42578125" style="1" customWidth="1"/>
    <col min="4365" max="4594" width="10.85546875" style="1"/>
    <col min="4595" max="4595" width="2.7109375" style="1" customWidth="1"/>
    <col min="4596" max="4596" width="10.42578125" style="1" customWidth="1"/>
    <col min="4597" max="4597" width="70.140625" style="1" customWidth="1"/>
    <col min="4598" max="4598" width="13.5703125" style="1" customWidth="1"/>
    <col min="4599" max="4599" width="13" style="1" customWidth="1"/>
    <col min="4600" max="4600" width="12.42578125" style="1" customWidth="1"/>
    <col min="4601" max="4601" width="16.42578125" style="1" customWidth="1"/>
    <col min="4602" max="4602" width="15.85546875" style="1" customWidth="1"/>
    <col min="4603" max="4603" width="17.140625" style="1" customWidth="1"/>
    <col min="4604" max="4604" width="16.42578125" style="1" customWidth="1"/>
    <col min="4605" max="4605" width="12.28515625" style="1" customWidth="1"/>
    <col min="4606" max="4606" width="11.85546875" style="1" customWidth="1"/>
    <col min="4607" max="4607" width="25" style="1" customWidth="1"/>
    <col min="4608" max="4608" width="32.5703125" style="1" customWidth="1"/>
    <col min="4609" max="4609" width="7.85546875" style="1" customWidth="1"/>
    <col min="4610" max="4610" width="10.42578125" style="1" customWidth="1"/>
    <col min="4611" max="4611" width="50.7109375" style="1" customWidth="1"/>
    <col min="4612" max="4612" width="20.140625" style="1" customWidth="1"/>
    <col min="4613" max="4613" width="18.5703125" style="1" customWidth="1"/>
    <col min="4614" max="4614" width="12.7109375" style="1" customWidth="1"/>
    <col min="4615" max="4615" width="9.5703125" style="1" customWidth="1"/>
    <col min="4616" max="4616" width="16.85546875" style="1" customWidth="1"/>
    <col min="4617" max="4617" width="19.5703125" style="1" customWidth="1"/>
    <col min="4618" max="4618" width="12" style="1" customWidth="1"/>
    <col min="4619" max="4619" width="22.5703125" style="1" customWidth="1"/>
    <col min="4620" max="4620" width="54.42578125" style="1" customWidth="1"/>
    <col min="4621" max="4850" width="10.85546875" style="1"/>
    <col min="4851" max="4851" width="2.7109375" style="1" customWidth="1"/>
    <col min="4852" max="4852" width="10.42578125" style="1" customWidth="1"/>
    <col min="4853" max="4853" width="70.140625" style="1" customWidth="1"/>
    <col min="4854" max="4854" width="13.5703125" style="1" customWidth="1"/>
    <col min="4855" max="4855" width="13" style="1" customWidth="1"/>
    <col min="4856" max="4856" width="12.42578125" style="1" customWidth="1"/>
    <col min="4857" max="4857" width="16.42578125" style="1" customWidth="1"/>
    <col min="4858" max="4858" width="15.85546875" style="1" customWidth="1"/>
    <col min="4859" max="4859" width="17.140625" style="1" customWidth="1"/>
    <col min="4860" max="4860" width="16.42578125" style="1" customWidth="1"/>
    <col min="4861" max="4861" width="12.28515625" style="1" customWidth="1"/>
    <col min="4862" max="4862" width="11.85546875" style="1" customWidth="1"/>
    <col min="4863" max="4863" width="25" style="1" customWidth="1"/>
    <col min="4864" max="4864" width="32.5703125" style="1" customWidth="1"/>
    <col min="4865" max="4865" width="7.85546875" style="1" customWidth="1"/>
    <col min="4866" max="4866" width="10.42578125" style="1" customWidth="1"/>
    <col min="4867" max="4867" width="50.7109375" style="1" customWidth="1"/>
    <col min="4868" max="4868" width="20.140625" style="1" customWidth="1"/>
    <col min="4869" max="4869" width="18.5703125" style="1" customWidth="1"/>
    <col min="4870" max="4870" width="12.7109375" style="1" customWidth="1"/>
    <col min="4871" max="4871" width="9.5703125" style="1" customWidth="1"/>
    <col min="4872" max="4872" width="16.85546875" style="1" customWidth="1"/>
    <col min="4873" max="4873" width="19.5703125" style="1" customWidth="1"/>
    <col min="4874" max="4874" width="12" style="1" customWidth="1"/>
    <col min="4875" max="4875" width="22.5703125" style="1" customWidth="1"/>
    <col min="4876" max="4876" width="54.42578125" style="1" customWidth="1"/>
    <col min="4877" max="5106" width="10.85546875" style="1"/>
    <col min="5107" max="5107" width="2.7109375" style="1" customWidth="1"/>
    <col min="5108" max="5108" width="10.42578125" style="1" customWidth="1"/>
    <col min="5109" max="5109" width="70.140625" style="1" customWidth="1"/>
    <col min="5110" max="5110" width="13.5703125" style="1" customWidth="1"/>
    <col min="5111" max="5111" width="13" style="1" customWidth="1"/>
    <col min="5112" max="5112" width="12.42578125" style="1" customWidth="1"/>
    <col min="5113" max="5113" width="16.42578125" style="1" customWidth="1"/>
    <col min="5114" max="5114" width="15.85546875" style="1" customWidth="1"/>
    <col min="5115" max="5115" width="17.140625" style="1" customWidth="1"/>
    <col min="5116" max="5116" width="16.42578125" style="1" customWidth="1"/>
    <col min="5117" max="5117" width="12.28515625" style="1" customWidth="1"/>
    <col min="5118" max="5118" width="11.85546875" style="1" customWidth="1"/>
    <col min="5119" max="5119" width="25" style="1" customWidth="1"/>
    <col min="5120" max="5120" width="32.5703125" style="1" customWidth="1"/>
    <col min="5121" max="5121" width="7.85546875" style="1" customWidth="1"/>
    <col min="5122" max="5122" width="10.42578125" style="1" customWidth="1"/>
    <col min="5123" max="5123" width="50.7109375" style="1" customWidth="1"/>
    <col min="5124" max="5124" width="20.140625" style="1" customWidth="1"/>
    <col min="5125" max="5125" width="18.5703125" style="1" customWidth="1"/>
    <col min="5126" max="5126" width="12.7109375" style="1" customWidth="1"/>
    <col min="5127" max="5127" width="9.5703125" style="1" customWidth="1"/>
    <col min="5128" max="5128" width="16.85546875" style="1" customWidth="1"/>
    <col min="5129" max="5129" width="19.5703125" style="1" customWidth="1"/>
    <col min="5130" max="5130" width="12" style="1" customWidth="1"/>
    <col min="5131" max="5131" width="22.5703125" style="1" customWidth="1"/>
    <col min="5132" max="5132" width="54.42578125" style="1" customWidth="1"/>
    <col min="5133" max="5362" width="10.85546875" style="1"/>
    <col min="5363" max="5363" width="2.7109375" style="1" customWidth="1"/>
    <col min="5364" max="5364" width="10.42578125" style="1" customWidth="1"/>
    <col min="5365" max="5365" width="70.140625" style="1" customWidth="1"/>
    <col min="5366" max="5366" width="13.5703125" style="1" customWidth="1"/>
    <col min="5367" max="5367" width="13" style="1" customWidth="1"/>
    <col min="5368" max="5368" width="12.42578125" style="1" customWidth="1"/>
    <col min="5369" max="5369" width="16.42578125" style="1" customWidth="1"/>
    <col min="5370" max="5370" width="15.85546875" style="1" customWidth="1"/>
    <col min="5371" max="5371" width="17.140625" style="1" customWidth="1"/>
    <col min="5372" max="5372" width="16.42578125" style="1" customWidth="1"/>
    <col min="5373" max="5373" width="12.28515625" style="1" customWidth="1"/>
    <col min="5374" max="5374" width="11.85546875" style="1" customWidth="1"/>
    <col min="5375" max="5375" width="25" style="1" customWidth="1"/>
    <col min="5376" max="5376" width="32.5703125" style="1" customWidth="1"/>
    <col min="5377" max="5377" width="7.85546875" style="1" customWidth="1"/>
    <col min="5378" max="5378" width="10.42578125" style="1" customWidth="1"/>
    <col min="5379" max="5379" width="50.7109375" style="1" customWidth="1"/>
    <col min="5380" max="5380" width="20.140625" style="1" customWidth="1"/>
    <col min="5381" max="5381" width="18.5703125" style="1" customWidth="1"/>
    <col min="5382" max="5382" width="12.7109375" style="1" customWidth="1"/>
    <col min="5383" max="5383" width="9.5703125" style="1" customWidth="1"/>
    <col min="5384" max="5384" width="16.85546875" style="1" customWidth="1"/>
    <col min="5385" max="5385" width="19.5703125" style="1" customWidth="1"/>
    <col min="5386" max="5386" width="12" style="1" customWidth="1"/>
    <col min="5387" max="5387" width="22.5703125" style="1" customWidth="1"/>
    <col min="5388" max="5388" width="54.42578125" style="1" customWidth="1"/>
    <col min="5389" max="5618" width="10.85546875" style="1"/>
    <col min="5619" max="5619" width="2.7109375" style="1" customWidth="1"/>
    <col min="5620" max="5620" width="10.42578125" style="1" customWidth="1"/>
    <col min="5621" max="5621" width="70.140625" style="1" customWidth="1"/>
    <col min="5622" max="5622" width="13.5703125" style="1" customWidth="1"/>
    <col min="5623" max="5623" width="13" style="1" customWidth="1"/>
    <col min="5624" max="5624" width="12.42578125" style="1" customWidth="1"/>
    <col min="5625" max="5625" width="16.42578125" style="1" customWidth="1"/>
    <col min="5626" max="5626" width="15.85546875" style="1" customWidth="1"/>
    <col min="5627" max="5627" width="17.140625" style="1" customWidth="1"/>
    <col min="5628" max="5628" width="16.42578125" style="1" customWidth="1"/>
    <col min="5629" max="5629" width="12.28515625" style="1" customWidth="1"/>
    <col min="5630" max="5630" width="11.85546875" style="1" customWidth="1"/>
    <col min="5631" max="5631" width="25" style="1" customWidth="1"/>
    <col min="5632" max="5632" width="32.5703125" style="1" customWidth="1"/>
    <col min="5633" max="5633" width="7.85546875" style="1" customWidth="1"/>
    <col min="5634" max="5634" width="10.42578125" style="1" customWidth="1"/>
    <col min="5635" max="5635" width="50.7109375" style="1" customWidth="1"/>
    <col min="5636" max="5636" width="20.140625" style="1" customWidth="1"/>
    <col min="5637" max="5637" width="18.5703125" style="1" customWidth="1"/>
    <col min="5638" max="5638" width="12.7109375" style="1" customWidth="1"/>
    <col min="5639" max="5639" width="9.5703125" style="1" customWidth="1"/>
    <col min="5640" max="5640" width="16.85546875" style="1" customWidth="1"/>
    <col min="5641" max="5641" width="19.5703125" style="1" customWidth="1"/>
    <col min="5642" max="5642" width="12" style="1" customWidth="1"/>
    <col min="5643" max="5643" width="22.5703125" style="1" customWidth="1"/>
    <col min="5644" max="5644" width="54.42578125" style="1" customWidth="1"/>
    <col min="5645" max="5874" width="10.85546875" style="1"/>
    <col min="5875" max="5875" width="2.7109375" style="1" customWidth="1"/>
    <col min="5876" max="5876" width="10.42578125" style="1" customWidth="1"/>
    <col min="5877" max="5877" width="70.140625" style="1" customWidth="1"/>
    <col min="5878" max="5878" width="13.5703125" style="1" customWidth="1"/>
    <col min="5879" max="5879" width="13" style="1" customWidth="1"/>
    <col min="5880" max="5880" width="12.42578125" style="1" customWidth="1"/>
    <col min="5881" max="5881" width="16.42578125" style="1" customWidth="1"/>
    <col min="5882" max="5882" width="15.85546875" style="1" customWidth="1"/>
    <col min="5883" max="5883" width="17.140625" style="1" customWidth="1"/>
    <col min="5884" max="5884" width="16.42578125" style="1" customWidth="1"/>
    <col min="5885" max="5885" width="12.28515625" style="1" customWidth="1"/>
    <col min="5886" max="5886" width="11.85546875" style="1" customWidth="1"/>
    <col min="5887" max="5887" width="25" style="1" customWidth="1"/>
    <col min="5888" max="5888" width="32.5703125" style="1" customWidth="1"/>
    <col min="5889" max="5889" width="7.85546875" style="1" customWidth="1"/>
    <col min="5890" max="5890" width="10.42578125" style="1" customWidth="1"/>
    <col min="5891" max="5891" width="50.7109375" style="1" customWidth="1"/>
    <col min="5892" max="5892" width="20.140625" style="1" customWidth="1"/>
    <col min="5893" max="5893" width="18.5703125" style="1" customWidth="1"/>
    <col min="5894" max="5894" width="12.7109375" style="1" customWidth="1"/>
    <col min="5895" max="5895" width="9.5703125" style="1" customWidth="1"/>
    <col min="5896" max="5896" width="16.85546875" style="1" customWidth="1"/>
    <col min="5897" max="5897" width="19.5703125" style="1" customWidth="1"/>
    <col min="5898" max="5898" width="12" style="1" customWidth="1"/>
    <col min="5899" max="5899" width="22.5703125" style="1" customWidth="1"/>
    <col min="5900" max="5900" width="54.42578125" style="1" customWidth="1"/>
    <col min="5901" max="6130" width="10.85546875" style="1"/>
    <col min="6131" max="6131" width="2.7109375" style="1" customWidth="1"/>
    <col min="6132" max="6132" width="10.42578125" style="1" customWidth="1"/>
    <col min="6133" max="6133" width="70.140625" style="1" customWidth="1"/>
    <col min="6134" max="6134" width="13.5703125" style="1" customWidth="1"/>
    <col min="6135" max="6135" width="13" style="1" customWidth="1"/>
    <col min="6136" max="6136" width="12.42578125" style="1" customWidth="1"/>
    <col min="6137" max="6137" width="16.42578125" style="1" customWidth="1"/>
    <col min="6138" max="6138" width="15.85546875" style="1" customWidth="1"/>
    <col min="6139" max="6139" width="17.140625" style="1" customWidth="1"/>
    <col min="6140" max="6140" width="16.42578125" style="1" customWidth="1"/>
    <col min="6141" max="6141" width="12.28515625" style="1" customWidth="1"/>
    <col min="6142" max="6142" width="11.85546875" style="1" customWidth="1"/>
    <col min="6143" max="6143" width="25" style="1" customWidth="1"/>
    <col min="6144" max="6144" width="32.5703125" style="1" customWidth="1"/>
    <col min="6145" max="6145" width="7.85546875" style="1" customWidth="1"/>
    <col min="6146" max="6146" width="10.42578125" style="1" customWidth="1"/>
    <col min="6147" max="6147" width="50.7109375" style="1" customWidth="1"/>
    <col min="6148" max="6148" width="20.140625" style="1" customWidth="1"/>
    <col min="6149" max="6149" width="18.5703125" style="1" customWidth="1"/>
    <col min="6150" max="6150" width="12.7109375" style="1" customWidth="1"/>
    <col min="6151" max="6151" width="9.5703125" style="1" customWidth="1"/>
    <col min="6152" max="6152" width="16.85546875" style="1" customWidth="1"/>
    <col min="6153" max="6153" width="19.5703125" style="1" customWidth="1"/>
    <col min="6154" max="6154" width="12" style="1" customWidth="1"/>
    <col min="6155" max="6155" width="22.5703125" style="1" customWidth="1"/>
    <col min="6156" max="6156" width="54.42578125" style="1" customWidth="1"/>
    <col min="6157" max="6386" width="10.85546875" style="1"/>
    <col min="6387" max="6387" width="2.7109375" style="1" customWidth="1"/>
    <col min="6388" max="6388" width="10.42578125" style="1" customWidth="1"/>
    <col min="6389" max="6389" width="70.140625" style="1" customWidth="1"/>
    <col min="6390" max="6390" width="13.5703125" style="1" customWidth="1"/>
    <col min="6391" max="6391" width="13" style="1" customWidth="1"/>
    <col min="6392" max="6392" width="12.42578125" style="1" customWidth="1"/>
    <col min="6393" max="6393" width="16.42578125" style="1" customWidth="1"/>
    <col min="6394" max="6394" width="15.85546875" style="1" customWidth="1"/>
    <col min="6395" max="6395" width="17.140625" style="1" customWidth="1"/>
    <col min="6396" max="6396" width="16.42578125" style="1" customWidth="1"/>
    <col min="6397" max="6397" width="12.28515625" style="1" customWidth="1"/>
    <col min="6398" max="6398" width="11.85546875" style="1" customWidth="1"/>
    <col min="6399" max="6399" width="25" style="1" customWidth="1"/>
    <col min="6400" max="6400" width="32.5703125" style="1" customWidth="1"/>
    <col min="6401" max="6401" width="7.85546875" style="1" customWidth="1"/>
    <col min="6402" max="6402" width="10.42578125" style="1" customWidth="1"/>
    <col min="6403" max="6403" width="50.7109375" style="1" customWidth="1"/>
    <col min="6404" max="6404" width="20.140625" style="1" customWidth="1"/>
    <col min="6405" max="6405" width="18.5703125" style="1" customWidth="1"/>
    <col min="6406" max="6406" width="12.7109375" style="1" customWidth="1"/>
    <col min="6407" max="6407" width="9.5703125" style="1" customWidth="1"/>
    <col min="6408" max="6408" width="16.85546875" style="1" customWidth="1"/>
    <col min="6409" max="6409" width="19.5703125" style="1" customWidth="1"/>
    <col min="6410" max="6410" width="12" style="1" customWidth="1"/>
    <col min="6411" max="6411" width="22.5703125" style="1" customWidth="1"/>
    <col min="6412" max="6412" width="54.42578125" style="1" customWidth="1"/>
    <col min="6413" max="6642" width="10.85546875" style="1"/>
    <col min="6643" max="6643" width="2.7109375" style="1" customWidth="1"/>
    <col min="6644" max="6644" width="10.42578125" style="1" customWidth="1"/>
    <col min="6645" max="6645" width="70.140625" style="1" customWidth="1"/>
    <col min="6646" max="6646" width="13.5703125" style="1" customWidth="1"/>
    <col min="6647" max="6647" width="13" style="1" customWidth="1"/>
    <col min="6648" max="6648" width="12.42578125" style="1" customWidth="1"/>
    <col min="6649" max="6649" width="16.42578125" style="1" customWidth="1"/>
    <col min="6650" max="6650" width="15.85546875" style="1" customWidth="1"/>
    <col min="6651" max="6651" width="17.140625" style="1" customWidth="1"/>
    <col min="6652" max="6652" width="16.42578125" style="1" customWidth="1"/>
    <col min="6653" max="6653" width="12.28515625" style="1" customWidth="1"/>
    <col min="6654" max="6654" width="11.85546875" style="1" customWidth="1"/>
    <col min="6655" max="6655" width="25" style="1" customWidth="1"/>
    <col min="6656" max="6656" width="32.5703125" style="1" customWidth="1"/>
    <col min="6657" max="6657" width="7.85546875" style="1" customWidth="1"/>
    <col min="6658" max="6658" width="10.42578125" style="1" customWidth="1"/>
    <col min="6659" max="6659" width="50.7109375" style="1" customWidth="1"/>
    <col min="6660" max="6660" width="20.140625" style="1" customWidth="1"/>
    <col min="6661" max="6661" width="18.5703125" style="1" customWidth="1"/>
    <col min="6662" max="6662" width="12.7109375" style="1" customWidth="1"/>
    <col min="6663" max="6663" width="9.5703125" style="1" customWidth="1"/>
    <col min="6664" max="6664" width="16.85546875" style="1" customWidth="1"/>
    <col min="6665" max="6665" width="19.5703125" style="1" customWidth="1"/>
    <col min="6666" max="6666" width="12" style="1" customWidth="1"/>
    <col min="6667" max="6667" width="22.5703125" style="1" customWidth="1"/>
    <col min="6668" max="6668" width="54.42578125" style="1" customWidth="1"/>
    <col min="6669" max="6898" width="10.85546875" style="1"/>
    <col min="6899" max="6899" width="2.7109375" style="1" customWidth="1"/>
    <col min="6900" max="6900" width="10.42578125" style="1" customWidth="1"/>
    <col min="6901" max="6901" width="70.140625" style="1" customWidth="1"/>
    <col min="6902" max="6902" width="13.5703125" style="1" customWidth="1"/>
    <col min="6903" max="6903" width="13" style="1" customWidth="1"/>
    <col min="6904" max="6904" width="12.42578125" style="1" customWidth="1"/>
    <col min="6905" max="6905" width="16.42578125" style="1" customWidth="1"/>
    <col min="6906" max="6906" width="15.85546875" style="1" customWidth="1"/>
    <col min="6907" max="6907" width="17.140625" style="1" customWidth="1"/>
    <col min="6908" max="6908" width="16.42578125" style="1" customWidth="1"/>
    <col min="6909" max="6909" width="12.28515625" style="1" customWidth="1"/>
    <col min="6910" max="6910" width="11.85546875" style="1" customWidth="1"/>
    <col min="6911" max="6911" width="25" style="1" customWidth="1"/>
    <col min="6912" max="6912" width="32.5703125" style="1" customWidth="1"/>
    <col min="6913" max="6913" width="7.85546875" style="1" customWidth="1"/>
    <col min="6914" max="6914" width="10.42578125" style="1" customWidth="1"/>
    <col min="6915" max="6915" width="50.7109375" style="1" customWidth="1"/>
    <col min="6916" max="6916" width="20.140625" style="1" customWidth="1"/>
    <col min="6917" max="6917" width="18.5703125" style="1" customWidth="1"/>
    <col min="6918" max="6918" width="12.7109375" style="1" customWidth="1"/>
    <col min="6919" max="6919" width="9.5703125" style="1" customWidth="1"/>
    <col min="6920" max="6920" width="16.85546875" style="1" customWidth="1"/>
    <col min="6921" max="6921" width="19.5703125" style="1" customWidth="1"/>
    <col min="6922" max="6922" width="12" style="1" customWidth="1"/>
    <col min="6923" max="6923" width="22.5703125" style="1" customWidth="1"/>
    <col min="6924" max="6924" width="54.42578125" style="1" customWidth="1"/>
    <col min="6925" max="7154" width="10.85546875" style="1"/>
    <col min="7155" max="7155" width="2.7109375" style="1" customWidth="1"/>
    <col min="7156" max="7156" width="10.42578125" style="1" customWidth="1"/>
    <col min="7157" max="7157" width="70.140625" style="1" customWidth="1"/>
    <col min="7158" max="7158" width="13.5703125" style="1" customWidth="1"/>
    <col min="7159" max="7159" width="13" style="1" customWidth="1"/>
    <col min="7160" max="7160" width="12.42578125" style="1" customWidth="1"/>
    <col min="7161" max="7161" width="16.42578125" style="1" customWidth="1"/>
    <col min="7162" max="7162" width="15.85546875" style="1" customWidth="1"/>
    <col min="7163" max="7163" width="17.140625" style="1" customWidth="1"/>
    <col min="7164" max="7164" width="16.42578125" style="1" customWidth="1"/>
    <col min="7165" max="7165" width="12.28515625" style="1" customWidth="1"/>
    <col min="7166" max="7166" width="11.85546875" style="1" customWidth="1"/>
    <col min="7167" max="7167" width="25" style="1" customWidth="1"/>
    <col min="7168" max="7168" width="32.5703125" style="1" customWidth="1"/>
    <col min="7169" max="7169" width="7.85546875" style="1" customWidth="1"/>
    <col min="7170" max="7170" width="10.42578125" style="1" customWidth="1"/>
    <col min="7171" max="7171" width="50.7109375" style="1" customWidth="1"/>
    <col min="7172" max="7172" width="20.140625" style="1" customWidth="1"/>
    <col min="7173" max="7173" width="18.5703125" style="1" customWidth="1"/>
    <col min="7174" max="7174" width="12.7109375" style="1" customWidth="1"/>
    <col min="7175" max="7175" width="9.5703125" style="1" customWidth="1"/>
    <col min="7176" max="7176" width="16.85546875" style="1" customWidth="1"/>
    <col min="7177" max="7177" width="19.5703125" style="1" customWidth="1"/>
    <col min="7178" max="7178" width="12" style="1" customWidth="1"/>
    <col min="7179" max="7179" width="22.5703125" style="1" customWidth="1"/>
    <col min="7180" max="7180" width="54.42578125" style="1" customWidth="1"/>
    <col min="7181" max="7410" width="10.85546875" style="1"/>
    <col min="7411" max="7411" width="2.7109375" style="1" customWidth="1"/>
    <col min="7412" max="7412" width="10.42578125" style="1" customWidth="1"/>
    <col min="7413" max="7413" width="70.140625" style="1" customWidth="1"/>
    <col min="7414" max="7414" width="13.5703125" style="1" customWidth="1"/>
    <col min="7415" max="7415" width="13" style="1" customWidth="1"/>
    <col min="7416" max="7416" width="12.42578125" style="1" customWidth="1"/>
    <col min="7417" max="7417" width="16.42578125" style="1" customWidth="1"/>
    <col min="7418" max="7418" width="15.85546875" style="1" customWidth="1"/>
    <col min="7419" max="7419" width="17.140625" style="1" customWidth="1"/>
    <col min="7420" max="7420" width="16.42578125" style="1" customWidth="1"/>
    <col min="7421" max="7421" width="12.28515625" style="1" customWidth="1"/>
    <col min="7422" max="7422" width="11.85546875" style="1" customWidth="1"/>
    <col min="7423" max="7423" width="25" style="1" customWidth="1"/>
    <col min="7424" max="7424" width="32.5703125" style="1" customWidth="1"/>
    <col min="7425" max="7425" width="7.85546875" style="1" customWidth="1"/>
    <col min="7426" max="7426" width="10.42578125" style="1" customWidth="1"/>
    <col min="7427" max="7427" width="50.7109375" style="1" customWidth="1"/>
    <col min="7428" max="7428" width="20.140625" style="1" customWidth="1"/>
    <col min="7429" max="7429" width="18.5703125" style="1" customWidth="1"/>
    <col min="7430" max="7430" width="12.7109375" style="1" customWidth="1"/>
    <col min="7431" max="7431" width="9.5703125" style="1" customWidth="1"/>
    <col min="7432" max="7432" width="16.85546875" style="1" customWidth="1"/>
    <col min="7433" max="7433" width="19.5703125" style="1" customWidth="1"/>
    <col min="7434" max="7434" width="12" style="1" customWidth="1"/>
    <col min="7435" max="7435" width="22.5703125" style="1" customWidth="1"/>
    <col min="7436" max="7436" width="54.42578125" style="1" customWidth="1"/>
    <col min="7437" max="7666" width="10.85546875" style="1"/>
    <col min="7667" max="7667" width="2.7109375" style="1" customWidth="1"/>
    <col min="7668" max="7668" width="10.42578125" style="1" customWidth="1"/>
    <col min="7669" max="7669" width="70.140625" style="1" customWidth="1"/>
    <col min="7670" max="7670" width="13.5703125" style="1" customWidth="1"/>
    <col min="7671" max="7671" width="13" style="1" customWidth="1"/>
    <col min="7672" max="7672" width="12.42578125" style="1" customWidth="1"/>
    <col min="7673" max="7673" width="16.42578125" style="1" customWidth="1"/>
    <col min="7674" max="7674" width="15.85546875" style="1" customWidth="1"/>
    <col min="7675" max="7675" width="17.140625" style="1" customWidth="1"/>
    <col min="7676" max="7676" width="16.42578125" style="1" customWidth="1"/>
    <col min="7677" max="7677" width="12.28515625" style="1" customWidth="1"/>
    <col min="7678" max="7678" width="11.85546875" style="1" customWidth="1"/>
    <col min="7679" max="7679" width="25" style="1" customWidth="1"/>
    <col min="7680" max="7680" width="32.5703125" style="1" customWidth="1"/>
    <col min="7681" max="7681" width="7.85546875" style="1" customWidth="1"/>
    <col min="7682" max="7682" width="10.42578125" style="1" customWidth="1"/>
    <col min="7683" max="7683" width="50.7109375" style="1" customWidth="1"/>
    <col min="7684" max="7684" width="20.140625" style="1" customWidth="1"/>
    <col min="7685" max="7685" width="18.5703125" style="1" customWidth="1"/>
    <col min="7686" max="7686" width="12.7109375" style="1" customWidth="1"/>
    <col min="7687" max="7687" width="9.5703125" style="1" customWidth="1"/>
    <col min="7688" max="7688" width="16.85546875" style="1" customWidth="1"/>
    <col min="7689" max="7689" width="19.5703125" style="1" customWidth="1"/>
    <col min="7690" max="7690" width="12" style="1" customWidth="1"/>
    <col min="7691" max="7691" width="22.5703125" style="1" customWidth="1"/>
    <col min="7692" max="7692" width="54.42578125" style="1" customWidth="1"/>
    <col min="7693" max="7922" width="10.85546875" style="1"/>
    <col min="7923" max="7923" width="2.7109375" style="1" customWidth="1"/>
    <col min="7924" max="7924" width="10.42578125" style="1" customWidth="1"/>
    <col min="7925" max="7925" width="70.140625" style="1" customWidth="1"/>
    <col min="7926" max="7926" width="13.5703125" style="1" customWidth="1"/>
    <col min="7927" max="7927" width="13" style="1" customWidth="1"/>
    <col min="7928" max="7928" width="12.42578125" style="1" customWidth="1"/>
    <col min="7929" max="7929" width="16.42578125" style="1" customWidth="1"/>
    <col min="7930" max="7930" width="15.85546875" style="1" customWidth="1"/>
    <col min="7931" max="7931" width="17.140625" style="1" customWidth="1"/>
    <col min="7932" max="7932" width="16.42578125" style="1" customWidth="1"/>
    <col min="7933" max="7933" width="12.28515625" style="1" customWidth="1"/>
    <col min="7934" max="7934" width="11.85546875" style="1" customWidth="1"/>
    <col min="7935" max="7935" width="25" style="1" customWidth="1"/>
    <col min="7936" max="7936" width="32.5703125" style="1" customWidth="1"/>
    <col min="7937" max="7937" width="7.85546875" style="1" customWidth="1"/>
    <col min="7938" max="7938" width="10.42578125" style="1" customWidth="1"/>
    <col min="7939" max="7939" width="50.7109375" style="1" customWidth="1"/>
    <col min="7940" max="7940" width="20.140625" style="1" customWidth="1"/>
    <col min="7941" max="7941" width="18.5703125" style="1" customWidth="1"/>
    <col min="7942" max="7942" width="12.7109375" style="1" customWidth="1"/>
    <col min="7943" max="7943" width="9.5703125" style="1" customWidth="1"/>
    <col min="7944" max="7944" width="16.85546875" style="1" customWidth="1"/>
    <col min="7945" max="7945" width="19.5703125" style="1" customWidth="1"/>
    <col min="7946" max="7946" width="12" style="1" customWidth="1"/>
    <col min="7947" max="7947" width="22.5703125" style="1" customWidth="1"/>
    <col min="7948" max="7948" width="54.42578125" style="1" customWidth="1"/>
    <col min="7949" max="8178" width="10.85546875" style="1"/>
    <col min="8179" max="8179" width="2.7109375" style="1" customWidth="1"/>
    <col min="8180" max="8180" width="10.42578125" style="1" customWidth="1"/>
    <col min="8181" max="8181" width="70.140625" style="1" customWidth="1"/>
    <col min="8182" max="8182" width="13.5703125" style="1" customWidth="1"/>
    <col min="8183" max="8183" width="13" style="1" customWidth="1"/>
    <col min="8184" max="8184" width="12.42578125" style="1" customWidth="1"/>
    <col min="8185" max="8185" width="16.42578125" style="1" customWidth="1"/>
    <col min="8186" max="8186" width="15.85546875" style="1" customWidth="1"/>
    <col min="8187" max="8187" width="17.140625" style="1" customWidth="1"/>
    <col min="8188" max="8188" width="16.42578125" style="1" customWidth="1"/>
    <col min="8189" max="8189" width="12.28515625" style="1" customWidth="1"/>
    <col min="8190" max="8190" width="11.85546875" style="1" customWidth="1"/>
    <col min="8191" max="8191" width="25" style="1" customWidth="1"/>
    <col min="8192" max="8192" width="32.5703125" style="1" customWidth="1"/>
    <col min="8193" max="8193" width="7.85546875" style="1" customWidth="1"/>
    <col min="8194" max="8194" width="10.42578125" style="1" customWidth="1"/>
    <col min="8195" max="8195" width="50.7109375" style="1" customWidth="1"/>
    <col min="8196" max="8196" width="20.140625" style="1" customWidth="1"/>
    <col min="8197" max="8197" width="18.5703125" style="1" customWidth="1"/>
    <col min="8198" max="8198" width="12.7109375" style="1" customWidth="1"/>
    <col min="8199" max="8199" width="9.5703125" style="1" customWidth="1"/>
    <col min="8200" max="8200" width="16.85546875" style="1" customWidth="1"/>
    <col min="8201" max="8201" width="19.5703125" style="1" customWidth="1"/>
    <col min="8202" max="8202" width="12" style="1" customWidth="1"/>
    <col min="8203" max="8203" width="22.5703125" style="1" customWidth="1"/>
    <col min="8204" max="8204" width="54.42578125" style="1" customWidth="1"/>
    <col min="8205" max="8434" width="10.85546875" style="1"/>
    <col min="8435" max="8435" width="2.7109375" style="1" customWidth="1"/>
    <col min="8436" max="8436" width="10.42578125" style="1" customWidth="1"/>
    <col min="8437" max="8437" width="70.140625" style="1" customWidth="1"/>
    <col min="8438" max="8438" width="13.5703125" style="1" customWidth="1"/>
    <col min="8439" max="8439" width="13" style="1" customWidth="1"/>
    <col min="8440" max="8440" width="12.42578125" style="1" customWidth="1"/>
    <col min="8441" max="8441" width="16.42578125" style="1" customWidth="1"/>
    <col min="8442" max="8442" width="15.85546875" style="1" customWidth="1"/>
    <col min="8443" max="8443" width="17.140625" style="1" customWidth="1"/>
    <col min="8444" max="8444" width="16.42578125" style="1" customWidth="1"/>
    <col min="8445" max="8445" width="12.28515625" style="1" customWidth="1"/>
    <col min="8446" max="8446" width="11.85546875" style="1" customWidth="1"/>
    <col min="8447" max="8447" width="25" style="1" customWidth="1"/>
    <col min="8448" max="8448" width="32.5703125" style="1" customWidth="1"/>
    <col min="8449" max="8449" width="7.85546875" style="1" customWidth="1"/>
    <col min="8450" max="8450" width="10.42578125" style="1" customWidth="1"/>
    <col min="8451" max="8451" width="50.7109375" style="1" customWidth="1"/>
    <col min="8452" max="8452" width="20.140625" style="1" customWidth="1"/>
    <col min="8453" max="8453" width="18.5703125" style="1" customWidth="1"/>
    <col min="8454" max="8454" width="12.7109375" style="1" customWidth="1"/>
    <col min="8455" max="8455" width="9.5703125" style="1" customWidth="1"/>
    <col min="8456" max="8456" width="16.85546875" style="1" customWidth="1"/>
    <col min="8457" max="8457" width="19.5703125" style="1" customWidth="1"/>
    <col min="8458" max="8458" width="12" style="1" customWidth="1"/>
    <col min="8459" max="8459" width="22.5703125" style="1" customWidth="1"/>
    <col min="8460" max="8460" width="54.42578125" style="1" customWidth="1"/>
    <col min="8461" max="8690" width="10.85546875" style="1"/>
    <col min="8691" max="8691" width="2.7109375" style="1" customWidth="1"/>
    <col min="8692" max="8692" width="10.42578125" style="1" customWidth="1"/>
    <col min="8693" max="8693" width="70.140625" style="1" customWidth="1"/>
    <col min="8694" max="8694" width="13.5703125" style="1" customWidth="1"/>
    <col min="8695" max="8695" width="13" style="1" customWidth="1"/>
    <col min="8696" max="8696" width="12.42578125" style="1" customWidth="1"/>
    <col min="8697" max="8697" width="16.42578125" style="1" customWidth="1"/>
    <col min="8698" max="8698" width="15.85546875" style="1" customWidth="1"/>
    <col min="8699" max="8699" width="17.140625" style="1" customWidth="1"/>
    <col min="8700" max="8700" width="16.42578125" style="1" customWidth="1"/>
    <col min="8701" max="8701" width="12.28515625" style="1" customWidth="1"/>
    <col min="8702" max="8702" width="11.85546875" style="1" customWidth="1"/>
    <col min="8703" max="8703" width="25" style="1" customWidth="1"/>
    <col min="8704" max="8704" width="32.5703125" style="1" customWidth="1"/>
    <col min="8705" max="8705" width="7.85546875" style="1" customWidth="1"/>
    <col min="8706" max="8706" width="10.42578125" style="1" customWidth="1"/>
    <col min="8707" max="8707" width="50.7109375" style="1" customWidth="1"/>
    <col min="8708" max="8708" width="20.140625" style="1" customWidth="1"/>
    <col min="8709" max="8709" width="18.5703125" style="1" customWidth="1"/>
    <col min="8710" max="8710" width="12.7109375" style="1" customWidth="1"/>
    <col min="8711" max="8711" width="9.5703125" style="1" customWidth="1"/>
    <col min="8712" max="8712" width="16.85546875" style="1" customWidth="1"/>
    <col min="8713" max="8713" width="19.5703125" style="1" customWidth="1"/>
    <col min="8714" max="8714" width="12" style="1" customWidth="1"/>
    <col min="8715" max="8715" width="22.5703125" style="1" customWidth="1"/>
    <col min="8716" max="8716" width="54.42578125" style="1" customWidth="1"/>
    <col min="8717" max="8946" width="10.85546875" style="1"/>
    <col min="8947" max="8947" width="2.7109375" style="1" customWidth="1"/>
    <col min="8948" max="8948" width="10.42578125" style="1" customWidth="1"/>
    <col min="8949" max="8949" width="70.140625" style="1" customWidth="1"/>
    <col min="8950" max="8950" width="13.5703125" style="1" customWidth="1"/>
    <col min="8951" max="8951" width="13" style="1" customWidth="1"/>
    <col min="8952" max="8952" width="12.42578125" style="1" customWidth="1"/>
    <col min="8953" max="8953" width="16.42578125" style="1" customWidth="1"/>
    <col min="8954" max="8954" width="15.85546875" style="1" customWidth="1"/>
    <col min="8955" max="8955" width="17.140625" style="1" customWidth="1"/>
    <col min="8956" max="8956" width="16.42578125" style="1" customWidth="1"/>
    <col min="8957" max="8957" width="12.28515625" style="1" customWidth="1"/>
    <col min="8958" max="8958" width="11.85546875" style="1" customWidth="1"/>
    <col min="8959" max="8959" width="25" style="1" customWidth="1"/>
    <col min="8960" max="8960" width="32.5703125" style="1" customWidth="1"/>
    <col min="8961" max="8961" width="7.85546875" style="1" customWidth="1"/>
    <col min="8962" max="8962" width="10.42578125" style="1" customWidth="1"/>
    <col min="8963" max="8963" width="50.7109375" style="1" customWidth="1"/>
    <col min="8964" max="8964" width="20.140625" style="1" customWidth="1"/>
    <col min="8965" max="8965" width="18.5703125" style="1" customWidth="1"/>
    <col min="8966" max="8966" width="12.7109375" style="1" customWidth="1"/>
    <col min="8967" max="8967" width="9.5703125" style="1" customWidth="1"/>
    <col min="8968" max="8968" width="16.85546875" style="1" customWidth="1"/>
    <col min="8969" max="8969" width="19.5703125" style="1" customWidth="1"/>
    <col min="8970" max="8970" width="12" style="1" customWidth="1"/>
    <col min="8971" max="8971" width="22.5703125" style="1" customWidth="1"/>
    <col min="8972" max="8972" width="54.42578125" style="1" customWidth="1"/>
    <col min="8973" max="9202" width="10.85546875" style="1"/>
    <col min="9203" max="9203" width="2.7109375" style="1" customWidth="1"/>
    <col min="9204" max="9204" width="10.42578125" style="1" customWidth="1"/>
    <col min="9205" max="9205" width="70.140625" style="1" customWidth="1"/>
    <col min="9206" max="9206" width="13.5703125" style="1" customWidth="1"/>
    <col min="9207" max="9207" width="13" style="1" customWidth="1"/>
    <col min="9208" max="9208" width="12.42578125" style="1" customWidth="1"/>
    <col min="9209" max="9209" width="16.42578125" style="1" customWidth="1"/>
    <col min="9210" max="9210" width="15.85546875" style="1" customWidth="1"/>
    <col min="9211" max="9211" width="17.140625" style="1" customWidth="1"/>
    <col min="9212" max="9212" width="16.42578125" style="1" customWidth="1"/>
    <col min="9213" max="9213" width="12.28515625" style="1" customWidth="1"/>
    <col min="9214" max="9214" width="11.85546875" style="1" customWidth="1"/>
    <col min="9215" max="9215" width="25" style="1" customWidth="1"/>
    <col min="9216" max="9216" width="32.5703125" style="1" customWidth="1"/>
    <col min="9217" max="9217" width="7.85546875" style="1" customWidth="1"/>
    <col min="9218" max="9218" width="10.42578125" style="1" customWidth="1"/>
    <col min="9219" max="9219" width="50.7109375" style="1" customWidth="1"/>
    <col min="9220" max="9220" width="20.140625" style="1" customWidth="1"/>
    <col min="9221" max="9221" width="18.5703125" style="1" customWidth="1"/>
    <col min="9222" max="9222" width="12.7109375" style="1" customWidth="1"/>
    <col min="9223" max="9223" width="9.5703125" style="1" customWidth="1"/>
    <col min="9224" max="9224" width="16.85546875" style="1" customWidth="1"/>
    <col min="9225" max="9225" width="19.5703125" style="1" customWidth="1"/>
    <col min="9226" max="9226" width="12" style="1" customWidth="1"/>
    <col min="9227" max="9227" width="22.5703125" style="1" customWidth="1"/>
    <col min="9228" max="9228" width="54.42578125" style="1" customWidth="1"/>
    <col min="9229" max="9458" width="10.85546875" style="1"/>
    <col min="9459" max="9459" width="2.7109375" style="1" customWidth="1"/>
    <col min="9460" max="9460" width="10.42578125" style="1" customWidth="1"/>
    <col min="9461" max="9461" width="70.140625" style="1" customWidth="1"/>
    <col min="9462" max="9462" width="13.5703125" style="1" customWidth="1"/>
    <col min="9463" max="9463" width="13" style="1" customWidth="1"/>
    <col min="9464" max="9464" width="12.42578125" style="1" customWidth="1"/>
    <col min="9465" max="9465" width="16.42578125" style="1" customWidth="1"/>
    <col min="9466" max="9466" width="15.85546875" style="1" customWidth="1"/>
    <col min="9467" max="9467" width="17.140625" style="1" customWidth="1"/>
    <col min="9468" max="9468" width="16.42578125" style="1" customWidth="1"/>
    <col min="9469" max="9469" width="12.28515625" style="1" customWidth="1"/>
    <col min="9470" max="9470" width="11.85546875" style="1" customWidth="1"/>
    <col min="9471" max="9471" width="25" style="1" customWidth="1"/>
    <col min="9472" max="9472" width="32.5703125" style="1" customWidth="1"/>
    <col min="9473" max="9473" width="7.85546875" style="1" customWidth="1"/>
    <col min="9474" max="9474" width="10.42578125" style="1" customWidth="1"/>
    <col min="9475" max="9475" width="50.7109375" style="1" customWidth="1"/>
    <col min="9476" max="9476" width="20.140625" style="1" customWidth="1"/>
    <col min="9477" max="9477" width="18.5703125" style="1" customWidth="1"/>
    <col min="9478" max="9478" width="12.7109375" style="1" customWidth="1"/>
    <col min="9479" max="9479" width="9.5703125" style="1" customWidth="1"/>
    <col min="9480" max="9480" width="16.85546875" style="1" customWidth="1"/>
    <col min="9481" max="9481" width="19.5703125" style="1" customWidth="1"/>
    <col min="9482" max="9482" width="12" style="1" customWidth="1"/>
    <col min="9483" max="9483" width="22.5703125" style="1" customWidth="1"/>
    <col min="9484" max="9484" width="54.42578125" style="1" customWidth="1"/>
    <col min="9485" max="9714" width="10.85546875" style="1"/>
    <col min="9715" max="9715" width="2.7109375" style="1" customWidth="1"/>
    <col min="9716" max="9716" width="10.42578125" style="1" customWidth="1"/>
    <col min="9717" max="9717" width="70.140625" style="1" customWidth="1"/>
    <col min="9718" max="9718" width="13.5703125" style="1" customWidth="1"/>
    <col min="9719" max="9719" width="13" style="1" customWidth="1"/>
    <col min="9720" max="9720" width="12.42578125" style="1" customWidth="1"/>
    <col min="9721" max="9721" width="16.42578125" style="1" customWidth="1"/>
    <col min="9722" max="9722" width="15.85546875" style="1" customWidth="1"/>
    <col min="9723" max="9723" width="17.140625" style="1" customWidth="1"/>
    <col min="9724" max="9724" width="16.42578125" style="1" customWidth="1"/>
    <col min="9725" max="9725" width="12.28515625" style="1" customWidth="1"/>
    <col min="9726" max="9726" width="11.85546875" style="1" customWidth="1"/>
    <col min="9727" max="9727" width="25" style="1" customWidth="1"/>
    <col min="9728" max="9728" width="32.5703125" style="1" customWidth="1"/>
    <col min="9729" max="9729" width="7.85546875" style="1" customWidth="1"/>
    <col min="9730" max="9730" width="10.42578125" style="1" customWidth="1"/>
    <col min="9731" max="9731" width="50.7109375" style="1" customWidth="1"/>
    <col min="9732" max="9732" width="20.140625" style="1" customWidth="1"/>
    <col min="9733" max="9733" width="18.5703125" style="1" customWidth="1"/>
    <col min="9734" max="9734" width="12.7109375" style="1" customWidth="1"/>
    <col min="9735" max="9735" width="9.5703125" style="1" customWidth="1"/>
    <col min="9736" max="9736" width="16.85546875" style="1" customWidth="1"/>
    <col min="9737" max="9737" width="19.5703125" style="1" customWidth="1"/>
    <col min="9738" max="9738" width="12" style="1" customWidth="1"/>
    <col min="9739" max="9739" width="22.5703125" style="1" customWidth="1"/>
    <col min="9740" max="9740" width="54.42578125" style="1" customWidth="1"/>
    <col min="9741" max="9970" width="10.85546875" style="1"/>
    <col min="9971" max="9971" width="2.7109375" style="1" customWidth="1"/>
    <col min="9972" max="9972" width="10.42578125" style="1" customWidth="1"/>
    <col min="9973" max="9973" width="70.140625" style="1" customWidth="1"/>
    <col min="9974" max="9974" width="13.5703125" style="1" customWidth="1"/>
    <col min="9975" max="9975" width="13" style="1" customWidth="1"/>
    <col min="9976" max="9976" width="12.42578125" style="1" customWidth="1"/>
    <col min="9977" max="9977" width="16.42578125" style="1" customWidth="1"/>
    <col min="9978" max="9978" width="15.85546875" style="1" customWidth="1"/>
    <col min="9979" max="9979" width="17.140625" style="1" customWidth="1"/>
    <col min="9980" max="9980" width="16.42578125" style="1" customWidth="1"/>
    <col min="9981" max="9981" width="12.28515625" style="1" customWidth="1"/>
    <col min="9982" max="9982" width="11.85546875" style="1" customWidth="1"/>
    <col min="9983" max="9983" width="25" style="1" customWidth="1"/>
    <col min="9984" max="9984" width="32.5703125" style="1" customWidth="1"/>
    <col min="9985" max="9985" width="7.85546875" style="1" customWidth="1"/>
    <col min="9986" max="9986" width="10.42578125" style="1" customWidth="1"/>
    <col min="9987" max="9987" width="50.7109375" style="1" customWidth="1"/>
    <col min="9988" max="9988" width="20.140625" style="1" customWidth="1"/>
    <col min="9989" max="9989" width="18.5703125" style="1" customWidth="1"/>
    <col min="9990" max="9990" width="12.7109375" style="1" customWidth="1"/>
    <col min="9991" max="9991" width="9.5703125" style="1" customWidth="1"/>
    <col min="9992" max="9992" width="16.85546875" style="1" customWidth="1"/>
    <col min="9993" max="9993" width="19.5703125" style="1" customWidth="1"/>
    <col min="9994" max="9994" width="12" style="1" customWidth="1"/>
    <col min="9995" max="9995" width="22.5703125" style="1" customWidth="1"/>
    <col min="9996" max="9996" width="54.42578125" style="1" customWidth="1"/>
    <col min="9997" max="10226" width="10.85546875" style="1"/>
    <col min="10227" max="10227" width="2.7109375" style="1" customWidth="1"/>
    <col min="10228" max="10228" width="10.42578125" style="1" customWidth="1"/>
    <col min="10229" max="10229" width="70.140625" style="1" customWidth="1"/>
    <col min="10230" max="10230" width="13.5703125" style="1" customWidth="1"/>
    <col min="10231" max="10231" width="13" style="1" customWidth="1"/>
    <col min="10232" max="10232" width="12.42578125" style="1" customWidth="1"/>
    <col min="10233" max="10233" width="16.42578125" style="1" customWidth="1"/>
    <col min="10234" max="10234" width="15.85546875" style="1" customWidth="1"/>
    <col min="10235" max="10235" width="17.140625" style="1" customWidth="1"/>
    <col min="10236" max="10236" width="16.42578125" style="1" customWidth="1"/>
    <col min="10237" max="10237" width="12.28515625" style="1" customWidth="1"/>
    <col min="10238" max="10238" width="11.85546875" style="1" customWidth="1"/>
    <col min="10239" max="10239" width="25" style="1" customWidth="1"/>
    <col min="10240" max="10240" width="32.5703125" style="1" customWidth="1"/>
    <col min="10241" max="10241" width="7.85546875" style="1" customWidth="1"/>
    <col min="10242" max="10242" width="10.42578125" style="1" customWidth="1"/>
    <col min="10243" max="10243" width="50.7109375" style="1" customWidth="1"/>
    <col min="10244" max="10244" width="20.140625" style="1" customWidth="1"/>
    <col min="10245" max="10245" width="18.5703125" style="1" customWidth="1"/>
    <col min="10246" max="10246" width="12.7109375" style="1" customWidth="1"/>
    <col min="10247" max="10247" width="9.5703125" style="1" customWidth="1"/>
    <col min="10248" max="10248" width="16.85546875" style="1" customWidth="1"/>
    <col min="10249" max="10249" width="19.5703125" style="1" customWidth="1"/>
    <col min="10250" max="10250" width="12" style="1" customWidth="1"/>
    <col min="10251" max="10251" width="22.5703125" style="1" customWidth="1"/>
    <col min="10252" max="10252" width="54.42578125" style="1" customWidth="1"/>
    <col min="10253" max="10482" width="10.85546875" style="1"/>
    <col min="10483" max="10483" width="2.7109375" style="1" customWidth="1"/>
    <col min="10484" max="10484" width="10.42578125" style="1" customWidth="1"/>
    <col min="10485" max="10485" width="70.140625" style="1" customWidth="1"/>
    <col min="10486" max="10486" width="13.5703125" style="1" customWidth="1"/>
    <col min="10487" max="10487" width="13" style="1" customWidth="1"/>
    <col min="10488" max="10488" width="12.42578125" style="1" customWidth="1"/>
    <col min="10489" max="10489" width="16.42578125" style="1" customWidth="1"/>
    <col min="10490" max="10490" width="15.85546875" style="1" customWidth="1"/>
    <col min="10491" max="10491" width="17.140625" style="1" customWidth="1"/>
    <col min="10492" max="10492" width="16.42578125" style="1" customWidth="1"/>
    <col min="10493" max="10493" width="12.28515625" style="1" customWidth="1"/>
    <col min="10494" max="10494" width="11.85546875" style="1" customWidth="1"/>
    <col min="10495" max="10495" width="25" style="1" customWidth="1"/>
    <col min="10496" max="10496" width="32.5703125" style="1" customWidth="1"/>
    <col min="10497" max="10497" width="7.85546875" style="1" customWidth="1"/>
    <col min="10498" max="10498" width="10.42578125" style="1" customWidth="1"/>
    <col min="10499" max="10499" width="50.7109375" style="1" customWidth="1"/>
    <col min="10500" max="10500" width="20.140625" style="1" customWidth="1"/>
    <col min="10501" max="10501" width="18.5703125" style="1" customWidth="1"/>
    <col min="10502" max="10502" width="12.7109375" style="1" customWidth="1"/>
    <col min="10503" max="10503" width="9.5703125" style="1" customWidth="1"/>
    <col min="10504" max="10504" width="16.85546875" style="1" customWidth="1"/>
    <col min="10505" max="10505" width="19.5703125" style="1" customWidth="1"/>
    <col min="10506" max="10506" width="12" style="1" customWidth="1"/>
    <col min="10507" max="10507" width="22.5703125" style="1" customWidth="1"/>
    <col min="10508" max="10508" width="54.42578125" style="1" customWidth="1"/>
    <col min="10509" max="10738" width="10.85546875" style="1"/>
    <col min="10739" max="10739" width="2.7109375" style="1" customWidth="1"/>
    <col min="10740" max="10740" width="10.42578125" style="1" customWidth="1"/>
    <col min="10741" max="10741" width="70.140625" style="1" customWidth="1"/>
    <col min="10742" max="10742" width="13.5703125" style="1" customWidth="1"/>
    <col min="10743" max="10743" width="13" style="1" customWidth="1"/>
    <col min="10744" max="10744" width="12.42578125" style="1" customWidth="1"/>
    <col min="10745" max="10745" width="16.42578125" style="1" customWidth="1"/>
    <col min="10746" max="10746" width="15.85546875" style="1" customWidth="1"/>
    <col min="10747" max="10747" width="17.140625" style="1" customWidth="1"/>
    <col min="10748" max="10748" width="16.42578125" style="1" customWidth="1"/>
    <col min="10749" max="10749" width="12.28515625" style="1" customWidth="1"/>
    <col min="10750" max="10750" width="11.85546875" style="1" customWidth="1"/>
    <col min="10751" max="10751" width="25" style="1" customWidth="1"/>
    <col min="10752" max="10752" width="32.5703125" style="1" customWidth="1"/>
    <col min="10753" max="10753" width="7.85546875" style="1" customWidth="1"/>
    <col min="10754" max="10754" width="10.42578125" style="1" customWidth="1"/>
    <col min="10755" max="10755" width="50.7109375" style="1" customWidth="1"/>
    <col min="10756" max="10756" width="20.140625" style="1" customWidth="1"/>
    <col min="10757" max="10757" width="18.5703125" style="1" customWidth="1"/>
    <col min="10758" max="10758" width="12.7109375" style="1" customWidth="1"/>
    <col min="10759" max="10759" width="9.5703125" style="1" customWidth="1"/>
    <col min="10760" max="10760" width="16.85546875" style="1" customWidth="1"/>
    <col min="10761" max="10761" width="19.5703125" style="1" customWidth="1"/>
    <col min="10762" max="10762" width="12" style="1" customWidth="1"/>
    <col min="10763" max="10763" width="22.5703125" style="1" customWidth="1"/>
    <col min="10764" max="10764" width="54.42578125" style="1" customWidth="1"/>
    <col min="10765" max="10994" width="10.85546875" style="1"/>
    <col min="10995" max="10995" width="2.7109375" style="1" customWidth="1"/>
    <col min="10996" max="10996" width="10.42578125" style="1" customWidth="1"/>
    <col min="10997" max="10997" width="70.140625" style="1" customWidth="1"/>
    <col min="10998" max="10998" width="13.5703125" style="1" customWidth="1"/>
    <col min="10999" max="10999" width="13" style="1" customWidth="1"/>
    <col min="11000" max="11000" width="12.42578125" style="1" customWidth="1"/>
    <col min="11001" max="11001" width="16.42578125" style="1" customWidth="1"/>
    <col min="11002" max="11002" width="15.85546875" style="1" customWidth="1"/>
    <col min="11003" max="11003" width="17.140625" style="1" customWidth="1"/>
    <col min="11004" max="11004" width="16.42578125" style="1" customWidth="1"/>
    <col min="11005" max="11005" width="12.28515625" style="1" customWidth="1"/>
    <col min="11006" max="11006" width="11.85546875" style="1" customWidth="1"/>
    <col min="11007" max="11007" width="25" style="1" customWidth="1"/>
    <col min="11008" max="11008" width="32.5703125" style="1" customWidth="1"/>
    <col min="11009" max="11009" width="7.85546875" style="1" customWidth="1"/>
    <col min="11010" max="11010" width="10.42578125" style="1" customWidth="1"/>
    <col min="11011" max="11011" width="50.7109375" style="1" customWidth="1"/>
    <col min="11012" max="11012" width="20.140625" style="1" customWidth="1"/>
    <col min="11013" max="11013" width="18.5703125" style="1" customWidth="1"/>
    <col min="11014" max="11014" width="12.7109375" style="1" customWidth="1"/>
    <col min="11015" max="11015" width="9.5703125" style="1" customWidth="1"/>
    <col min="11016" max="11016" width="16.85546875" style="1" customWidth="1"/>
    <col min="11017" max="11017" width="19.5703125" style="1" customWidth="1"/>
    <col min="11018" max="11018" width="12" style="1" customWidth="1"/>
    <col min="11019" max="11019" width="22.5703125" style="1" customWidth="1"/>
    <col min="11020" max="11020" width="54.42578125" style="1" customWidth="1"/>
    <col min="11021" max="11250" width="10.85546875" style="1"/>
    <col min="11251" max="11251" width="2.7109375" style="1" customWidth="1"/>
    <col min="11252" max="11252" width="10.42578125" style="1" customWidth="1"/>
    <col min="11253" max="11253" width="70.140625" style="1" customWidth="1"/>
    <col min="11254" max="11254" width="13.5703125" style="1" customWidth="1"/>
    <col min="11255" max="11255" width="13" style="1" customWidth="1"/>
    <col min="11256" max="11256" width="12.42578125" style="1" customWidth="1"/>
    <col min="11257" max="11257" width="16.42578125" style="1" customWidth="1"/>
    <col min="11258" max="11258" width="15.85546875" style="1" customWidth="1"/>
    <col min="11259" max="11259" width="17.140625" style="1" customWidth="1"/>
    <col min="11260" max="11260" width="16.42578125" style="1" customWidth="1"/>
    <col min="11261" max="11261" width="12.28515625" style="1" customWidth="1"/>
    <col min="11262" max="11262" width="11.85546875" style="1" customWidth="1"/>
    <col min="11263" max="11263" width="25" style="1" customWidth="1"/>
    <col min="11264" max="11264" width="32.5703125" style="1" customWidth="1"/>
    <col min="11265" max="11265" width="7.85546875" style="1" customWidth="1"/>
    <col min="11266" max="11266" width="10.42578125" style="1" customWidth="1"/>
    <col min="11267" max="11267" width="50.7109375" style="1" customWidth="1"/>
    <col min="11268" max="11268" width="20.140625" style="1" customWidth="1"/>
    <col min="11269" max="11269" width="18.5703125" style="1" customWidth="1"/>
    <col min="11270" max="11270" width="12.7109375" style="1" customWidth="1"/>
    <col min="11271" max="11271" width="9.5703125" style="1" customWidth="1"/>
    <col min="11272" max="11272" width="16.85546875" style="1" customWidth="1"/>
    <col min="11273" max="11273" width="19.5703125" style="1" customWidth="1"/>
    <col min="11274" max="11274" width="12" style="1" customWidth="1"/>
    <col min="11275" max="11275" width="22.5703125" style="1" customWidth="1"/>
    <col min="11276" max="11276" width="54.42578125" style="1" customWidth="1"/>
    <col min="11277" max="11506" width="10.85546875" style="1"/>
    <col min="11507" max="11507" width="2.7109375" style="1" customWidth="1"/>
    <col min="11508" max="11508" width="10.42578125" style="1" customWidth="1"/>
    <col min="11509" max="11509" width="70.140625" style="1" customWidth="1"/>
    <col min="11510" max="11510" width="13.5703125" style="1" customWidth="1"/>
    <col min="11511" max="11511" width="13" style="1" customWidth="1"/>
    <col min="11512" max="11512" width="12.42578125" style="1" customWidth="1"/>
    <col min="11513" max="11513" width="16.42578125" style="1" customWidth="1"/>
    <col min="11514" max="11514" width="15.85546875" style="1" customWidth="1"/>
    <col min="11515" max="11515" width="17.140625" style="1" customWidth="1"/>
    <col min="11516" max="11516" width="16.42578125" style="1" customWidth="1"/>
    <col min="11517" max="11517" width="12.28515625" style="1" customWidth="1"/>
    <col min="11518" max="11518" width="11.85546875" style="1" customWidth="1"/>
    <col min="11519" max="11519" width="25" style="1" customWidth="1"/>
    <col min="11520" max="11520" width="32.5703125" style="1" customWidth="1"/>
    <col min="11521" max="11521" width="7.85546875" style="1" customWidth="1"/>
    <col min="11522" max="11522" width="10.42578125" style="1" customWidth="1"/>
    <col min="11523" max="11523" width="50.7109375" style="1" customWidth="1"/>
    <col min="11524" max="11524" width="20.140625" style="1" customWidth="1"/>
    <col min="11525" max="11525" width="18.5703125" style="1" customWidth="1"/>
    <col min="11526" max="11526" width="12.7109375" style="1" customWidth="1"/>
    <col min="11527" max="11527" width="9.5703125" style="1" customWidth="1"/>
    <col min="11528" max="11528" width="16.85546875" style="1" customWidth="1"/>
    <col min="11529" max="11529" width="19.5703125" style="1" customWidth="1"/>
    <col min="11530" max="11530" width="12" style="1" customWidth="1"/>
    <col min="11531" max="11531" width="22.5703125" style="1" customWidth="1"/>
    <col min="11532" max="11532" width="54.42578125" style="1" customWidth="1"/>
    <col min="11533" max="11762" width="10.85546875" style="1"/>
    <col min="11763" max="11763" width="2.7109375" style="1" customWidth="1"/>
    <col min="11764" max="11764" width="10.42578125" style="1" customWidth="1"/>
    <col min="11765" max="11765" width="70.140625" style="1" customWidth="1"/>
    <col min="11766" max="11766" width="13.5703125" style="1" customWidth="1"/>
    <col min="11767" max="11767" width="13" style="1" customWidth="1"/>
    <col min="11768" max="11768" width="12.42578125" style="1" customWidth="1"/>
    <col min="11769" max="11769" width="16.42578125" style="1" customWidth="1"/>
    <col min="11770" max="11770" width="15.85546875" style="1" customWidth="1"/>
    <col min="11771" max="11771" width="17.140625" style="1" customWidth="1"/>
    <col min="11772" max="11772" width="16.42578125" style="1" customWidth="1"/>
    <col min="11773" max="11773" width="12.28515625" style="1" customWidth="1"/>
    <col min="11774" max="11774" width="11.85546875" style="1" customWidth="1"/>
    <col min="11775" max="11775" width="25" style="1" customWidth="1"/>
    <col min="11776" max="11776" width="32.5703125" style="1" customWidth="1"/>
    <col min="11777" max="11777" width="7.85546875" style="1" customWidth="1"/>
    <col min="11778" max="11778" width="10.42578125" style="1" customWidth="1"/>
    <col min="11779" max="11779" width="50.7109375" style="1" customWidth="1"/>
    <col min="11780" max="11780" width="20.140625" style="1" customWidth="1"/>
    <col min="11781" max="11781" width="18.5703125" style="1" customWidth="1"/>
    <col min="11782" max="11782" width="12.7109375" style="1" customWidth="1"/>
    <col min="11783" max="11783" width="9.5703125" style="1" customWidth="1"/>
    <col min="11784" max="11784" width="16.85546875" style="1" customWidth="1"/>
    <col min="11785" max="11785" width="19.5703125" style="1" customWidth="1"/>
    <col min="11786" max="11786" width="12" style="1" customWidth="1"/>
    <col min="11787" max="11787" width="22.5703125" style="1" customWidth="1"/>
    <col min="11788" max="11788" width="54.42578125" style="1" customWidth="1"/>
    <col min="11789" max="12018" width="10.85546875" style="1"/>
    <col min="12019" max="12019" width="2.7109375" style="1" customWidth="1"/>
    <col min="12020" max="12020" width="10.42578125" style="1" customWidth="1"/>
    <col min="12021" max="12021" width="70.140625" style="1" customWidth="1"/>
    <col min="12022" max="12022" width="13.5703125" style="1" customWidth="1"/>
    <col min="12023" max="12023" width="13" style="1" customWidth="1"/>
    <col min="12024" max="12024" width="12.42578125" style="1" customWidth="1"/>
    <col min="12025" max="12025" width="16.42578125" style="1" customWidth="1"/>
    <col min="12026" max="12026" width="15.85546875" style="1" customWidth="1"/>
    <col min="12027" max="12027" width="17.140625" style="1" customWidth="1"/>
    <col min="12028" max="12028" width="16.42578125" style="1" customWidth="1"/>
    <col min="12029" max="12029" width="12.28515625" style="1" customWidth="1"/>
    <col min="12030" max="12030" width="11.85546875" style="1" customWidth="1"/>
    <col min="12031" max="12031" width="25" style="1" customWidth="1"/>
    <col min="12032" max="12032" width="32.5703125" style="1" customWidth="1"/>
    <col min="12033" max="12033" width="7.85546875" style="1" customWidth="1"/>
    <col min="12034" max="12034" width="10.42578125" style="1" customWidth="1"/>
    <col min="12035" max="12035" width="50.7109375" style="1" customWidth="1"/>
    <col min="12036" max="12036" width="20.140625" style="1" customWidth="1"/>
    <col min="12037" max="12037" width="18.5703125" style="1" customWidth="1"/>
    <col min="12038" max="12038" width="12.7109375" style="1" customWidth="1"/>
    <col min="12039" max="12039" width="9.5703125" style="1" customWidth="1"/>
    <col min="12040" max="12040" width="16.85546875" style="1" customWidth="1"/>
    <col min="12041" max="12041" width="19.5703125" style="1" customWidth="1"/>
    <col min="12042" max="12042" width="12" style="1" customWidth="1"/>
    <col min="12043" max="12043" width="22.5703125" style="1" customWidth="1"/>
    <col min="12044" max="12044" width="54.42578125" style="1" customWidth="1"/>
    <col min="12045" max="12274" width="10.85546875" style="1"/>
    <col min="12275" max="12275" width="2.7109375" style="1" customWidth="1"/>
    <col min="12276" max="12276" width="10.42578125" style="1" customWidth="1"/>
    <col min="12277" max="12277" width="70.140625" style="1" customWidth="1"/>
    <col min="12278" max="12278" width="13.5703125" style="1" customWidth="1"/>
    <col min="12279" max="12279" width="13" style="1" customWidth="1"/>
    <col min="12280" max="12280" width="12.42578125" style="1" customWidth="1"/>
    <col min="12281" max="12281" width="16.42578125" style="1" customWidth="1"/>
    <col min="12282" max="12282" width="15.85546875" style="1" customWidth="1"/>
    <col min="12283" max="12283" width="17.140625" style="1" customWidth="1"/>
    <col min="12284" max="12284" width="16.42578125" style="1" customWidth="1"/>
    <col min="12285" max="12285" width="12.28515625" style="1" customWidth="1"/>
    <col min="12286" max="12286" width="11.85546875" style="1" customWidth="1"/>
    <col min="12287" max="12287" width="25" style="1" customWidth="1"/>
    <col min="12288" max="12288" width="32.5703125" style="1" customWidth="1"/>
    <col min="12289" max="12289" width="7.85546875" style="1" customWidth="1"/>
    <col min="12290" max="12290" width="10.42578125" style="1" customWidth="1"/>
    <col min="12291" max="12291" width="50.7109375" style="1" customWidth="1"/>
    <col min="12292" max="12292" width="20.140625" style="1" customWidth="1"/>
    <col min="12293" max="12293" width="18.5703125" style="1" customWidth="1"/>
    <col min="12294" max="12294" width="12.7109375" style="1" customWidth="1"/>
    <col min="12295" max="12295" width="9.5703125" style="1" customWidth="1"/>
    <col min="12296" max="12296" width="16.85546875" style="1" customWidth="1"/>
    <col min="12297" max="12297" width="19.5703125" style="1" customWidth="1"/>
    <col min="12298" max="12298" width="12" style="1" customWidth="1"/>
    <col min="12299" max="12299" width="22.5703125" style="1" customWidth="1"/>
    <col min="12300" max="12300" width="54.42578125" style="1" customWidth="1"/>
    <col min="12301" max="12530" width="10.85546875" style="1"/>
    <col min="12531" max="12531" width="2.7109375" style="1" customWidth="1"/>
    <col min="12532" max="12532" width="10.42578125" style="1" customWidth="1"/>
    <col min="12533" max="12533" width="70.140625" style="1" customWidth="1"/>
    <col min="12534" max="12534" width="13.5703125" style="1" customWidth="1"/>
    <col min="12535" max="12535" width="13" style="1" customWidth="1"/>
    <col min="12536" max="12536" width="12.42578125" style="1" customWidth="1"/>
    <col min="12537" max="12537" width="16.42578125" style="1" customWidth="1"/>
    <col min="12538" max="12538" width="15.85546875" style="1" customWidth="1"/>
    <col min="12539" max="12539" width="17.140625" style="1" customWidth="1"/>
    <col min="12540" max="12540" width="16.42578125" style="1" customWidth="1"/>
    <col min="12541" max="12541" width="12.28515625" style="1" customWidth="1"/>
    <col min="12542" max="12542" width="11.85546875" style="1" customWidth="1"/>
    <col min="12543" max="12543" width="25" style="1" customWidth="1"/>
    <col min="12544" max="12544" width="32.5703125" style="1" customWidth="1"/>
    <col min="12545" max="12545" width="7.85546875" style="1" customWidth="1"/>
    <col min="12546" max="12546" width="10.42578125" style="1" customWidth="1"/>
    <col min="12547" max="12547" width="50.7109375" style="1" customWidth="1"/>
    <col min="12548" max="12548" width="20.140625" style="1" customWidth="1"/>
    <col min="12549" max="12549" width="18.5703125" style="1" customWidth="1"/>
    <col min="12550" max="12550" width="12.7109375" style="1" customWidth="1"/>
    <col min="12551" max="12551" width="9.5703125" style="1" customWidth="1"/>
    <col min="12552" max="12552" width="16.85546875" style="1" customWidth="1"/>
    <col min="12553" max="12553" width="19.5703125" style="1" customWidth="1"/>
    <col min="12554" max="12554" width="12" style="1" customWidth="1"/>
    <col min="12555" max="12555" width="22.5703125" style="1" customWidth="1"/>
    <col min="12556" max="12556" width="54.42578125" style="1" customWidth="1"/>
    <col min="12557" max="12786" width="10.85546875" style="1"/>
    <col min="12787" max="12787" width="2.7109375" style="1" customWidth="1"/>
    <col min="12788" max="12788" width="10.42578125" style="1" customWidth="1"/>
    <col min="12789" max="12789" width="70.140625" style="1" customWidth="1"/>
    <col min="12790" max="12790" width="13.5703125" style="1" customWidth="1"/>
    <col min="12791" max="12791" width="13" style="1" customWidth="1"/>
    <col min="12792" max="12792" width="12.42578125" style="1" customWidth="1"/>
    <col min="12793" max="12793" width="16.42578125" style="1" customWidth="1"/>
    <col min="12794" max="12794" width="15.85546875" style="1" customWidth="1"/>
    <col min="12795" max="12795" width="17.140625" style="1" customWidth="1"/>
    <col min="12796" max="12796" width="16.42578125" style="1" customWidth="1"/>
    <col min="12797" max="12797" width="12.28515625" style="1" customWidth="1"/>
    <col min="12798" max="12798" width="11.85546875" style="1" customWidth="1"/>
    <col min="12799" max="12799" width="25" style="1" customWidth="1"/>
    <col min="12800" max="12800" width="32.5703125" style="1" customWidth="1"/>
    <col min="12801" max="12801" width="7.85546875" style="1" customWidth="1"/>
    <col min="12802" max="12802" width="10.42578125" style="1" customWidth="1"/>
    <col min="12803" max="12803" width="50.7109375" style="1" customWidth="1"/>
    <col min="12804" max="12804" width="20.140625" style="1" customWidth="1"/>
    <col min="12805" max="12805" width="18.5703125" style="1" customWidth="1"/>
    <col min="12806" max="12806" width="12.7109375" style="1" customWidth="1"/>
    <col min="12807" max="12807" width="9.5703125" style="1" customWidth="1"/>
    <col min="12808" max="12808" width="16.85546875" style="1" customWidth="1"/>
    <col min="12809" max="12809" width="19.5703125" style="1" customWidth="1"/>
    <col min="12810" max="12810" width="12" style="1" customWidth="1"/>
    <col min="12811" max="12811" width="22.5703125" style="1" customWidth="1"/>
    <col min="12812" max="12812" width="54.42578125" style="1" customWidth="1"/>
    <col min="12813" max="13042" width="10.85546875" style="1"/>
    <col min="13043" max="13043" width="2.7109375" style="1" customWidth="1"/>
    <col min="13044" max="13044" width="10.42578125" style="1" customWidth="1"/>
    <col min="13045" max="13045" width="70.140625" style="1" customWidth="1"/>
    <col min="13046" max="13046" width="13.5703125" style="1" customWidth="1"/>
    <col min="13047" max="13047" width="13" style="1" customWidth="1"/>
    <col min="13048" max="13048" width="12.42578125" style="1" customWidth="1"/>
    <col min="13049" max="13049" width="16.42578125" style="1" customWidth="1"/>
    <col min="13050" max="13050" width="15.85546875" style="1" customWidth="1"/>
    <col min="13051" max="13051" width="17.140625" style="1" customWidth="1"/>
    <col min="13052" max="13052" width="16.42578125" style="1" customWidth="1"/>
    <col min="13053" max="13053" width="12.28515625" style="1" customWidth="1"/>
    <col min="13054" max="13054" width="11.85546875" style="1" customWidth="1"/>
    <col min="13055" max="13055" width="25" style="1" customWidth="1"/>
    <col min="13056" max="13056" width="32.5703125" style="1" customWidth="1"/>
    <col min="13057" max="13057" width="7.85546875" style="1" customWidth="1"/>
    <col min="13058" max="13058" width="10.42578125" style="1" customWidth="1"/>
    <col min="13059" max="13059" width="50.7109375" style="1" customWidth="1"/>
    <col min="13060" max="13060" width="20.140625" style="1" customWidth="1"/>
    <col min="13061" max="13061" width="18.5703125" style="1" customWidth="1"/>
    <col min="13062" max="13062" width="12.7109375" style="1" customWidth="1"/>
    <col min="13063" max="13063" width="9.5703125" style="1" customWidth="1"/>
    <col min="13064" max="13064" width="16.85546875" style="1" customWidth="1"/>
    <col min="13065" max="13065" width="19.5703125" style="1" customWidth="1"/>
    <col min="13066" max="13066" width="12" style="1" customWidth="1"/>
    <col min="13067" max="13067" width="22.5703125" style="1" customWidth="1"/>
    <col min="13068" max="13068" width="54.42578125" style="1" customWidth="1"/>
    <col min="13069" max="13298" width="10.85546875" style="1"/>
    <col min="13299" max="13299" width="2.7109375" style="1" customWidth="1"/>
    <col min="13300" max="13300" width="10.42578125" style="1" customWidth="1"/>
    <col min="13301" max="13301" width="70.140625" style="1" customWidth="1"/>
    <col min="13302" max="13302" width="13.5703125" style="1" customWidth="1"/>
    <col min="13303" max="13303" width="13" style="1" customWidth="1"/>
    <col min="13304" max="13304" width="12.42578125" style="1" customWidth="1"/>
    <col min="13305" max="13305" width="16.42578125" style="1" customWidth="1"/>
    <col min="13306" max="13306" width="15.85546875" style="1" customWidth="1"/>
    <col min="13307" max="13307" width="17.140625" style="1" customWidth="1"/>
    <col min="13308" max="13308" width="16.42578125" style="1" customWidth="1"/>
    <col min="13309" max="13309" width="12.28515625" style="1" customWidth="1"/>
    <col min="13310" max="13310" width="11.85546875" style="1" customWidth="1"/>
    <col min="13311" max="13311" width="25" style="1" customWidth="1"/>
    <col min="13312" max="13312" width="32.5703125" style="1" customWidth="1"/>
    <col min="13313" max="13313" width="7.85546875" style="1" customWidth="1"/>
    <col min="13314" max="13314" width="10.42578125" style="1" customWidth="1"/>
    <col min="13315" max="13315" width="50.7109375" style="1" customWidth="1"/>
    <col min="13316" max="13316" width="20.140625" style="1" customWidth="1"/>
    <col min="13317" max="13317" width="18.5703125" style="1" customWidth="1"/>
    <col min="13318" max="13318" width="12.7109375" style="1" customWidth="1"/>
    <col min="13319" max="13319" width="9.5703125" style="1" customWidth="1"/>
    <col min="13320" max="13320" width="16.85546875" style="1" customWidth="1"/>
    <col min="13321" max="13321" width="19.5703125" style="1" customWidth="1"/>
    <col min="13322" max="13322" width="12" style="1" customWidth="1"/>
    <col min="13323" max="13323" width="22.5703125" style="1" customWidth="1"/>
    <col min="13324" max="13324" width="54.42578125" style="1" customWidth="1"/>
    <col min="13325" max="13554" width="10.85546875" style="1"/>
    <col min="13555" max="13555" width="2.7109375" style="1" customWidth="1"/>
    <col min="13556" max="13556" width="10.42578125" style="1" customWidth="1"/>
    <col min="13557" max="13557" width="70.140625" style="1" customWidth="1"/>
    <col min="13558" max="13558" width="13.5703125" style="1" customWidth="1"/>
    <col min="13559" max="13559" width="13" style="1" customWidth="1"/>
    <col min="13560" max="13560" width="12.42578125" style="1" customWidth="1"/>
    <col min="13561" max="13561" width="16.42578125" style="1" customWidth="1"/>
    <col min="13562" max="13562" width="15.85546875" style="1" customWidth="1"/>
    <col min="13563" max="13563" width="17.140625" style="1" customWidth="1"/>
    <col min="13564" max="13564" width="16.42578125" style="1" customWidth="1"/>
    <col min="13565" max="13565" width="12.28515625" style="1" customWidth="1"/>
    <col min="13566" max="13566" width="11.85546875" style="1" customWidth="1"/>
    <col min="13567" max="13567" width="25" style="1" customWidth="1"/>
    <col min="13568" max="13568" width="32.5703125" style="1" customWidth="1"/>
    <col min="13569" max="13569" width="7.85546875" style="1" customWidth="1"/>
    <col min="13570" max="13570" width="10.42578125" style="1" customWidth="1"/>
    <col min="13571" max="13571" width="50.7109375" style="1" customWidth="1"/>
    <col min="13572" max="13572" width="20.140625" style="1" customWidth="1"/>
    <col min="13573" max="13573" width="18.5703125" style="1" customWidth="1"/>
    <col min="13574" max="13574" width="12.7109375" style="1" customWidth="1"/>
    <col min="13575" max="13575" width="9.5703125" style="1" customWidth="1"/>
    <col min="13576" max="13576" width="16.85546875" style="1" customWidth="1"/>
    <col min="13577" max="13577" width="19.5703125" style="1" customWidth="1"/>
    <col min="13578" max="13578" width="12" style="1" customWidth="1"/>
    <col min="13579" max="13579" width="22.5703125" style="1" customWidth="1"/>
    <col min="13580" max="13580" width="54.42578125" style="1" customWidth="1"/>
    <col min="13581" max="13810" width="10.85546875" style="1"/>
    <col min="13811" max="13811" width="2.7109375" style="1" customWidth="1"/>
    <col min="13812" max="13812" width="10.42578125" style="1" customWidth="1"/>
    <col min="13813" max="13813" width="70.140625" style="1" customWidth="1"/>
    <col min="13814" max="13814" width="13.5703125" style="1" customWidth="1"/>
    <col min="13815" max="13815" width="13" style="1" customWidth="1"/>
    <col min="13816" max="13816" width="12.42578125" style="1" customWidth="1"/>
    <col min="13817" max="13817" width="16.42578125" style="1" customWidth="1"/>
    <col min="13818" max="13818" width="15.85546875" style="1" customWidth="1"/>
    <col min="13819" max="13819" width="17.140625" style="1" customWidth="1"/>
    <col min="13820" max="13820" width="16.42578125" style="1" customWidth="1"/>
    <col min="13821" max="13821" width="12.28515625" style="1" customWidth="1"/>
    <col min="13822" max="13822" width="11.85546875" style="1" customWidth="1"/>
    <col min="13823" max="13823" width="25" style="1" customWidth="1"/>
    <col min="13824" max="13824" width="32.5703125" style="1" customWidth="1"/>
    <col min="13825" max="13825" width="7.85546875" style="1" customWidth="1"/>
    <col min="13826" max="13826" width="10.42578125" style="1" customWidth="1"/>
    <col min="13827" max="13827" width="50.7109375" style="1" customWidth="1"/>
    <col min="13828" max="13828" width="20.140625" style="1" customWidth="1"/>
    <col min="13829" max="13829" width="18.5703125" style="1" customWidth="1"/>
    <col min="13830" max="13830" width="12.7109375" style="1" customWidth="1"/>
    <col min="13831" max="13831" width="9.5703125" style="1" customWidth="1"/>
    <col min="13832" max="13832" width="16.85546875" style="1" customWidth="1"/>
    <col min="13833" max="13833" width="19.5703125" style="1" customWidth="1"/>
    <col min="13834" max="13834" width="12" style="1" customWidth="1"/>
    <col min="13835" max="13835" width="22.5703125" style="1" customWidth="1"/>
    <col min="13836" max="13836" width="54.42578125" style="1" customWidth="1"/>
    <col min="13837" max="14066" width="10.85546875" style="1"/>
    <col min="14067" max="14067" width="2.7109375" style="1" customWidth="1"/>
    <col min="14068" max="14068" width="10.42578125" style="1" customWidth="1"/>
    <col min="14069" max="14069" width="70.140625" style="1" customWidth="1"/>
    <col min="14070" max="14070" width="13.5703125" style="1" customWidth="1"/>
    <col min="14071" max="14071" width="13" style="1" customWidth="1"/>
    <col min="14072" max="14072" width="12.42578125" style="1" customWidth="1"/>
    <col min="14073" max="14073" width="16.42578125" style="1" customWidth="1"/>
    <col min="14074" max="14074" width="15.85546875" style="1" customWidth="1"/>
    <col min="14075" max="14075" width="17.140625" style="1" customWidth="1"/>
    <col min="14076" max="14076" width="16.42578125" style="1" customWidth="1"/>
    <col min="14077" max="14077" width="12.28515625" style="1" customWidth="1"/>
    <col min="14078" max="14078" width="11.85546875" style="1" customWidth="1"/>
    <col min="14079" max="14079" width="25" style="1" customWidth="1"/>
    <col min="14080" max="14080" width="32.5703125" style="1" customWidth="1"/>
    <col min="14081" max="14081" width="7.85546875" style="1" customWidth="1"/>
    <col min="14082" max="14082" width="10.42578125" style="1" customWidth="1"/>
    <col min="14083" max="14083" width="50.7109375" style="1" customWidth="1"/>
    <col min="14084" max="14084" width="20.140625" style="1" customWidth="1"/>
    <col min="14085" max="14085" width="18.5703125" style="1" customWidth="1"/>
    <col min="14086" max="14086" width="12.7109375" style="1" customWidth="1"/>
    <col min="14087" max="14087" width="9.5703125" style="1" customWidth="1"/>
    <col min="14088" max="14088" width="16.85546875" style="1" customWidth="1"/>
    <col min="14089" max="14089" width="19.5703125" style="1" customWidth="1"/>
    <col min="14090" max="14090" width="12" style="1" customWidth="1"/>
    <col min="14091" max="14091" width="22.5703125" style="1" customWidth="1"/>
    <col min="14092" max="14092" width="54.42578125" style="1" customWidth="1"/>
    <col min="14093" max="14322" width="10.85546875" style="1"/>
    <col min="14323" max="14323" width="2.7109375" style="1" customWidth="1"/>
    <col min="14324" max="14324" width="10.42578125" style="1" customWidth="1"/>
    <col min="14325" max="14325" width="70.140625" style="1" customWidth="1"/>
    <col min="14326" max="14326" width="13.5703125" style="1" customWidth="1"/>
    <col min="14327" max="14327" width="13" style="1" customWidth="1"/>
    <col min="14328" max="14328" width="12.42578125" style="1" customWidth="1"/>
    <col min="14329" max="14329" width="16.42578125" style="1" customWidth="1"/>
    <col min="14330" max="14330" width="15.85546875" style="1" customWidth="1"/>
    <col min="14331" max="14331" width="17.140625" style="1" customWidth="1"/>
    <col min="14332" max="14332" width="16.42578125" style="1" customWidth="1"/>
    <col min="14333" max="14333" width="12.28515625" style="1" customWidth="1"/>
    <col min="14334" max="14334" width="11.85546875" style="1" customWidth="1"/>
    <col min="14335" max="14335" width="25" style="1" customWidth="1"/>
    <col min="14336" max="14336" width="32.5703125" style="1" customWidth="1"/>
    <col min="14337" max="14337" width="7.85546875" style="1" customWidth="1"/>
    <col min="14338" max="14338" width="10.42578125" style="1" customWidth="1"/>
    <col min="14339" max="14339" width="50.7109375" style="1" customWidth="1"/>
    <col min="14340" max="14340" width="20.140625" style="1" customWidth="1"/>
    <col min="14341" max="14341" width="18.5703125" style="1" customWidth="1"/>
    <col min="14342" max="14342" width="12.7109375" style="1" customWidth="1"/>
    <col min="14343" max="14343" width="9.5703125" style="1" customWidth="1"/>
    <col min="14344" max="14344" width="16.85546875" style="1" customWidth="1"/>
    <col min="14345" max="14345" width="19.5703125" style="1" customWidth="1"/>
    <col min="14346" max="14346" width="12" style="1" customWidth="1"/>
    <col min="14347" max="14347" width="22.5703125" style="1" customWidth="1"/>
    <col min="14348" max="14348" width="54.42578125" style="1" customWidth="1"/>
    <col min="14349" max="14578" width="10.85546875" style="1"/>
    <col min="14579" max="14579" width="2.7109375" style="1" customWidth="1"/>
    <col min="14580" max="14580" width="10.42578125" style="1" customWidth="1"/>
    <col min="14581" max="14581" width="70.140625" style="1" customWidth="1"/>
    <col min="14582" max="14582" width="13.5703125" style="1" customWidth="1"/>
    <col min="14583" max="14583" width="13" style="1" customWidth="1"/>
    <col min="14584" max="14584" width="12.42578125" style="1" customWidth="1"/>
    <col min="14585" max="14585" width="16.42578125" style="1" customWidth="1"/>
    <col min="14586" max="14586" width="15.85546875" style="1" customWidth="1"/>
    <col min="14587" max="14587" width="17.140625" style="1" customWidth="1"/>
    <col min="14588" max="14588" width="16.42578125" style="1" customWidth="1"/>
    <col min="14589" max="14589" width="12.28515625" style="1" customWidth="1"/>
    <col min="14590" max="14590" width="11.85546875" style="1" customWidth="1"/>
    <col min="14591" max="14591" width="25" style="1" customWidth="1"/>
    <col min="14592" max="14592" width="32.5703125" style="1" customWidth="1"/>
    <col min="14593" max="14593" width="7.85546875" style="1" customWidth="1"/>
    <col min="14594" max="14594" width="10.42578125" style="1" customWidth="1"/>
    <col min="14595" max="14595" width="50.7109375" style="1" customWidth="1"/>
    <col min="14596" max="14596" width="20.140625" style="1" customWidth="1"/>
    <col min="14597" max="14597" width="18.5703125" style="1" customWidth="1"/>
    <col min="14598" max="14598" width="12.7109375" style="1" customWidth="1"/>
    <col min="14599" max="14599" width="9.5703125" style="1" customWidth="1"/>
    <col min="14600" max="14600" width="16.85546875" style="1" customWidth="1"/>
    <col min="14601" max="14601" width="19.5703125" style="1" customWidth="1"/>
    <col min="14602" max="14602" width="12" style="1" customWidth="1"/>
    <col min="14603" max="14603" width="22.5703125" style="1" customWidth="1"/>
    <col min="14604" max="14604" width="54.42578125" style="1" customWidth="1"/>
    <col min="14605" max="14834" width="10.85546875" style="1"/>
    <col min="14835" max="14835" width="2.7109375" style="1" customWidth="1"/>
    <col min="14836" max="14836" width="10.42578125" style="1" customWidth="1"/>
    <col min="14837" max="14837" width="70.140625" style="1" customWidth="1"/>
    <col min="14838" max="14838" width="13.5703125" style="1" customWidth="1"/>
    <col min="14839" max="14839" width="13" style="1" customWidth="1"/>
    <col min="14840" max="14840" width="12.42578125" style="1" customWidth="1"/>
    <col min="14841" max="14841" width="16.42578125" style="1" customWidth="1"/>
    <col min="14842" max="14842" width="15.85546875" style="1" customWidth="1"/>
    <col min="14843" max="14843" width="17.140625" style="1" customWidth="1"/>
    <col min="14844" max="14844" width="16.42578125" style="1" customWidth="1"/>
    <col min="14845" max="14845" width="12.28515625" style="1" customWidth="1"/>
    <col min="14846" max="14846" width="11.85546875" style="1" customWidth="1"/>
    <col min="14847" max="14847" width="25" style="1" customWidth="1"/>
    <col min="14848" max="14848" width="32.5703125" style="1" customWidth="1"/>
    <col min="14849" max="14849" width="7.85546875" style="1" customWidth="1"/>
    <col min="14850" max="14850" width="10.42578125" style="1" customWidth="1"/>
    <col min="14851" max="14851" width="50.7109375" style="1" customWidth="1"/>
    <col min="14852" max="14852" width="20.140625" style="1" customWidth="1"/>
    <col min="14853" max="14853" width="18.5703125" style="1" customWidth="1"/>
    <col min="14854" max="14854" width="12.7109375" style="1" customWidth="1"/>
    <col min="14855" max="14855" width="9.5703125" style="1" customWidth="1"/>
    <col min="14856" max="14856" width="16.85546875" style="1" customWidth="1"/>
    <col min="14857" max="14857" width="19.5703125" style="1" customWidth="1"/>
    <col min="14858" max="14858" width="12" style="1" customWidth="1"/>
    <col min="14859" max="14859" width="22.5703125" style="1" customWidth="1"/>
    <col min="14860" max="14860" width="54.42578125" style="1" customWidth="1"/>
    <col min="14861" max="15090" width="10.85546875" style="1"/>
    <col min="15091" max="15091" width="2.7109375" style="1" customWidth="1"/>
    <col min="15092" max="15092" width="10.42578125" style="1" customWidth="1"/>
    <col min="15093" max="15093" width="70.140625" style="1" customWidth="1"/>
    <col min="15094" max="15094" width="13.5703125" style="1" customWidth="1"/>
    <col min="15095" max="15095" width="13" style="1" customWidth="1"/>
    <col min="15096" max="15096" width="12.42578125" style="1" customWidth="1"/>
    <col min="15097" max="15097" width="16.42578125" style="1" customWidth="1"/>
    <col min="15098" max="15098" width="15.85546875" style="1" customWidth="1"/>
    <col min="15099" max="15099" width="17.140625" style="1" customWidth="1"/>
    <col min="15100" max="15100" width="16.42578125" style="1" customWidth="1"/>
    <col min="15101" max="15101" width="12.28515625" style="1" customWidth="1"/>
    <col min="15102" max="15102" width="11.85546875" style="1" customWidth="1"/>
    <col min="15103" max="15103" width="25" style="1" customWidth="1"/>
    <col min="15104" max="15104" width="32.5703125" style="1" customWidth="1"/>
    <col min="15105" max="15105" width="7.85546875" style="1" customWidth="1"/>
    <col min="15106" max="15106" width="10.42578125" style="1" customWidth="1"/>
    <col min="15107" max="15107" width="50.7109375" style="1" customWidth="1"/>
    <col min="15108" max="15108" width="20.140625" style="1" customWidth="1"/>
    <col min="15109" max="15109" width="18.5703125" style="1" customWidth="1"/>
    <col min="15110" max="15110" width="12.7109375" style="1" customWidth="1"/>
    <col min="15111" max="15111" width="9.5703125" style="1" customWidth="1"/>
    <col min="15112" max="15112" width="16.85546875" style="1" customWidth="1"/>
    <col min="15113" max="15113" width="19.5703125" style="1" customWidth="1"/>
    <col min="15114" max="15114" width="12" style="1" customWidth="1"/>
    <col min="15115" max="15115" width="22.5703125" style="1" customWidth="1"/>
    <col min="15116" max="15116" width="54.42578125" style="1" customWidth="1"/>
    <col min="15117" max="15346" width="10.85546875" style="1"/>
    <col min="15347" max="15347" width="2.7109375" style="1" customWidth="1"/>
    <col min="15348" max="15348" width="10.42578125" style="1" customWidth="1"/>
    <col min="15349" max="15349" width="70.140625" style="1" customWidth="1"/>
    <col min="15350" max="15350" width="13.5703125" style="1" customWidth="1"/>
    <col min="15351" max="15351" width="13" style="1" customWidth="1"/>
    <col min="15352" max="15352" width="12.42578125" style="1" customWidth="1"/>
    <col min="15353" max="15353" width="16.42578125" style="1" customWidth="1"/>
    <col min="15354" max="15354" width="15.85546875" style="1" customWidth="1"/>
    <col min="15355" max="15355" width="17.140625" style="1" customWidth="1"/>
    <col min="15356" max="15356" width="16.42578125" style="1" customWidth="1"/>
    <col min="15357" max="15357" width="12.28515625" style="1" customWidth="1"/>
    <col min="15358" max="15358" width="11.85546875" style="1" customWidth="1"/>
    <col min="15359" max="15359" width="25" style="1" customWidth="1"/>
    <col min="15360" max="15360" width="32.5703125" style="1" customWidth="1"/>
    <col min="15361" max="15361" width="7.85546875" style="1" customWidth="1"/>
    <col min="15362" max="15362" width="10.42578125" style="1" customWidth="1"/>
    <col min="15363" max="15363" width="50.7109375" style="1" customWidth="1"/>
    <col min="15364" max="15364" width="20.140625" style="1" customWidth="1"/>
    <col min="15365" max="15365" width="18.5703125" style="1" customWidth="1"/>
    <col min="15366" max="15366" width="12.7109375" style="1" customWidth="1"/>
    <col min="15367" max="15367" width="9.5703125" style="1" customWidth="1"/>
    <col min="15368" max="15368" width="16.85546875" style="1" customWidth="1"/>
    <col min="15369" max="15369" width="19.5703125" style="1" customWidth="1"/>
    <col min="15370" max="15370" width="12" style="1" customWidth="1"/>
    <col min="15371" max="15371" width="22.5703125" style="1" customWidth="1"/>
    <col min="15372" max="15372" width="54.42578125" style="1" customWidth="1"/>
    <col min="15373" max="15602" width="10.85546875" style="1"/>
    <col min="15603" max="15603" width="2.7109375" style="1" customWidth="1"/>
    <col min="15604" max="15604" width="10.42578125" style="1" customWidth="1"/>
    <col min="15605" max="15605" width="70.140625" style="1" customWidth="1"/>
    <col min="15606" max="15606" width="13.5703125" style="1" customWidth="1"/>
    <col min="15607" max="15607" width="13" style="1" customWidth="1"/>
    <col min="15608" max="15608" width="12.42578125" style="1" customWidth="1"/>
    <col min="15609" max="15609" width="16.42578125" style="1" customWidth="1"/>
    <col min="15610" max="15610" width="15.85546875" style="1" customWidth="1"/>
    <col min="15611" max="15611" width="17.140625" style="1" customWidth="1"/>
    <col min="15612" max="15612" width="16.42578125" style="1" customWidth="1"/>
    <col min="15613" max="15613" width="12.28515625" style="1" customWidth="1"/>
    <col min="15614" max="15614" width="11.85546875" style="1" customWidth="1"/>
    <col min="15615" max="15615" width="25" style="1" customWidth="1"/>
    <col min="15616" max="15616" width="32.5703125" style="1" customWidth="1"/>
    <col min="15617" max="15617" width="7.85546875" style="1" customWidth="1"/>
    <col min="15618" max="15618" width="10.42578125" style="1" customWidth="1"/>
    <col min="15619" max="15619" width="50.7109375" style="1" customWidth="1"/>
    <col min="15620" max="15620" width="20.140625" style="1" customWidth="1"/>
    <col min="15621" max="15621" width="18.5703125" style="1" customWidth="1"/>
    <col min="15622" max="15622" width="12.7109375" style="1" customWidth="1"/>
    <col min="15623" max="15623" width="9.5703125" style="1" customWidth="1"/>
    <col min="15624" max="15624" width="16.85546875" style="1" customWidth="1"/>
    <col min="15625" max="15625" width="19.5703125" style="1" customWidth="1"/>
    <col min="15626" max="15626" width="12" style="1" customWidth="1"/>
    <col min="15627" max="15627" width="22.5703125" style="1" customWidth="1"/>
    <col min="15628" max="15628" width="54.42578125" style="1" customWidth="1"/>
    <col min="15629" max="15858" width="10.85546875" style="1"/>
    <col min="15859" max="15859" width="2.7109375" style="1" customWidth="1"/>
    <col min="15860" max="15860" width="10.42578125" style="1" customWidth="1"/>
    <col min="15861" max="15861" width="70.140625" style="1" customWidth="1"/>
    <col min="15862" max="15862" width="13.5703125" style="1" customWidth="1"/>
    <col min="15863" max="15863" width="13" style="1" customWidth="1"/>
    <col min="15864" max="15864" width="12.42578125" style="1" customWidth="1"/>
    <col min="15865" max="15865" width="16.42578125" style="1" customWidth="1"/>
    <col min="15866" max="15866" width="15.85546875" style="1" customWidth="1"/>
    <col min="15867" max="15867" width="17.140625" style="1" customWidth="1"/>
    <col min="15868" max="15868" width="16.42578125" style="1" customWidth="1"/>
    <col min="15869" max="15869" width="12.28515625" style="1" customWidth="1"/>
    <col min="15870" max="15870" width="11.85546875" style="1" customWidth="1"/>
    <col min="15871" max="15871" width="25" style="1" customWidth="1"/>
    <col min="15872" max="15872" width="32.5703125" style="1" customWidth="1"/>
    <col min="15873" max="15873" width="7.85546875" style="1" customWidth="1"/>
    <col min="15874" max="15874" width="10.42578125" style="1" customWidth="1"/>
    <col min="15875" max="15875" width="50.7109375" style="1" customWidth="1"/>
    <col min="15876" max="15876" width="20.140625" style="1" customWidth="1"/>
    <col min="15877" max="15877" width="18.5703125" style="1" customWidth="1"/>
    <col min="15878" max="15878" width="12.7109375" style="1" customWidth="1"/>
    <col min="15879" max="15879" width="9.5703125" style="1" customWidth="1"/>
    <col min="15880" max="15880" width="16.85546875" style="1" customWidth="1"/>
    <col min="15881" max="15881" width="19.5703125" style="1" customWidth="1"/>
    <col min="15882" max="15882" width="12" style="1" customWidth="1"/>
    <col min="15883" max="15883" width="22.5703125" style="1" customWidth="1"/>
    <col min="15884" max="15884" width="54.42578125" style="1" customWidth="1"/>
    <col min="15885" max="16114" width="10.85546875" style="1"/>
    <col min="16115" max="16115" width="2.7109375" style="1" customWidth="1"/>
    <col min="16116" max="16116" width="10.42578125" style="1" customWidth="1"/>
    <col min="16117" max="16117" width="70.140625" style="1" customWidth="1"/>
    <col min="16118" max="16118" width="13.5703125" style="1" customWidth="1"/>
    <col min="16119" max="16119" width="13" style="1" customWidth="1"/>
    <col min="16120" max="16120" width="12.42578125" style="1" customWidth="1"/>
    <col min="16121" max="16121" width="16.42578125" style="1" customWidth="1"/>
    <col min="16122" max="16122" width="15.85546875" style="1" customWidth="1"/>
    <col min="16123" max="16123" width="17.140625" style="1" customWidth="1"/>
    <col min="16124" max="16124" width="16.42578125" style="1" customWidth="1"/>
    <col min="16125" max="16125" width="12.28515625" style="1" customWidth="1"/>
    <col min="16126" max="16126" width="11.85546875" style="1" customWidth="1"/>
    <col min="16127" max="16127" width="25" style="1" customWidth="1"/>
    <col min="16128" max="16128" width="32.5703125" style="1" customWidth="1"/>
    <col min="16129" max="16129" width="7.85546875" style="1" customWidth="1"/>
    <col min="16130" max="16130" width="10.42578125" style="1" customWidth="1"/>
    <col min="16131" max="16131" width="50.7109375" style="1" customWidth="1"/>
    <col min="16132" max="16132" width="20.140625" style="1" customWidth="1"/>
    <col min="16133" max="16133" width="18.5703125" style="1" customWidth="1"/>
    <col min="16134" max="16134" width="12.7109375" style="1" customWidth="1"/>
    <col min="16135" max="16135" width="9.5703125" style="1" customWidth="1"/>
    <col min="16136" max="16136" width="16.85546875" style="1" customWidth="1"/>
    <col min="16137" max="16137" width="19.5703125" style="1" customWidth="1"/>
    <col min="16138" max="16138" width="12" style="1" customWidth="1"/>
    <col min="16139" max="16139" width="22.5703125" style="1" customWidth="1"/>
    <col min="16140" max="16140" width="54.42578125" style="1" customWidth="1"/>
    <col min="16141" max="16384" width="10.85546875" style="1"/>
  </cols>
  <sheetData>
    <row r="2" spans="2:9" x14ac:dyDescent="0.25">
      <c r="B2" s="2" t="s">
        <v>0</v>
      </c>
    </row>
    <row r="3" spans="2:9" x14ac:dyDescent="0.25">
      <c r="B3" s="2"/>
    </row>
    <row r="4" spans="2:9" ht="15.75" thickBot="1" x14ac:dyDescent="0.3">
      <c r="B4" s="2" t="s">
        <v>1</v>
      </c>
    </row>
    <row r="5" spans="2:9" x14ac:dyDescent="0.25">
      <c r="B5" s="3" t="s">
        <v>2</v>
      </c>
      <c r="C5" s="4" t="s">
        <v>3</v>
      </c>
      <c r="F5" s="54" t="s">
        <v>4</v>
      </c>
      <c r="G5" s="55"/>
      <c r="H5" s="55"/>
      <c r="I5" s="56"/>
    </row>
    <row r="6" spans="2:9" x14ac:dyDescent="0.25">
      <c r="B6" s="5" t="s">
        <v>5</v>
      </c>
      <c r="C6" s="6" t="s">
        <v>6</v>
      </c>
      <c r="F6" s="57"/>
      <c r="G6" s="58"/>
      <c r="H6" s="58"/>
      <c r="I6" s="59"/>
    </row>
    <row r="7" spans="2:9" x14ac:dyDescent="0.25">
      <c r="B7" s="5" t="s">
        <v>7</v>
      </c>
      <c r="C7" s="7">
        <v>3487800</v>
      </c>
      <c r="F7" s="57"/>
      <c r="G7" s="58"/>
      <c r="H7" s="58"/>
      <c r="I7" s="59"/>
    </row>
    <row r="8" spans="2:9" x14ac:dyDescent="0.25">
      <c r="B8" s="5" t="s">
        <v>8</v>
      </c>
      <c r="C8" s="8" t="s">
        <v>9</v>
      </c>
      <c r="F8" s="57"/>
      <c r="G8" s="58"/>
      <c r="H8" s="58"/>
      <c r="I8" s="59"/>
    </row>
    <row r="9" spans="2:9" ht="168" customHeight="1" x14ac:dyDescent="0.25">
      <c r="B9" s="5" t="s">
        <v>10</v>
      </c>
      <c r="C9" s="9" t="s">
        <v>11</v>
      </c>
      <c r="F9" s="60"/>
      <c r="G9" s="61"/>
      <c r="H9" s="61"/>
      <c r="I9" s="62"/>
    </row>
    <row r="10" spans="2:9" ht="150" customHeight="1" x14ac:dyDescent="0.25">
      <c r="B10" s="5" t="s">
        <v>12</v>
      </c>
      <c r="C10" s="6" t="s">
        <v>13</v>
      </c>
      <c r="F10" s="10"/>
      <c r="G10" s="10"/>
      <c r="H10" s="10"/>
      <c r="I10" s="10"/>
    </row>
    <row r="11" spans="2:9" ht="30" x14ac:dyDescent="0.25">
      <c r="B11" s="5" t="s">
        <v>14</v>
      </c>
      <c r="C11" s="6" t="s">
        <v>15</v>
      </c>
      <c r="F11" s="54" t="s">
        <v>16</v>
      </c>
      <c r="G11" s="55"/>
      <c r="H11" s="55"/>
      <c r="I11" s="56"/>
    </row>
    <row r="12" spans="2:9" x14ac:dyDescent="0.25">
      <c r="B12" s="5" t="s">
        <v>17</v>
      </c>
      <c r="C12" s="11">
        <f>SUM(H19:H147)</f>
        <v>13219294065</v>
      </c>
      <c r="F12" s="57"/>
      <c r="G12" s="58"/>
      <c r="H12" s="58"/>
      <c r="I12" s="59"/>
    </row>
    <row r="13" spans="2:9" ht="30" x14ac:dyDescent="0.25">
      <c r="B13" s="5" t="s">
        <v>18</v>
      </c>
      <c r="C13" s="11">
        <v>231872480</v>
      </c>
      <c r="F13" s="57"/>
      <c r="G13" s="58"/>
      <c r="H13" s="58"/>
      <c r="I13" s="59"/>
    </row>
    <row r="14" spans="2:9" ht="30" x14ac:dyDescent="0.25">
      <c r="B14" s="5" t="s">
        <v>19</v>
      </c>
      <c r="C14" s="11">
        <v>23187248</v>
      </c>
      <c r="F14" s="57"/>
      <c r="G14" s="58"/>
      <c r="H14" s="58"/>
      <c r="I14" s="59"/>
    </row>
    <row r="15" spans="2:9" ht="30.75" thickBot="1" x14ac:dyDescent="0.3">
      <c r="B15" s="12" t="s">
        <v>20</v>
      </c>
      <c r="C15" s="13">
        <v>43656</v>
      </c>
      <c r="F15" s="60"/>
      <c r="G15" s="61"/>
      <c r="H15" s="61"/>
      <c r="I15" s="62"/>
    </row>
    <row r="16" spans="2:9" ht="9" customHeight="1" x14ac:dyDescent="0.25"/>
    <row r="17" spans="2:12" ht="14.25" customHeight="1" thickBot="1" x14ac:dyDescent="0.3">
      <c r="B17" s="2" t="s">
        <v>21</v>
      </c>
      <c r="D17" s="14"/>
      <c r="E17" s="14"/>
      <c r="F17" s="14"/>
    </row>
    <row r="18" spans="2:12" s="18" customFormat="1" ht="45" customHeight="1" x14ac:dyDescent="0.25">
      <c r="B18" s="15" t="s">
        <v>22</v>
      </c>
      <c r="C18" s="16" t="s">
        <v>23</v>
      </c>
      <c r="D18" s="16" t="s">
        <v>24</v>
      </c>
      <c r="E18" s="16" t="s">
        <v>25</v>
      </c>
      <c r="F18" s="16" t="s">
        <v>26</v>
      </c>
      <c r="G18" s="16" t="s">
        <v>27</v>
      </c>
      <c r="H18" s="16" t="s">
        <v>28</v>
      </c>
      <c r="I18" s="16" t="s">
        <v>29</v>
      </c>
      <c r="J18" s="16" t="s">
        <v>30</v>
      </c>
      <c r="K18" s="16" t="s">
        <v>31</v>
      </c>
      <c r="L18" s="17" t="s">
        <v>32</v>
      </c>
    </row>
    <row r="19" spans="2:12" s="21" customFormat="1" ht="92.25" customHeight="1" x14ac:dyDescent="0.25">
      <c r="B19" s="19" t="s">
        <v>33</v>
      </c>
      <c r="C19" s="20" t="s">
        <v>34</v>
      </c>
      <c r="D19" s="20" t="s">
        <v>35</v>
      </c>
      <c r="E19" s="20" t="s">
        <v>36</v>
      </c>
      <c r="F19" s="20" t="s">
        <v>37</v>
      </c>
      <c r="G19" s="20" t="s">
        <v>38</v>
      </c>
      <c r="H19" s="22">
        <v>23000000</v>
      </c>
      <c r="I19" s="22">
        <v>23000000</v>
      </c>
      <c r="J19" s="20" t="s">
        <v>39</v>
      </c>
      <c r="K19" s="20" t="s">
        <v>40</v>
      </c>
      <c r="L19" s="24" t="s">
        <v>276</v>
      </c>
    </row>
    <row r="20" spans="2:12" s="21" customFormat="1" ht="92.25" customHeight="1" x14ac:dyDescent="0.25">
      <c r="B20" s="19" t="s">
        <v>41</v>
      </c>
      <c r="C20" s="20" t="s">
        <v>42</v>
      </c>
      <c r="D20" s="20" t="s">
        <v>43</v>
      </c>
      <c r="E20" s="20" t="s">
        <v>44</v>
      </c>
      <c r="F20" s="20" t="s">
        <v>37</v>
      </c>
      <c r="G20" s="20" t="s">
        <v>38</v>
      </c>
      <c r="H20" s="22">
        <v>5635625</v>
      </c>
      <c r="I20" s="22">
        <v>5635625</v>
      </c>
      <c r="J20" s="20" t="s">
        <v>39</v>
      </c>
      <c r="K20" s="20" t="s">
        <v>40</v>
      </c>
      <c r="L20" s="24" t="s">
        <v>276</v>
      </c>
    </row>
    <row r="21" spans="2:12" s="21" customFormat="1" ht="92.25" customHeight="1" x14ac:dyDescent="0.25">
      <c r="B21" s="19" t="s">
        <v>45</v>
      </c>
      <c r="C21" s="20" t="s">
        <v>46</v>
      </c>
      <c r="D21" s="20" t="s">
        <v>43</v>
      </c>
      <c r="E21" s="20" t="s">
        <v>47</v>
      </c>
      <c r="F21" s="20" t="s">
        <v>48</v>
      </c>
      <c r="G21" s="20" t="s">
        <v>38</v>
      </c>
      <c r="H21" s="22">
        <v>79350000</v>
      </c>
      <c r="I21" s="22">
        <v>79350000</v>
      </c>
      <c r="J21" s="20" t="s">
        <v>39</v>
      </c>
      <c r="K21" s="20" t="s">
        <v>40</v>
      </c>
      <c r="L21" s="24" t="s">
        <v>276</v>
      </c>
    </row>
    <row r="22" spans="2:12" s="21" customFormat="1" ht="92.25" customHeight="1" x14ac:dyDescent="0.25">
      <c r="B22" s="19" t="s">
        <v>49</v>
      </c>
      <c r="C22" s="20" t="s">
        <v>50</v>
      </c>
      <c r="D22" s="20" t="s">
        <v>35</v>
      </c>
      <c r="E22" s="20" t="s">
        <v>51</v>
      </c>
      <c r="F22" s="20" t="s">
        <v>48</v>
      </c>
      <c r="G22" s="20" t="s">
        <v>38</v>
      </c>
      <c r="H22" s="22">
        <v>92000000</v>
      </c>
      <c r="I22" s="22">
        <v>92000000</v>
      </c>
      <c r="J22" s="20" t="s">
        <v>39</v>
      </c>
      <c r="K22" s="20" t="s">
        <v>40</v>
      </c>
      <c r="L22" s="24" t="s">
        <v>276</v>
      </c>
    </row>
    <row r="23" spans="2:12" s="21" customFormat="1" ht="90" customHeight="1" x14ac:dyDescent="0.25">
      <c r="B23" s="19" t="s">
        <v>52</v>
      </c>
      <c r="C23" s="20" t="s">
        <v>53</v>
      </c>
      <c r="D23" s="20" t="s">
        <v>35</v>
      </c>
      <c r="E23" s="20" t="s">
        <v>51</v>
      </c>
      <c r="F23" s="20" t="s">
        <v>48</v>
      </c>
      <c r="G23" s="20" t="s">
        <v>38</v>
      </c>
      <c r="H23" s="22">
        <v>91466666</v>
      </c>
      <c r="I23" s="22">
        <v>91466666</v>
      </c>
      <c r="J23" s="20" t="s">
        <v>39</v>
      </c>
      <c r="K23" s="20" t="s">
        <v>40</v>
      </c>
      <c r="L23" s="24" t="s">
        <v>276</v>
      </c>
    </row>
    <row r="24" spans="2:12" s="21" customFormat="1" ht="105" x14ac:dyDescent="0.25">
      <c r="B24" s="19" t="s">
        <v>54</v>
      </c>
      <c r="C24" s="20" t="s">
        <v>55</v>
      </c>
      <c r="D24" s="20" t="s">
        <v>56</v>
      </c>
      <c r="E24" s="20" t="s">
        <v>58</v>
      </c>
      <c r="F24" s="20" t="s">
        <v>59</v>
      </c>
      <c r="G24" s="20" t="s">
        <v>38</v>
      </c>
      <c r="H24" s="22">
        <v>566157444</v>
      </c>
      <c r="I24" s="22">
        <v>566157444</v>
      </c>
      <c r="J24" s="20" t="s">
        <v>39</v>
      </c>
      <c r="K24" s="20" t="s">
        <v>40</v>
      </c>
      <c r="L24" s="24" t="s">
        <v>276</v>
      </c>
    </row>
    <row r="25" spans="2:12" s="21" customFormat="1" ht="105" x14ac:dyDescent="0.25">
      <c r="B25" s="19" t="s">
        <v>60</v>
      </c>
      <c r="C25" s="20" t="s">
        <v>61</v>
      </c>
      <c r="D25" s="20" t="s">
        <v>35</v>
      </c>
      <c r="E25" s="20" t="s">
        <v>62</v>
      </c>
      <c r="F25" s="20" t="s">
        <v>63</v>
      </c>
      <c r="G25" s="20" t="s">
        <v>38</v>
      </c>
      <c r="H25" s="22">
        <v>745000000</v>
      </c>
      <c r="I25" s="22">
        <v>745000000</v>
      </c>
      <c r="J25" s="20" t="s">
        <v>39</v>
      </c>
      <c r="K25" s="20" t="s">
        <v>40</v>
      </c>
      <c r="L25" s="24" t="s">
        <v>276</v>
      </c>
    </row>
    <row r="26" spans="2:12" s="21" customFormat="1" ht="105" x14ac:dyDescent="0.25">
      <c r="B26" s="19" t="s">
        <v>64</v>
      </c>
      <c r="C26" s="20" t="s">
        <v>65</v>
      </c>
      <c r="D26" s="20" t="s">
        <v>43</v>
      </c>
      <c r="E26" s="20" t="s">
        <v>66</v>
      </c>
      <c r="F26" s="20" t="s">
        <v>67</v>
      </c>
      <c r="G26" s="20" t="s">
        <v>38</v>
      </c>
      <c r="H26" s="22">
        <v>40000000</v>
      </c>
      <c r="I26" s="22">
        <v>40000000</v>
      </c>
      <c r="J26" s="20" t="s">
        <v>39</v>
      </c>
      <c r="K26" s="20" t="s">
        <v>40</v>
      </c>
      <c r="L26" s="24" t="s">
        <v>276</v>
      </c>
    </row>
    <row r="27" spans="2:12" s="21" customFormat="1" ht="105" x14ac:dyDescent="0.25">
      <c r="B27" s="19" t="s">
        <v>68</v>
      </c>
      <c r="C27" s="20" t="s">
        <v>69</v>
      </c>
      <c r="D27" s="20" t="s">
        <v>70</v>
      </c>
      <c r="E27" s="20" t="s">
        <v>71</v>
      </c>
      <c r="F27" s="20" t="s">
        <v>67</v>
      </c>
      <c r="G27" s="20" t="s">
        <v>38</v>
      </c>
      <c r="H27" s="22">
        <v>60000000</v>
      </c>
      <c r="I27" s="22">
        <v>60000000</v>
      </c>
      <c r="J27" s="20" t="s">
        <v>39</v>
      </c>
      <c r="K27" s="20" t="s">
        <v>40</v>
      </c>
      <c r="L27" s="24" t="s">
        <v>276</v>
      </c>
    </row>
    <row r="28" spans="2:12" s="21" customFormat="1" ht="105" x14ac:dyDescent="0.25">
      <c r="B28" s="19" t="s">
        <v>72</v>
      </c>
      <c r="C28" s="20" t="s">
        <v>73</v>
      </c>
      <c r="D28" s="20" t="s">
        <v>56</v>
      </c>
      <c r="E28" s="20" t="s">
        <v>74</v>
      </c>
      <c r="F28" s="20" t="s">
        <v>37</v>
      </c>
      <c r="G28" s="20" t="s">
        <v>38</v>
      </c>
      <c r="H28" s="22">
        <v>20000000</v>
      </c>
      <c r="I28" s="22">
        <v>20000000</v>
      </c>
      <c r="J28" s="20" t="s">
        <v>39</v>
      </c>
      <c r="K28" s="20" t="s">
        <v>40</v>
      </c>
      <c r="L28" s="24" t="s">
        <v>276</v>
      </c>
    </row>
    <row r="29" spans="2:12" s="23" customFormat="1" ht="105" x14ac:dyDescent="0.25">
      <c r="B29" s="19" t="s">
        <v>75</v>
      </c>
      <c r="C29" s="20" t="s">
        <v>76</v>
      </c>
      <c r="D29" s="20" t="s">
        <v>77</v>
      </c>
      <c r="E29" s="20" t="s">
        <v>78</v>
      </c>
      <c r="F29" s="20" t="s">
        <v>67</v>
      </c>
      <c r="G29" s="20" t="s">
        <v>38</v>
      </c>
      <c r="H29" s="22">
        <v>10000000</v>
      </c>
      <c r="I29" s="22">
        <v>10000000</v>
      </c>
      <c r="J29" s="20" t="s">
        <v>39</v>
      </c>
      <c r="K29" s="20" t="s">
        <v>40</v>
      </c>
      <c r="L29" s="24" t="s">
        <v>276</v>
      </c>
    </row>
    <row r="30" spans="2:12" s="21" customFormat="1" ht="105" x14ac:dyDescent="0.25">
      <c r="B30" s="19" t="s">
        <v>79</v>
      </c>
      <c r="C30" s="20" t="s">
        <v>80</v>
      </c>
      <c r="D30" s="20" t="s">
        <v>77</v>
      </c>
      <c r="E30" s="20" t="s">
        <v>78</v>
      </c>
      <c r="F30" s="20" t="s">
        <v>37</v>
      </c>
      <c r="G30" s="20" t="s">
        <v>38</v>
      </c>
      <c r="H30" s="22">
        <v>56060</v>
      </c>
      <c r="I30" s="22">
        <v>0</v>
      </c>
      <c r="J30" s="20" t="s">
        <v>39</v>
      </c>
      <c r="K30" s="20" t="s">
        <v>40</v>
      </c>
      <c r="L30" s="24" t="s">
        <v>276</v>
      </c>
    </row>
    <row r="31" spans="2:12" s="21" customFormat="1" ht="105" x14ac:dyDescent="0.25">
      <c r="B31" s="19" t="s">
        <v>79</v>
      </c>
      <c r="C31" s="20" t="s">
        <v>80</v>
      </c>
      <c r="D31" s="20" t="s">
        <v>77</v>
      </c>
      <c r="E31" s="20" t="s">
        <v>78</v>
      </c>
      <c r="F31" s="20" t="s">
        <v>37</v>
      </c>
      <c r="G31" s="20" t="s">
        <v>38</v>
      </c>
      <c r="H31" s="22">
        <v>13941319</v>
      </c>
      <c r="I31" s="22">
        <v>14000000</v>
      </c>
      <c r="J31" s="20" t="s">
        <v>39</v>
      </c>
      <c r="K31" s="20" t="s">
        <v>40</v>
      </c>
      <c r="L31" s="24" t="s">
        <v>276</v>
      </c>
    </row>
    <row r="32" spans="2:12" s="21" customFormat="1" ht="105" x14ac:dyDescent="0.25">
      <c r="B32" s="19" t="s">
        <v>81</v>
      </c>
      <c r="C32" s="20" t="s">
        <v>82</v>
      </c>
      <c r="D32" s="20" t="s">
        <v>35</v>
      </c>
      <c r="E32" s="20" t="s">
        <v>83</v>
      </c>
      <c r="F32" s="20" t="s">
        <v>67</v>
      </c>
      <c r="G32" s="20" t="s">
        <v>38</v>
      </c>
      <c r="H32" s="22">
        <v>25000000</v>
      </c>
      <c r="I32" s="22">
        <v>25000000</v>
      </c>
      <c r="J32" s="20" t="s">
        <v>39</v>
      </c>
      <c r="K32" s="20" t="s">
        <v>40</v>
      </c>
      <c r="L32" s="24" t="s">
        <v>276</v>
      </c>
    </row>
    <row r="33" spans="2:12" s="21" customFormat="1" ht="105" x14ac:dyDescent="0.25">
      <c r="B33" s="19" t="s">
        <v>84</v>
      </c>
      <c r="C33" s="20" t="s">
        <v>85</v>
      </c>
      <c r="D33" s="20" t="s">
        <v>43</v>
      </c>
      <c r="E33" s="20" t="s">
        <v>62</v>
      </c>
      <c r="F33" s="20" t="s">
        <v>67</v>
      </c>
      <c r="G33" s="20" t="s">
        <v>38</v>
      </c>
      <c r="H33" s="22">
        <v>32000000</v>
      </c>
      <c r="I33" s="22">
        <v>32000000</v>
      </c>
      <c r="J33" s="20" t="s">
        <v>39</v>
      </c>
      <c r="K33" s="20" t="s">
        <v>40</v>
      </c>
      <c r="L33" s="24" t="s">
        <v>276</v>
      </c>
    </row>
    <row r="34" spans="2:12" s="21" customFormat="1" ht="105" x14ac:dyDescent="0.25">
      <c r="B34" s="19" t="s">
        <v>86</v>
      </c>
      <c r="C34" s="20" t="s">
        <v>34</v>
      </c>
      <c r="D34" s="20" t="s">
        <v>56</v>
      </c>
      <c r="E34" s="20" t="s">
        <v>58</v>
      </c>
      <c r="F34" s="20" t="s">
        <v>87</v>
      </c>
      <c r="G34" s="20" t="s">
        <v>38</v>
      </c>
      <c r="H34" s="22">
        <v>227000000</v>
      </c>
      <c r="I34" s="22">
        <v>227000000</v>
      </c>
      <c r="J34" s="20" t="s">
        <v>39</v>
      </c>
      <c r="K34" s="20" t="s">
        <v>40</v>
      </c>
      <c r="L34" s="24" t="s">
        <v>276</v>
      </c>
    </row>
    <row r="35" spans="2:12" s="21" customFormat="1" ht="105" x14ac:dyDescent="0.25">
      <c r="B35" s="19" t="s">
        <v>88</v>
      </c>
      <c r="C35" s="20" t="s">
        <v>89</v>
      </c>
      <c r="D35" s="20" t="s">
        <v>77</v>
      </c>
      <c r="E35" s="20" t="s">
        <v>71</v>
      </c>
      <c r="F35" s="20" t="s">
        <v>48</v>
      </c>
      <c r="G35" s="20" t="s">
        <v>38</v>
      </c>
      <c r="H35" s="22">
        <v>11000000</v>
      </c>
      <c r="I35" s="22">
        <v>11000000</v>
      </c>
      <c r="J35" s="20" t="s">
        <v>39</v>
      </c>
      <c r="K35" s="20" t="s">
        <v>40</v>
      </c>
      <c r="L35" s="24" t="s">
        <v>276</v>
      </c>
    </row>
    <row r="36" spans="2:12" s="21" customFormat="1" ht="105" x14ac:dyDescent="0.25">
      <c r="B36" s="19" t="s">
        <v>90</v>
      </c>
      <c r="C36" s="20" t="s">
        <v>91</v>
      </c>
      <c r="D36" s="20" t="s">
        <v>56</v>
      </c>
      <c r="E36" s="20" t="s">
        <v>74</v>
      </c>
      <c r="F36" s="20" t="s">
        <v>92</v>
      </c>
      <c r="G36" s="20" t="s">
        <v>38</v>
      </c>
      <c r="H36" s="22">
        <v>0</v>
      </c>
      <c r="I36" s="22">
        <v>0</v>
      </c>
      <c r="J36" s="20" t="s">
        <v>39</v>
      </c>
      <c r="K36" s="20" t="s">
        <v>40</v>
      </c>
      <c r="L36" s="24" t="s">
        <v>276</v>
      </c>
    </row>
    <row r="37" spans="2:12" s="21" customFormat="1" ht="105" x14ac:dyDescent="0.25">
      <c r="B37" s="19" t="s">
        <v>93</v>
      </c>
      <c r="C37" s="20" t="s">
        <v>94</v>
      </c>
      <c r="D37" s="20" t="s">
        <v>95</v>
      </c>
      <c r="E37" s="20" t="s">
        <v>96</v>
      </c>
      <c r="F37" s="20" t="s">
        <v>67</v>
      </c>
      <c r="G37" s="20" t="s">
        <v>38</v>
      </c>
      <c r="H37" s="22">
        <v>3135000</v>
      </c>
      <c r="I37" s="22">
        <v>3135000</v>
      </c>
      <c r="J37" s="20" t="s">
        <v>39</v>
      </c>
      <c r="K37" s="20" t="s">
        <v>40</v>
      </c>
      <c r="L37" s="24" t="s">
        <v>276</v>
      </c>
    </row>
    <row r="38" spans="2:12" s="21" customFormat="1" ht="105" x14ac:dyDescent="0.25">
      <c r="B38" s="19" t="s">
        <v>97</v>
      </c>
      <c r="C38" s="20" t="s">
        <v>98</v>
      </c>
      <c r="D38" s="20" t="s">
        <v>43</v>
      </c>
      <c r="E38" s="20" t="s">
        <v>58</v>
      </c>
      <c r="F38" s="20" t="s">
        <v>87</v>
      </c>
      <c r="G38" s="20" t="s">
        <v>38</v>
      </c>
      <c r="H38" s="22">
        <v>76000000</v>
      </c>
      <c r="I38" s="22">
        <v>76000000</v>
      </c>
      <c r="J38" s="20" t="s">
        <v>39</v>
      </c>
      <c r="K38" s="20" t="s">
        <v>40</v>
      </c>
      <c r="L38" s="24" t="s">
        <v>276</v>
      </c>
    </row>
    <row r="39" spans="2:12" s="21" customFormat="1" ht="105" x14ac:dyDescent="0.25">
      <c r="B39" s="19" t="s">
        <v>99</v>
      </c>
      <c r="C39" s="20" t="s">
        <v>100</v>
      </c>
      <c r="D39" s="20" t="s">
        <v>43</v>
      </c>
      <c r="E39" s="20" t="s">
        <v>58</v>
      </c>
      <c r="F39" s="20" t="s">
        <v>48</v>
      </c>
      <c r="G39" s="20" t="s">
        <v>38</v>
      </c>
      <c r="H39" s="22">
        <v>1681804800</v>
      </c>
      <c r="I39" s="22">
        <v>1681804800</v>
      </c>
      <c r="J39" s="20" t="s">
        <v>39</v>
      </c>
      <c r="K39" s="20" t="s">
        <v>40</v>
      </c>
      <c r="L39" s="24" t="s">
        <v>276</v>
      </c>
    </row>
    <row r="40" spans="2:12" s="21" customFormat="1" ht="105" x14ac:dyDescent="0.25">
      <c r="B40" s="19" t="s">
        <v>101</v>
      </c>
      <c r="C40" s="20" t="s">
        <v>102</v>
      </c>
      <c r="D40" s="20" t="s">
        <v>57</v>
      </c>
      <c r="E40" s="20" t="s">
        <v>71</v>
      </c>
      <c r="F40" s="20" t="s">
        <v>48</v>
      </c>
      <c r="G40" s="20" t="s">
        <v>38</v>
      </c>
      <c r="H40" s="22">
        <v>860264400</v>
      </c>
      <c r="I40" s="22">
        <v>860264400</v>
      </c>
      <c r="J40" s="20" t="s">
        <v>39</v>
      </c>
      <c r="K40" s="20" t="s">
        <v>40</v>
      </c>
      <c r="L40" s="24" t="s">
        <v>276</v>
      </c>
    </row>
    <row r="41" spans="2:12" s="21" customFormat="1" ht="105" x14ac:dyDescent="0.25">
      <c r="B41" s="19" t="s">
        <v>103</v>
      </c>
      <c r="C41" s="20" t="s">
        <v>104</v>
      </c>
      <c r="D41" s="20" t="s">
        <v>56</v>
      </c>
      <c r="E41" s="20" t="s">
        <v>58</v>
      </c>
      <c r="F41" s="20" t="s">
        <v>37</v>
      </c>
      <c r="G41" s="20" t="s">
        <v>38</v>
      </c>
      <c r="H41" s="22">
        <v>13000000</v>
      </c>
      <c r="I41" s="22">
        <v>13000000</v>
      </c>
      <c r="J41" s="20" t="s">
        <v>39</v>
      </c>
      <c r="K41" s="20" t="s">
        <v>40</v>
      </c>
      <c r="L41" s="24" t="s">
        <v>276</v>
      </c>
    </row>
    <row r="42" spans="2:12" s="21" customFormat="1" ht="105" x14ac:dyDescent="0.25">
      <c r="B42" s="19" t="s">
        <v>105</v>
      </c>
      <c r="C42" s="20" t="s">
        <v>106</v>
      </c>
      <c r="D42" s="20" t="s">
        <v>43</v>
      </c>
      <c r="E42" s="20" t="s">
        <v>107</v>
      </c>
      <c r="F42" s="20" t="s">
        <v>48</v>
      </c>
      <c r="G42" s="20" t="s">
        <v>38</v>
      </c>
      <c r="H42" s="22">
        <v>20000000</v>
      </c>
      <c r="I42" s="22">
        <v>20000000</v>
      </c>
      <c r="J42" s="20" t="s">
        <v>39</v>
      </c>
      <c r="K42" s="20" t="s">
        <v>40</v>
      </c>
      <c r="L42" s="24" t="s">
        <v>276</v>
      </c>
    </row>
    <row r="43" spans="2:12" s="21" customFormat="1" ht="105" x14ac:dyDescent="0.25">
      <c r="B43" s="19" t="s">
        <v>105</v>
      </c>
      <c r="C43" s="20" t="s">
        <v>108</v>
      </c>
      <c r="D43" s="20" t="s">
        <v>35</v>
      </c>
      <c r="E43" s="20" t="s">
        <v>47</v>
      </c>
      <c r="F43" s="20" t="s">
        <v>48</v>
      </c>
      <c r="G43" s="20" t="s">
        <v>38</v>
      </c>
      <c r="H43" s="22">
        <v>88000000</v>
      </c>
      <c r="I43" s="22">
        <v>88000000</v>
      </c>
      <c r="J43" s="20" t="s">
        <v>39</v>
      </c>
      <c r="K43" s="20" t="s">
        <v>40</v>
      </c>
      <c r="L43" s="24" t="s">
        <v>276</v>
      </c>
    </row>
    <row r="44" spans="2:12" s="21" customFormat="1" ht="105" x14ac:dyDescent="0.25">
      <c r="B44" s="19" t="s">
        <v>49</v>
      </c>
      <c r="C44" s="20" t="s">
        <v>109</v>
      </c>
      <c r="D44" s="20" t="s">
        <v>110</v>
      </c>
      <c r="E44" s="20" t="s">
        <v>71</v>
      </c>
      <c r="F44" s="20" t="s">
        <v>48</v>
      </c>
      <c r="G44" s="20" t="s">
        <v>38</v>
      </c>
      <c r="H44" s="22">
        <v>40000000</v>
      </c>
      <c r="I44" s="22">
        <v>40000000</v>
      </c>
      <c r="J44" s="20" t="s">
        <v>39</v>
      </c>
      <c r="K44" s="20" t="s">
        <v>40</v>
      </c>
      <c r="L44" s="24" t="s">
        <v>276</v>
      </c>
    </row>
    <row r="45" spans="2:12" s="21" customFormat="1" ht="105" x14ac:dyDescent="0.25">
      <c r="B45" s="19" t="s">
        <v>111</v>
      </c>
      <c r="C45" s="20" t="s">
        <v>112</v>
      </c>
      <c r="D45" s="20" t="s">
        <v>43</v>
      </c>
      <c r="E45" s="20" t="s">
        <v>107</v>
      </c>
      <c r="F45" s="20" t="s">
        <v>48</v>
      </c>
      <c r="G45" s="20" t="s">
        <v>38</v>
      </c>
      <c r="H45" s="22">
        <v>14000000</v>
      </c>
      <c r="I45" s="22">
        <v>14000000</v>
      </c>
      <c r="J45" s="20" t="s">
        <v>39</v>
      </c>
      <c r="K45" s="20" t="s">
        <v>40</v>
      </c>
      <c r="L45" s="24" t="s">
        <v>276</v>
      </c>
    </row>
    <row r="46" spans="2:12" s="21" customFormat="1" ht="105" x14ac:dyDescent="0.25">
      <c r="B46" s="19" t="s">
        <v>52</v>
      </c>
      <c r="C46" s="20" t="s">
        <v>113</v>
      </c>
      <c r="D46" s="20" t="s">
        <v>43</v>
      </c>
      <c r="E46" s="20" t="s">
        <v>47</v>
      </c>
      <c r="F46" s="20" t="s">
        <v>48</v>
      </c>
      <c r="G46" s="20" t="s">
        <v>38</v>
      </c>
      <c r="H46" s="22">
        <v>80500000</v>
      </c>
      <c r="I46" s="22">
        <v>80500000</v>
      </c>
      <c r="J46" s="20" t="s">
        <v>39</v>
      </c>
      <c r="K46" s="20" t="s">
        <v>40</v>
      </c>
      <c r="L46" s="24" t="s">
        <v>276</v>
      </c>
    </row>
    <row r="47" spans="2:12" s="21" customFormat="1" ht="105" x14ac:dyDescent="0.25">
      <c r="B47" s="19" t="s">
        <v>52</v>
      </c>
      <c r="C47" s="20" t="s">
        <v>114</v>
      </c>
      <c r="D47" s="20" t="s">
        <v>43</v>
      </c>
      <c r="E47" s="20" t="s">
        <v>47</v>
      </c>
      <c r="F47" s="20" t="s">
        <v>48</v>
      </c>
      <c r="G47" s="20" t="s">
        <v>38</v>
      </c>
      <c r="H47" s="22">
        <v>46000000</v>
      </c>
      <c r="I47" s="22">
        <v>46000000</v>
      </c>
      <c r="J47" s="20" t="s">
        <v>39</v>
      </c>
      <c r="K47" s="20" t="s">
        <v>40</v>
      </c>
      <c r="L47" s="24" t="s">
        <v>276</v>
      </c>
    </row>
    <row r="48" spans="2:12" s="21" customFormat="1" ht="105" x14ac:dyDescent="0.25">
      <c r="B48" s="19" t="s">
        <v>115</v>
      </c>
      <c r="C48" s="20" t="s">
        <v>116</v>
      </c>
      <c r="D48" s="20" t="s">
        <v>43</v>
      </c>
      <c r="E48" s="20" t="s">
        <v>47</v>
      </c>
      <c r="F48" s="20" t="s">
        <v>48</v>
      </c>
      <c r="G48" s="20" t="s">
        <v>38</v>
      </c>
      <c r="H48" s="22">
        <v>66000000</v>
      </c>
      <c r="I48" s="22">
        <v>66000000</v>
      </c>
      <c r="J48" s="20" t="s">
        <v>39</v>
      </c>
      <c r="K48" s="20" t="s">
        <v>40</v>
      </c>
      <c r="L48" s="24" t="s">
        <v>276</v>
      </c>
    </row>
    <row r="49" spans="2:12" s="21" customFormat="1" ht="105" x14ac:dyDescent="0.25">
      <c r="B49" s="19" t="s">
        <v>115</v>
      </c>
      <c r="C49" s="20" t="s">
        <v>116</v>
      </c>
      <c r="D49" s="20" t="s">
        <v>43</v>
      </c>
      <c r="E49" s="20" t="s">
        <v>47</v>
      </c>
      <c r="F49" s="20" t="s">
        <v>48</v>
      </c>
      <c r="G49" s="20" t="s">
        <v>38</v>
      </c>
      <c r="H49" s="22">
        <v>66000000</v>
      </c>
      <c r="I49" s="22">
        <v>66000000</v>
      </c>
      <c r="J49" s="20" t="s">
        <v>39</v>
      </c>
      <c r="K49" s="20" t="s">
        <v>40</v>
      </c>
      <c r="L49" s="24" t="s">
        <v>276</v>
      </c>
    </row>
    <row r="50" spans="2:12" s="21" customFormat="1" ht="105" x14ac:dyDescent="0.25">
      <c r="B50" s="19" t="s">
        <v>245</v>
      </c>
      <c r="C50" s="20" t="s">
        <v>117</v>
      </c>
      <c r="D50" s="20" t="s">
        <v>77</v>
      </c>
      <c r="E50" s="20" t="s">
        <v>78</v>
      </c>
      <c r="F50" s="20" t="s">
        <v>37</v>
      </c>
      <c r="G50" s="20" t="s">
        <v>38</v>
      </c>
      <c r="H50" s="22">
        <v>2000000</v>
      </c>
      <c r="I50" s="22">
        <v>2000000</v>
      </c>
      <c r="J50" s="20" t="s">
        <v>39</v>
      </c>
      <c r="K50" s="20" t="s">
        <v>40</v>
      </c>
      <c r="L50" s="24" t="s">
        <v>276</v>
      </c>
    </row>
    <row r="51" spans="2:12" s="21" customFormat="1" ht="105" x14ac:dyDescent="0.25">
      <c r="B51" s="19" t="s">
        <v>118</v>
      </c>
      <c r="C51" s="20" t="s">
        <v>119</v>
      </c>
      <c r="D51" s="20" t="s">
        <v>43</v>
      </c>
      <c r="E51" s="20" t="s">
        <v>62</v>
      </c>
      <c r="F51" s="20" t="s">
        <v>67</v>
      </c>
      <c r="G51" s="20" t="s">
        <v>38</v>
      </c>
      <c r="H51" s="22">
        <v>240000000</v>
      </c>
      <c r="I51" s="22">
        <v>240000000</v>
      </c>
      <c r="J51" s="20" t="s">
        <v>39</v>
      </c>
      <c r="K51" s="20" t="s">
        <v>40</v>
      </c>
      <c r="L51" s="24" t="s">
        <v>276</v>
      </c>
    </row>
    <row r="52" spans="2:12" s="21" customFormat="1" ht="105" x14ac:dyDescent="0.25">
      <c r="B52" s="19" t="s">
        <v>120</v>
      </c>
      <c r="C52" s="20" t="s">
        <v>121</v>
      </c>
      <c r="D52" s="20" t="s">
        <v>43</v>
      </c>
      <c r="E52" s="20" t="s">
        <v>62</v>
      </c>
      <c r="F52" s="20" t="s">
        <v>87</v>
      </c>
      <c r="G52" s="20" t="s">
        <v>38</v>
      </c>
      <c r="H52" s="22">
        <v>30000000</v>
      </c>
      <c r="I52" s="22">
        <v>30000000</v>
      </c>
      <c r="J52" s="20" t="s">
        <v>39</v>
      </c>
      <c r="K52" s="20" t="s">
        <v>40</v>
      </c>
      <c r="L52" s="24" t="s">
        <v>276</v>
      </c>
    </row>
    <row r="53" spans="2:12" s="21" customFormat="1" ht="105" x14ac:dyDescent="0.25">
      <c r="B53" s="19" t="s">
        <v>122</v>
      </c>
      <c r="C53" s="20" t="s">
        <v>123</v>
      </c>
      <c r="D53" s="20" t="s">
        <v>110</v>
      </c>
      <c r="E53" s="20" t="s">
        <v>71</v>
      </c>
      <c r="F53" s="20" t="s">
        <v>48</v>
      </c>
      <c r="G53" s="20" t="s">
        <v>38</v>
      </c>
      <c r="H53" s="22">
        <v>29755254</v>
      </c>
      <c r="I53" s="22">
        <v>29755254</v>
      </c>
      <c r="J53" s="20" t="s">
        <v>39</v>
      </c>
      <c r="K53" s="20" t="s">
        <v>40</v>
      </c>
      <c r="L53" s="24" t="s">
        <v>276</v>
      </c>
    </row>
    <row r="54" spans="2:12" s="21" customFormat="1" ht="105" x14ac:dyDescent="0.25">
      <c r="B54" s="19" t="s">
        <v>122</v>
      </c>
      <c r="C54" s="20" t="s">
        <v>124</v>
      </c>
      <c r="D54" s="20" t="s">
        <v>43</v>
      </c>
      <c r="E54" s="20" t="s">
        <v>71</v>
      </c>
      <c r="F54" s="20" t="s">
        <v>48</v>
      </c>
      <c r="G54" s="20" t="s">
        <v>38</v>
      </c>
      <c r="H54" s="22">
        <v>25000000</v>
      </c>
      <c r="I54" s="22">
        <v>25000000</v>
      </c>
      <c r="J54" s="20" t="s">
        <v>39</v>
      </c>
      <c r="K54" s="20" t="s">
        <v>40</v>
      </c>
      <c r="L54" s="24" t="s">
        <v>276</v>
      </c>
    </row>
    <row r="55" spans="2:12" s="21" customFormat="1" ht="105" x14ac:dyDescent="0.25">
      <c r="B55" s="19" t="s">
        <v>125</v>
      </c>
      <c r="C55" s="20" t="s">
        <v>126</v>
      </c>
      <c r="D55" s="20" t="s">
        <v>57</v>
      </c>
      <c r="E55" s="20" t="s">
        <v>58</v>
      </c>
      <c r="F55" s="20" t="s">
        <v>87</v>
      </c>
      <c r="G55" s="20" t="s">
        <v>38</v>
      </c>
      <c r="H55" s="22">
        <v>30025000</v>
      </c>
      <c r="I55" s="22">
        <v>30025000</v>
      </c>
      <c r="J55" s="20" t="s">
        <v>39</v>
      </c>
      <c r="K55" s="20" t="s">
        <v>40</v>
      </c>
      <c r="L55" s="24" t="s">
        <v>276</v>
      </c>
    </row>
    <row r="56" spans="2:12" s="21" customFormat="1" ht="105" x14ac:dyDescent="0.25">
      <c r="B56" s="19" t="s">
        <v>127</v>
      </c>
      <c r="C56" s="20" t="s">
        <v>128</v>
      </c>
      <c r="D56" s="20" t="s">
        <v>57</v>
      </c>
      <c r="E56" s="20" t="s">
        <v>58</v>
      </c>
      <c r="F56" s="20" t="s">
        <v>48</v>
      </c>
      <c r="G56" s="20" t="s">
        <v>38</v>
      </c>
      <c r="H56" s="22">
        <v>12000000</v>
      </c>
      <c r="I56" s="22">
        <v>12000000</v>
      </c>
      <c r="J56" s="20" t="s">
        <v>39</v>
      </c>
      <c r="K56" s="20" t="s">
        <v>40</v>
      </c>
      <c r="L56" s="24" t="s">
        <v>276</v>
      </c>
    </row>
    <row r="57" spans="2:12" s="21" customFormat="1" ht="105" x14ac:dyDescent="0.25">
      <c r="B57" s="19" t="s">
        <v>129</v>
      </c>
      <c r="C57" s="20" t="s">
        <v>130</v>
      </c>
      <c r="D57" s="20" t="s">
        <v>131</v>
      </c>
      <c r="E57" s="20" t="s">
        <v>96</v>
      </c>
      <c r="F57" s="20" t="s">
        <v>37</v>
      </c>
      <c r="G57" s="20" t="s">
        <v>38</v>
      </c>
      <c r="H57" s="22">
        <v>1000000</v>
      </c>
      <c r="I57" s="22">
        <v>1000000</v>
      </c>
      <c r="J57" s="20" t="s">
        <v>39</v>
      </c>
      <c r="K57" s="20" t="s">
        <v>40</v>
      </c>
      <c r="L57" s="24" t="s">
        <v>276</v>
      </c>
    </row>
    <row r="58" spans="2:12" s="21" customFormat="1" ht="105" x14ac:dyDescent="0.25">
      <c r="B58" s="19" t="s">
        <v>132</v>
      </c>
      <c r="C58" s="20" t="s">
        <v>133</v>
      </c>
      <c r="D58" s="20" t="s">
        <v>35</v>
      </c>
      <c r="E58" s="20" t="s">
        <v>44</v>
      </c>
      <c r="F58" s="20" t="s">
        <v>48</v>
      </c>
      <c r="G58" s="20" t="s">
        <v>38</v>
      </c>
      <c r="H58" s="22">
        <v>10000000</v>
      </c>
      <c r="I58" s="22">
        <v>10000000</v>
      </c>
      <c r="J58" s="20" t="s">
        <v>39</v>
      </c>
      <c r="K58" s="20" t="s">
        <v>40</v>
      </c>
      <c r="L58" s="24" t="s">
        <v>276</v>
      </c>
    </row>
    <row r="59" spans="2:12" s="21" customFormat="1" ht="105" x14ac:dyDescent="0.25">
      <c r="B59" s="19" t="s">
        <v>134</v>
      </c>
      <c r="C59" s="20" t="s">
        <v>135</v>
      </c>
      <c r="D59" s="20" t="s">
        <v>43</v>
      </c>
      <c r="E59" s="20" t="s">
        <v>66</v>
      </c>
      <c r="F59" s="20" t="s">
        <v>87</v>
      </c>
      <c r="G59" s="20" t="s">
        <v>38</v>
      </c>
      <c r="H59" s="22">
        <v>79585681</v>
      </c>
      <c r="I59" s="22">
        <v>79585681</v>
      </c>
      <c r="J59" s="20" t="s">
        <v>39</v>
      </c>
      <c r="K59" s="20" t="s">
        <v>40</v>
      </c>
      <c r="L59" s="24" t="s">
        <v>276</v>
      </c>
    </row>
    <row r="60" spans="2:12" s="21" customFormat="1" ht="105" x14ac:dyDescent="0.25">
      <c r="B60" s="19" t="s">
        <v>136</v>
      </c>
      <c r="C60" s="20" t="s">
        <v>137</v>
      </c>
      <c r="D60" s="20" t="s">
        <v>43</v>
      </c>
      <c r="E60" s="20" t="s">
        <v>44</v>
      </c>
      <c r="F60" s="20" t="s">
        <v>48</v>
      </c>
      <c r="G60" s="20" t="s">
        <v>38</v>
      </c>
      <c r="H60" s="22">
        <v>20000000</v>
      </c>
      <c r="I60" s="22">
        <v>20000000</v>
      </c>
      <c r="J60" s="20" t="s">
        <v>39</v>
      </c>
      <c r="K60" s="20" t="s">
        <v>40</v>
      </c>
      <c r="L60" s="24" t="s">
        <v>276</v>
      </c>
    </row>
    <row r="61" spans="2:12" s="21" customFormat="1" ht="105" x14ac:dyDescent="0.25">
      <c r="B61" s="19" t="s">
        <v>138</v>
      </c>
      <c r="C61" s="20" t="s">
        <v>139</v>
      </c>
      <c r="D61" s="20" t="s">
        <v>110</v>
      </c>
      <c r="E61" s="20" t="s">
        <v>140</v>
      </c>
      <c r="F61" s="20" t="s">
        <v>48</v>
      </c>
      <c r="G61" s="20" t="s">
        <v>38</v>
      </c>
      <c r="H61" s="22">
        <v>115000000</v>
      </c>
      <c r="I61" s="22">
        <v>115000000</v>
      </c>
      <c r="J61" s="20" t="s">
        <v>39</v>
      </c>
      <c r="K61" s="20" t="s">
        <v>40</v>
      </c>
      <c r="L61" s="24" t="s">
        <v>276</v>
      </c>
    </row>
    <row r="62" spans="2:12" s="21" customFormat="1" ht="105" x14ac:dyDescent="0.25">
      <c r="B62" s="19" t="s">
        <v>141</v>
      </c>
      <c r="C62" s="20" t="s">
        <v>142</v>
      </c>
      <c r="D62" s="20" t="s">
        <v>110</v>
      </c>
      <c r="E62" s="20" t="s">
        <v>71</v>
      </c>
      <c r="F62" s="20" t="s">
        <v>87</v>
      </c>
      <c r="G62" s="20" t="s">
        <v>143</v>
      </c>
      <c r="H62" s="22">
        <v>200000000</v>
      </c>
      <c r="I62" s="22">
        <v>200000000</v>
      </c>
      <c r="J62" s="20" t="s">
        <v>39</v>
      </c>
      <c r="K62" s="20" t="s">
        <v>40</v>
      </c>
      <c r="L62" s="24" t="s">
        <v>276</v>
      </c>
    </row>
    <row r="63" spans="2:12" s="21" customFormat="1" ht="105" x14ac:dyDescent="0.25">
      <c r="B63" s="19" t="s">
        <v>144</v>
      </c>
      <c r="C63" s="20" t="s">
        <v>145</v>
      </c>
      <c r="D63" s="20" t="s">
        <v>77</v>
      </c>
      <c r="E63" s="20" t="s">
        <v>71</v>
      </c>
      <c r="F63" s="20" t="s">
        <v>87</v>
      </c>
      <c r="G63" s="20" t="s">
        <v>143</v>
      </c>
      <c r="H63" s="22">
        <v>120000000</v>
      </c>
      <c r="I63" s="22">
        <v>120000000</v>
      </c>
      <c r="J63" s="20" t="s">
        <v>39</v>
      </c>
      <c r="K63" s="20" t="s">
        <v>40</v>
      </c>
      <c r="L63" s="24" t="s">
        <v>276</v>
      </c>
    </row>
    <row r="64" spans="2:12" s="21" customFormat="1" ht="105" x14ac:dyDescent="0.25">
      <c r="B64" s="19" t="s">
        <v>146</v>
      </c>
      <c r="C64" s="20" t="s">
        <v>147</v>
      </c>
      <c r="D64" s="20" t="s">
        <v>56</v>
      </c>
      <c r="E64" s="20" t="s">
        <v>96</v>
      </c>
      <c r="F64" s="20" t="s">
        <v>148</v>
      </c>
      <c r="G64" s="20" t="s">
        <v>143</v>
      </c>
      <c r="H64" s="22">
        <v>105900000</v>
      </c>
      <c r="I64" s="22">
        <v>105900000</v>
      </c>
      <c r="J64" s="20" t="s">
        <v>39</v>
      </c>
      <c r="K64" s="20" t="s">
        <v>40</v>
      </c>
      <c r="L64" s="24" t="s">
        <v>276</v>
      </c>
    </row>
    <row r="65" spans="2:12" s="21" customFormat="1" ht="105" x14ac:dyDescent="0.25">
      <c r="B65" s="19" t="s">
        <v>149</v>
      </c>
      <c r="C65" s="20" t="s">
        <v>150</v>
      </c>
      <c r="D65" s="20" t="s">
        <v>77</v>
      </c>
      <c r="E65" s="20" t="s">
        <v>96</v>
      </c>
      <c r="F65" s="20" t="s">
        <v>151</v>
      </c>
      <c r="G65" s="20" t="s">
        <v>143</v>
      </c>
      <c r="H65" s="22">
        <v>740000000</v>
      </c>
      <c r="I65" s="22">
        <v>740000000</v>
      </c>
      <c r="J65" s="20" t="s">
        <v>39</v>
      </c>
      <c r="K65" s="20" t="s">
        <v>40</v>
      </c>
      <c r="L65" s="24" t="s">
        <v>276</v>
      </c>
    </row>
    <row r="66" spans="2:12" s="21" customFormat="1" ht="105" x14ac:dyDescent="0.25">
      <c r="B66" s="19" t="s">
        <v>152</v>
      </c>
      <c r="C66" s="20" t="s">
        <v>246</v>
      </c>
      <c r="D66" s="20" t="s">
        <v>57</v>
      </c>
      <c r="E66" s="20" t="s">
        <v>71</v>
      </c>
      <c r="F66" s="20" t="s">
        <v>87</v>
      </c>
      <c r="G66" s="20" t="s">
        <v>143</v>
      </c>
      <c r="H66" s="22">
        <v>150000000</v>
      </c>
      <c r="I66" s="22">
        <v>150000000</v>
      </c>
      <c r="J66" s="20" t="s">
        <v>39</v>
      </c>
      <c r="K66" s="20" t="s">
        <v>40</v>
      </c>
      <c r="L66" s="24" t="s">
        <v>276</v>
      </c>
    </row>
    <row r="67" spans="2:12" s="21" customFormat="1" ht="105" x14ac:dyDescent="0.25">
      <c r="B67" s="19" t="s">
        <v>152</v>
      </c>
      <c r="C67" s="20" t="s">
        <v>247</v>
      </c>
      <c r="D67" s="20" t="s">
        <v>77</v>
      </c>
      <c r="E67" s="20" t="s">
        <v>71</v>
      </c>
      <c r="F67" s="20" t="s">
        <v>153</v>
      </c>
      <c r="G67" s="20" t="s">
        <v>143</v>
      </c>
      <c r="H67" s="22">
        <v>30000000</v>
      </c>
      <c r="I67" s="22">
        <v>30000000</v>
      </c>
      <c r="J67" s="20" t="s">
        <v>39</v>
      </c>
      <c r="K67" s="20" t="s">
        <v>40</v>
      </c>
      <c r="L67" s="24" t="s">
        <v>276</v>
      </c>
    </row>
    <row r="68" spans="2:12" s="21" customFormat="1" ht="105" x14ac:dyDescent="0.25">
      <c r="B68" s="19" t="s">
        <v>152</v>
      </c>
      <c r="C68" s="20" t="s">
        <v>248</v>
      </c>
      <c r="D68" s="20" t="s">
        <v>154</v>
      </c>
      <c r="E68" s="20" t="s">
        <v>71</v>
      </c>
      <c r="F68" s="20" t="s">
        <v>153</v>
      </c>
      <c r="G68" s="20" t="s">
        <v>143</v>
      </c>
      <c r="H68" s="22">
        <v>36000000</v>
      </c>
      <c r="I68" s="22">
        <v>36000000</v>
      </c>
      <c r="J68" s="20" t="s">
        <v>39</v>
      </c>
      <c r="K68" s="20" t="s">
        <v>40</v>
      </c>
      <c r="L68" s="24" t="s">
        <v>276</v>
      </c>
    </row>
    <row r="69" spans="2:12" s="21" customFormat="1" ht="105" x14ac:dyDescent="0.25">
      <c r="B69" s="19" t="s">
        <v>152</v>
      </c>
      <c r="C69" s="20" t="s">
        <v>249</v>
      </c>
      <c r="D69" s="20" t="s">
        <v>57</v>
      </c>
      <c r="E69" s="20" t="s">
        <v>155</v>
      </c>
      <c r="F69" s="20" t="s">
        <v>87</v>
      </c>
      <c r="G69" s="20" t="s">
        <v>143</v>
      </c>
      <c r="H69" s="22">
        <v>180000000</v>
      </c>
      <c r="I69" s="22">
        <v>180000000</v>
      </c>
      <c r="J69" s="20" t="s">
        <v>39</v>
      </c>
      <c r="K69" s="20" t="s">
        <v>40</v>
      </c>
      <c r="L69" s="24" t="s">
        <v>276</v>
      </c>
    </row>
    <row r="70" spans="2:12" s="21" customFormat="1" ht="105" x14ac:dyDescent="0.25">
      <c r="B70" s="19" t="s">
        <v>152</v>
      </c>
      <c r="C70" s="20" t="s">
        <v>250</v>
      </c>
      <c r="D70" s="20" t="s">
        <v>110</v>
      </c>
      <c r="E70" s="20" t="s">
        <v>107</v>
      </c>
      <c r="F70" s="20" t="s">
        <v>87</v>
      </c>
      <c r="G70" s="20" t="s">
        <v>143</v>
      </c>
      <c r="H70" s="22">
        <v>138000000</v>
      </c>
      <c r="I70" s="22">
        <v>138000000</v>
      </c>
      <c r="J70" s="20" t="s">
        <v>39</v>
      </c>
      <c r="K70" s="20" t="s">
        <v>40</v>
      </c>
      <c r="L70" s="24" t="s">
        <v>276</v>
      </c>
    </row>
    <row r="71" spans="2:12" s="21" customFormat="1" ht="105" x14ac:dyDescent="0.25">
      <c r="B71" s="19" t="s">
        <v>41</v>
      </c>
      <c r="C71" s="20" t="s">
        <v>251</v>
      </c>
      <c r="D71" s="20" t="s">
        <v>57</v>
      </c>
      <c r="E71" s="20" t="s">
        <v>66</v>
      </c>
      <c r="F71" s="20" t="s">
        <v>87</v>
      </c>
      <c r="G71" s="20" t="s">
        <v>143</v>
      </c>
      <c r="H71" s="22">
        <v>67211185</v>
      </c>
      <c r="I71" s="22">
        <v>67211185</v>
      </c>
      <c r="J71" s="20" t="s">
        <v>39</v>
      </c>
      <c r="K71" s="20" t="s">
        <v>40</v>
      </c>
      <c r="L71" s="24" t="s">
        <v>276</v>
      </c>
    </row>
    <row r="72" spans="2:12" s="21" customFormat="1" ht="105" x14ac:dyDescent="0.25">
      <c r="B72" s="19" t="s">
        <v>156</v>
      </c>
      <c r="C72" s="20" t="s">
        <v>252</v>
      </c>
      <c r="D72" s="20" t="s">
        <v>77</v>
      </c>
      <c r="E72" s="20" t="s">
        <v>140</v>
      </c>
      <c r="F72" s="20" t="s">
        <v>157</v>
      </c>
      <c r="G72" s="20" t="s">
        <v>143</v>
      </c>
      <c r="H72" s="22">
        <v>210000000</v>
      </c>
      <c r="I72" s="22">
        <v>210000000</v>
      </c>
      <c r="J72" s="20" t="s">
        <v>39</v>
      </c>
      <c r="K72" s="20" t="s">
        <v>40</v>
      </c>
      <c r="L72" s="24" t="s">
        <v>276</v>
      </c>
    </row>
    <row r="73" spans="2:12" s="21" customFormat="1" ht="105" x14ac:dyDescent="0.25">
      <c r="B73" s="19" t="s">
        <v>158</v>
      </c>
      <c r="C73" s="20" t="s">
        <v>253</v>
      </c>
      <c r="D73" s="20" t="s">
        <v>70</v>
      </c>
      <c r="E73" s="20" t="s">
        <v>66</v>
      </c>
      <c r="F73" s="20" t="s">
        <v>67</v>
      </c>
      <c r="G73" s="20" t="s">
        <v>143</v>
      </c>
      <c r="H73" s="22">
        <v>2800000</v>
      </c>
      <c r="I73" s="22">
        <v>2800000</v>
      </c>
      <c r="J73" s="20" t="s">
        <v>39</v>
      </c>
      <c r="K73" s="20" t="s">
        <v>40</v>
      </c>
      <c r="L73" s="24" t="s">
        <v>276</v>
      </c>
    </row>
    <row r="74" spans="2:12" s="21" customFormat="1" ht="105" x14ac:dyDescent="0.25">
      <c r="B74" s="19" t="s">
        <v>68</v>
      </c>
      <c r="C74" s="20" t="s">
        <v>254</v>
      </c>
      <c r="D74" s="20" t="s">
        <v>77</v>
      </c>
      <c r="E74" s="20" t="s">
        <v>66</v>
      </c>
      <c r="F74" s="20" t="s">
        <v>67</v>
      </c>
      <c r="G74" s="20" t="s">
        <v>143</v>
      </c>
      <c r="H74" s="22">
        <v>150000000</v>
      </c>
      <c r="I74" s="22">
        <v>150000000</v>
      </c>
      <c r="J74" s="20" t="s">
        <v>39</v>
      </c>
      <c r="K74" s="20" t="s">
        <v>40</v>
      </c>
      <c r="L74" s="24" t="s">
        <v>276</v>
      </c>
    </row>
    <row r="75" spans="2:12" s="21" customFormat="1" ht="105" x14ac:dyDescent="0.25">
      <c r="B75" s="19" t="s">
        <v>68</v>
      </c>
      <c r="C75" s="20" t="s">
        <v>255</v>
      </c>
      <c r="D75" s="20" t="s">
        <v>57</v>
      </c>
      <c r="E75" s="20" t="s">
        <v>58</v>
      </c>
      <c r="F75" s="20" t="s">
        <v>48</v>
      </c>
      <c r="G75" s="20" t="s">
        <v>143</v>
      </c>
      <c r="H75" s="22">
        <v>190000000</v>
      </c>
      <c r="I75" s="22">
        <v>190000000</v>
      </c>
      <c r="J75" s="20" t="s">
        <v>39</v>
      </c>
      <c r="K75" s="20" t="s">
        <v>40</v>
      </c>
      <c r="L75" s="24" t="s">
        <v>276</v>
      </c>
    </row>
    <row r="76" spans="2:12" s="21" customFormat="1" ht="105" x14ac:dyDescent="0.25">
      <c r="B76" s="19">
        <v>81111508</v>
      </c>
      <c r="C76" s="20" t="s">
        <v>256</v>
      </c>
      <c r="D76" s="20" t="s">
        <v>56</v>
      </c>
      <c r="E76" s="20" t="s">
        <v>74</v>
      </c>
      <c r="F76" s="20" t="s">
        <v>159</v>
      </c>
      <c r="G76" s="20" t="s">
        <v>143</v>
      </c>
      <c r="H76" s="22">
        <v>55800000</v>
      </c>
      <c r="I76" s="22">
        <v>55800000</v>
      </c>
      <c r="J76" s="20" t="s">
        <v>160</v>
      </c>
      <c r="K76" s="20" t="s">
        <v>161</v>
      </c>
      <c r="L76" s="24" t="s">
        <v>276</v>
      </c>
    </row>
    <row r="77" spans="2:12" s="21" customFormat="1" ht="105" x14ac:dyDescent="0.25">
      <c r="B77" s="19" t="s">
        <v>122</v>
      </c>
      <c r="C77" s="20" t="s">
        <v>257</v>
      </c>
      <c r="D77" s="20" t="s">
        <v>70</v>
      </c>
      <c r="E77" s="20" t="s">
        <v>78</v>
      </c>
      <c r="F77" s="20" t="s">
        <v>48</v>
      </c>
      <c r="G77" s="20" t="s">
        <v>143</v>
      </c>
      <c r="H77" s="22">
        <v>122200000</v>
      </c>
      <c r="I77" s="22">
        <v>122200000</v>
      </c>
      <c r="J77" s="20" t="s">
        <v>39</v>
      </c>
      <c r="K77" s="20" t="s">
        <v>40</v>
      </c>
      <c r="L77" s="24" t="s">
        <v>276</v>
      </c>
    </row>
    <row r="78" spans="2:12" s="21" customFormat="1" ht="105" x14ac:dyDescent="0.25">
      <c r="B78" s="19" t="s">
        <v>162</v>
      </c>
      <c r="C78" s="20" t="s">
        <v>258</v>
      </c>
      <c r="D78" s="20" t="s">
        <v>70</v>
      </c>
      <c r="E78" s="20" t="s">
        <v>62</v>
      </c>
      <c r="F78" s="20" t="s">
        <v>87</v>
      </c>
      <c r="G78" s="20" t="s">
        <v>143</v>
      </c>
      <c r="H78" s="22">
        <v>180000000</v>
      </c>
      <c r="I78" s="22">
        <v>180000000</v>
      </c>
      <c r="J78" s="20" t="s">
        <v>39</v>
      </c>
      <c r="K78" s="20" t="s">
        <v>40</v>
      </c>
      <c r="L78" s="24" t="s">
        <v>276</v>
      </c>
    </row>
    <row r="79" spans="2:12" s="21" customFormat="1" ht="105" x14ac:dyDescent="0.25">
      <c r="B79" s="19" t="s">
        <v>163</v>
      </c>
      <c r="C79" s="20" t="s">
        <v>259</v>
      </c>
      <c r="D79" s="20" t="s">
        <v>43</v>
      </c>
      <c r="E79" s="20" t="s">
        <v>44</v>
      </c>
      <c r="F79" s="20" t="s">
        <v>48</v>
      </c>
      <c r="G79" s="20" t="s">
        <v>143</v>
      </c>
      <c r="H79" s="22">
        <v>150000000</v>
      </c>
      <c r="I79" s="22">
        <v>150000000</v>
      </c>
      <c r="J79" s="20" t="s">
        <v>39</v>
      </c>
      <c r="K79" s="20" t="s">
        <v>40</v>
      </c>
      <c r="L79" s="24" t="s">
        <v>276</v>
      </c>
    </row>
    <row r="80" spans="2:12" s="21" customFormat="1" ht="105" x14ac:dyDescent="0.25">
      <c r="B80" s="19" t="s">
        <v>164</v>
      </c>
      <c r="C80" s="20" t="s">
        <v>260</v>
      </c>
      <c r="D80" s="20" t="s">
        <v>57</v>
      </c>
      <c r="E80" s="20" t="s">
        <v>58</v>
      </c>
      <c r="F80" s="20" t="s">
        <v>151</v>
      </c>
      <c r="G80" s="20" t="s">
        <v>143</v>
      </c>
      <c r="H80" s="22">
        <v>300000000</v>
      </c>
      <c r="I80" s="22">
        <v>300000000</v>
      </c>
      <c r="J80" s="20" t="s">
        <v>39</v>
      </c>
      <c r="K80" s="20" t="s">
        <v>40</v>
      </c>
      <c r="L80" s="24" t="s">
        <v>276</v>
      </c>
    </row>
    <row r="81" spans="2:12" s="21" customFormat="1" ht="105" x14ac:dyDescent="0.25">
      <c r="B81" s="19">
        <v>81111504</v>
      </c>
      <c r="C81" s="20" t="s">
        <v>261</v>
      </c>
      <c r="D81" s="20" t="s">
        <v>110</v>
      </c>
      <c r="E81" s="20" t="s">
        <v>155</v>
      </c>
      <c r="F81" s="20" t="s">
        <v>153</v>
      </c>
      <c r="G81" s="20" t="s">
        <v>143</v>
      </c>
      <c r="H81" s="22">
        <v>40000000</v>
      </c>
      <c r="I81" s="22">
        <v>40000000</v>
      </c>
      <c r="J81" s="20" t="s">
        <v>39</v>
      </c>
      <c r="K81" s="20" t="s">
        <v>40</v>
      </c>
      <c r="L81" s="24" t="s">
        <v>276</v>
      </c>
    </row>
    <row r="82" spans="2:12" s="21" customFormat="1" ht="105" x14ac:dyDescent="0.25">
      <c r="B82" s="19" t="s">
        <v>122</v>
      </c>
      <c r="C82" s="20" t="s">
        <v>262</v>
      </c>
      <c r="D82" s="20" t="s">
        <v>56</v>
      </c>
      <c r="E82" s="20" t="s">
        <v>74</v>
      </c>
      <c r="F82" s="20" t="s">
        <v>48</v>
      </c>
      <c r="G82" s="20" t="s">
        <v>143</v>
      </c>
      <c r="H82" s="22">
        <v>31500000</v>
      </c>
      <c r="I82" s="22">
        <v>31500000</v>
      </c>
      <c r="J82" s="20" t="s">
        <v>39</v>
      </c>
      <c r="K82" s="20" t="s">
        <v>40</v>
      </c>
      <c r="L82" s="24" t="s">
        <v>276</v>
      </c>
    </row>
    <row r="83" spans="2:12" s="21" customFormat="1" ht="105" x14ac:dyDescent="0.25">
      <c r="B83" s="19" t="s">
        <v>122</v>
      </c>
      <c r="C83" s="20" t="s">
        <v>263</v>
      </c>
      <c r="D83" s="20" t="s">
        <v>57</v>
      </c>
      <c r="E83" s="20" t="s">
        <v>74</v>
      </c>
      <c r="F83" s="20" t="s">
        <v>48</v>
      </c>
      <c r="G83" s="20" t="s">
        <v>143</v>
      </c>
      <c r="H83" s="22">
        <v>31000000</v>
      </c>
      <c r="I83" s="22">
        <v>31000000</v>
      </c>
      <c r="J83" s="20" t="s">
        <v>39</v>
      </c>
      <c r="K83" s="20" t="s">
        <v>40</v>
      </c>
      <c r="L83" s="24" t="s">
        <v>276</v>
      </c>
    </row>
    <row r="84" spans="2:12" s="21" customFormat="1" ht="105" x14ac:dyDescent="0.25">
      <c r="B84" s="19" t="s">
        <v>125</v>
      </c>
      <c r="C84" s="20" t="s">
        <v>264</v>
      </c>
      <c r="D84" s="20" t="s">
        <v>43</v>
      </c>
      <c r="E84" s="20" t="s">
        <v>44</v>
      </c>
      <c r="F84" s="20" t="s">
        <v>48</v>
      </c>
      <c r="G84" s="20" t="s">
        <v>143</v>
      </c>
      <c r="H84" s="22">
        <v>25440000</v>
      </c>
      <c r="I84" s="22">
        <v>25440000</v>
      </c>
      <c r="J84" s="20" t="s">
        <v>39</v>
      </c>
      <c r="K84" s="20" t="s">
        <v>40</v>
      </c>
      <c r="L84" s="24" t="s">
        <v>276</v>
      </c>
    </row>
    <row r="85" spans="2:12" s="21" customFormat="1" ht="105" x14ac:dyDescent="0.25">
      <c r="B85" s="19" t="s">
        <v>165</v>
      </c>
      <c r="C85" s="20" t="s">
        <v>265</v>
      </c>
      <c r="D85" s="20" t="s">
        <v>57</v>
      </c>
      <c r="E85" s="20" t="s">
        <v>140</v>
      </c>
      <c r="F85" s="20" t="s">
        <v>37</v>
      </c>
      <c r="G85" s="20" t="s">
        <v>143</v>
      </c>
      <c r="H85" s="22">
        <v>15000000</v>
      </c>
      <c r="I85" s="22">
        <v>15000000</v>
      </c>
      <c r="J85" s="20" t="s">
        <v>39</v>
      </c>
      <c r="K85" s="20" t="s">
        <v>40</v>
      </c>
      <c r="L85" s="24" t="s">
        <v>276</v>
      </c>
    </row>
    <row r="86" spans="2:12" s="21" customFormat="1" ht="105" x14ac:dyDescent="0.25">
      <c r="B86" s="19" t="s">
        <v>166</v>
      </c>
      <c r="C86" s="20" t="s">
        <v>167</v>
      </c>
      <c r="D86" s="20" t="s">
        <v>43</v>
      </c>
      <c r="E86" s="20" t="s">
        <v>62</v>
      </c>
      <c r="F86" s="20" t="s">
        <v>48</v>
      </c>
      <c r="G86" s="20" t="s">
        <v>143</v>
      </c>
      <c r="H86" s="22">
        <v>80000000</v>
      </c>
      <c r="I86" s="22">
        <v>80000000</v>
      </c>
      <c r="J86" s="20" t="s">
        <v>39</v>
      </c>
      <c r="K86" s="20" t="s">
        <v>40</v>
      </c>
      <c r="L86" s="24" t="s">
        <v>276</v>
      </c>
    </row>
    <row r="87" spans="2:12" s="21" customFormat="1" ht="105" x14ac:dyDescent="0.25">
      <c r="B87" s="19" t="s">
        <v>166</v>
      </c>
      <c r="C87" s="20" t="s">
        <v>168</v>
      </c>
      <c r="D87" s="20" t="s">
        <v>43</v>
      </c>
      <c r="E87" s="20" t="s">
        <v>62</v>
      </c>
      <c r="F87" s="20" t="s">
        <v>48</v>
      </c>
      <c r="G87" s="20" t="s">
        <v>143</v>
      </c>
      <c r="H87" s="22">
        <v>80000000</v>
      </c>
      <c r="I87" s="22">
        <v>80000000</v>
      </c>
      <c r="J87" s="20" t="s">
        <v>39</v>
      </c>
      <c r="K87" s="20" t="s">
        <v>40</v>
      </c>
      <c r="L87" s="24" t="s">
        <v>276</v>
      </c>
    </row>
    <row r="88" spans="2:12" s="21" customFormat="1" ht="105" x14ac:dyDescent="0.25">
      <c r="B88" s="19" t="s">
        <v>169</v>
      </c>
      <c r="C88" s="20" t="s">
        <v>266</v>
      </c>
      <c r="D88" s="20" t="s">
        <v>43</v>
      </c>
      <c r="E88" s="20" t="s">
        <v>74</v>
      </c>
      <c r="F88" s="20" t="s">
        <v>87</v>
      </c>
      <c r="G88" s="20" t="s">
        <v>143</v>
      </c>
      <c r="H88" s="22">
        <v>65718000</v>
      </c>
      <c r="I88" s="22">
        <v>65718000</v>
      </c>
      <c r="J88" s="20" t="s">
        <v>39</v>
      </c>
      <c r="K88" s="20" t="s">
        <v>40</v>
      </c>
      <c r="L88" s="24" t="s">
        <v>276</v>
      </c>
    </row>
    <row r="89" spans="2:12" s="21" customFormat="1" ht="105" x14ac:dyDescent="0.25">
      <c r="B89" s="19" t="s">
        <v>170</v>
      </c>
      <c r="C89" s="20" t="s">
        <v>267</v>
      </c>
      <c r="D89" s="20" t="s">
        <v>110</v>
      </c>
      <c r="E89" s="20" t="s">
        <v>71</v>
      </c>
      <c r="F89" s="20" t="s">
        <v>48</v>
      </c>
      <c r="G89" s="20" t="s">
        <v>143</v>
      </c>
      <c r="H89" s="22">
        <v>120000000</v>
      </c>
      <c r="I89" s="22">
        <v>120000000</v>
      </c>
      <c r="J89" s="20" t="s">
        <v>39</v>
      </c>
      <c r="K89" s="20" t="s">
        <v>40</v>
      </c>
      <c r="L89" s="24" t="s">
        <v>276</v>
      </c>
    </row>
    <row r="90" spans="2:12" s="21" customFormat="1" ht="105" x14ac:dyDescent="0.25">
      <c r="B90" s="19" t="s">
        <v>166</v>
      </c>
      <c r="C90" s="20" t="s">
        <v>268</v>
      </c>
      <c r="D90" s="20" t="s">
        <v>110</v>
      </c>
      <c r="E90" s="20" t="s">
        <v>66</v>
      </c>
      <c r="F90" s="20" t="s">
        <v>48</v>
      </c>
      <c r="G90" s="20" t="s">
        <v>143</v>
      </c>
      <c r="H90" s="22">
        <v>6000000</v>
      </c>
      <c r="I90" s="22">
        <v>6000000</v>
      </c>
      <c r="J90" s="20" t="s">
        <v>39</v>
      </c>
      <c r="K90" s="20" t="s">
        <v>40</v>
      </c>
      <c r="L90" s="24" t="s">
        <v>276</v>
      </c>
    </row>
    <row r="91" spans="2:12" s="21" customFormat="1" ht="105" x14ac:dyDescent="0.25">
      <c r="B91" s="19" t="s">
        <v>171</v>
      </c>
      <c r="C91" s="20" t="s">
        <v>172</v>
      </c>
      <c r="D91" s="20" t="s">
        <v>43</v>
      </c>
      <c r="E91" s="20" t="s">
        <v>62</v>
      </c>
      <c r="F91" s="20" t="s">
        <v>48</v>
      </c>
      <c r="G91" s="20" t="s">
        <v>143</v>
      </c>
      <c r="H91" s="22">
        <v>319300000</v>
      </c>
      <c r="I91" s="22">
        <v>319300000</v>
      </c>
      <c r="J91" s="20" t="s">
        <v>39</v>
      </c>
      <c r="K91" s="20" t="s">
        <v>40</v>
      </c>
      <c r="L91" s="24" t="s">
        <v>276</v>
      </c>
    </row>
    <row r="92" spans="2:12" s="21" customFormat="1" ht="105" x14ac:dyDescent="0.25">
      <c r="B92" s="19" t="s">
        <v>173</v>
      </c>
      <c r="C92" s="20" t="s">
        <v>174</v>
      </c>
      <c r="D92" s="20" t="s">
        <v>110</v>
      </c>
      <c r="E92" s="20" t="s">
        <v>175</v>
      </c>
      <c r="F92" s="20" t="s">
        <v>48</v>
      </c>
      <c r="G92" s="20" t="s">
        <v>143</v>
      </c>
      <c r="H92" s="22">
        <v>44000000</v>
      </c>
      <c r="I92" s="22">
        <v>44000000</v>
      </c>
      <c r="J92" s="20" t="s">
        <v>39</v>
      </c>
      <c r="K92" s="20" t="s">
        <v>40</v>
      </c>
      <c r="L92" s="24" t="s">
        <v>276</v>
      </c>
    </row>
    <row r="93" spans="2:12" s="21" customFormat="1" ht="105" x14ac:dyDescent="0.25">
      <c r="B93" s="19" t="s">
        <v>52</v>
      </c>
      <c r="C93" s="20" t="s">
        <v>176</v>
      </c>
      <c r="D93" s="20" t="s">
        <v>110</v>
      </c>
      <c r="E93" s="20" t="s">
        <v>177</v>
      </c>
      <c r="F93" s="20" t="s">
        <v>48</v>
      </c>
      <c r="G93" s="20" t="s">
        <v>143</v>
      </c>
      <c r="H93" s="22">
        <v>61333333</v>
      </c>
      <c r="I93" s="22">
        <v>61333333</v>
      </c>
      <c r="J93" s="20" t="s">
        <v>39</v>
      </c>
      <c r="K93" s="20" t="s">
        <v>40</v>
      </c>
      <c r="L93" s="24" t="s">
        <v>276</v>
      </c>
    </row>
    <row r="94" spans="2:12" s="21" customFormat="1" ht="105" x14ac:dyDescent="0.25">
      <c r="B94" s="19" t="s">
        <v>52</v>
      </c>
      <c r="C94" s="20" t="s">
        <v>178</v>
      </c>
      <c r="D94" s="20" t="s">
        <v>110</v>
      </c>
      <c r="E94" s="20" t="s">
        <v>177</v>
      </c>
      <c r="F94" s="20" t="s">
        <v>48</v>
      </c>
      <c r="G94" s="20" t="s">
        <v>143</v>
      </c>
      <c r="H94" s="22">
        <v>46000000</v>
      </c>
      <c r="I94" s="22">
        <v>46000000</v>
      </c>
      <c r="J94" s="20" t="s">
        <v>39</v>
      </c>
      <c r="K94" s="20" t="s">
        <v>40</v>
      </c>
      <c r="L94" s="24" t="s">
        <v>276</v>
      </c>
    </row>
    <row r="95" spans="2:12" s="21" customFormat="1" ht="105" x14ac:dyDescent="0.25">
      <c r="B95" s="19" t="s">
        <v>52</v>
      </c>
      <c r="C95" s="20" t="s">
        <v>178</v>
      </c>
      <c r="D95" s="20" t="s">
        <v>43</v>
      </c>
      <c r="E95" s="20" t="s">
        <v>62</v>
      </c>
      <c r="F95" s="20" t="s">
        <v>48</v>
      </c>
      <c r="G95" s="20" t="s">
        <v>143</v>
      </c>
      <c r="H95" s="22">
        <v>50000000</v>
      </c>
      <c r="I95" s="22">
        <v>50000000</v>
      </c>
      <c r="J95" s="20" t="s">
        <v>39</v>
      </c>
      <c r="K95" s="20" t="s">
        <v>40</v>
      </c>
      <c r="L95" s="24" t="s">
        <v>276</v>
      </c>
    </row>
    <row r="96" spans="2:12" s="21" customFormat="1" ht="120" x14ac:dyDescent="0.25">
      <c r="B96" s="19" t="s">
        <v>179</v>
      </c>
      <c r="C96" s="20" t="s">
        <v>180</v>
      </c>
      <c r="D96" s="20" t="s">
        <v>43</v>
      </c>
      <c r="E96" s="20" t="s">
        <v>74</v>
      </c>
      <c r="F96" s="20" t="s">
        <v>48</v>
      </c>
      <c r="G96" s="22" t="s">
        <v>143</v>
      </c>
      <c r="H96" s="22">
        <v>72000000</v>
      </c>
      <c r="I96" s="22">
        <v>72000000</v>
      </c>
      <c r="J96" s="20" t="s">
        <v>39</v>
      </c>
      <c r="K96" s="20" t="s">
        <v>40</v>
      </c>
      <c r="L96" s="24" t="s">
        <v>276</v>
      </c>
    </row>
    <row r="97" spans="2:12" s="21" customFormat="1" ht="105" x14ac:dyDescent="0.25">
      <c r="B97" s="19" t="s">
        <v>181</v>
      </c>
      <c r="C97" s="20" t="s">
        <v>182</v>
      </c>
      <c r="D97" s="20" t="s">
        <v>77</v>
      </c>
      <c r="E97" s="20" t="s">
        <v>183</v>
      </c>
      <c r="F97" s="20" t="s">
        <v>48</v>
      </c>
      <c r="G97" s="20" t="s">
        <v>184</v>
      </c>
      <c r="H97" s="22">
        <v>46933333</v>
      </c>
      <c r="I97" s="22">
        <v>46933333</v>
      </c>
      <c r="J97" s="20" t="s">
        <v>39</v>
      </c>
      <c r="K97" s="20" t="s">
        <v>40</v>
      </c>
      <c r="L97" s="24" t="s">
        <v>276</v>
      </c>
    </row>
    <row r="98" spans="2:12" s="21" customFormat="1" ht="105" x14ac:dyDescent="0.25">
      <c r="B98" s="19" t="s">
        <v>52</v>
      </c>
      <c r="C98" s="20" t="s">
        <v>185</v>
      </c>
      <c r="D98" s="20" t="s">
        <v>43</v>
      </c>
      <c r="E98" s="20" t="s">
        <v>44</v>
      </c>
      <c r="F98" s="20" t="s">
        <v>48</v>
      </c>
      <c r="G98" s="20" t="s">
        <v>143</v>
      </c>
      <c r="H98" s="22">
        <v>88000000</v>
      </c>
      <c r="I98" s="22">
        <v>88000000</v>
      </c>
      <c r="J98" s="20" t="s">
        <v>39</v>
      </c>
      <c r="K98" s="20" t="s">
        <v>40</v>
      </c>
      <c r="L98" s="24" t="s">
        <v>276</v>
      </c>
    </row>
    <row r="99" spans="2:12" s="21" customFormat="1" ht="135" x14ac:dyDescent="0.25">
      <c r="B99" s="19" t="s">
        <v>166</v>
      </c>
      <c r="C99" s="20" t="s">
        <v>186</v>
      </c>
      <c r="D99" s="20" t="s">
        <v>56</v>
      </c>
      <c r="E99" s="20" t="s">
        <v>74</v>
      </c>
      <c r="F99" s="20" t="s">
        <v>48</v>
      </c>
      <c r="G99" s="20" t="s">
        <v>143</v>
      </c>
      <c r="H99" s="22">
        <v>80000000</v>
      </c>
      <c r="I99" s="22">
        <v>80000000</v>
      </c>
      <c r="J99" s="20" t="s">
        <v>39</v>
      </c>
      <c r="K99" s="20" t="s">
        <v>40</v>
      </c>
      <c r="L99" s="24" t="s">
        <v>276</v>
      </c>
    </row>
    <row r="100" spans="2:12" s="21" customFormat="1" ht="105" x14ac:dyDescent="0.25">
      <c r="B100" s="19" t="s">
        <v>269</v>
      </c>
      <c r="C100" s="20" t="s">
        <v>270</v>
      </c>
      <c r="D100" s="20" t="s">
        <v>70</v>
      </c>
      <c r="E100" s="20" t="s">
        <v>140</v>
      </c>
      <c r="F100" s="20" t="s">
        <v>271</v>
      </c>
      <c r="G100" s="20" t="s">
        <v>143</v>
      </c>
      <c r="H100" s="22">
        <v>22000000</v>
      </c>
      <c r="I100" s="22">
        <v>22000000</v>
      </c>
      <c r="J100" s="20" t="s">
        <v>39</v>
      </c>
      <c r="K100" s="20" t="s">
        <v>40</v>
      </c>
      <c r="L100" s="24" t="s">
        <v>276</v>
      </c>
    </row>
    <row r="101" spans="2:12" s="21" customFormat="1" ht="120" x14ac:dyDescent="0.25">
      <c r="B101" s="19" t="s">
        <v>187</v>
      </c>
      <c r="C101" s="20" t="s">
        <v>188</v>
      </c>
      <c r="D101" s="20" t="s">
        <v>43</v>
      </c>
      <c r="E101" s="20" t="s">
        <v>44</v>
      </c>
      <c r="F101" s="20" t="s">
        <v>48</v>
      </c>
      <c r="G101" s="20" t="s">
        <v>143</v>
      </c>
      <c r="H101" s="22">
        <v>88000000</v>
      </c>
      <c r="I101" s="22">
        <v>88000000</v>
      </c>
      <c r="J101" s="20" t="s">
        <v>39</v>
      </c>
      <c r="K101" s="20" t="s">
        <v>40</v>
      </c>
      <c r="L101" s="24" t="s">
        <v>276</v>
      </c>
    </row>
    <row r="102" spans="2:12" s="21" customFormat="1" ht="120" x14ac:dyDescent="0.25">
      <c r="B102" s="19" t="s">
        <v>187</v>
      </c>
      <c r="C102" s="20" t="s">
        <v>189</v>
      </c>
      <c r="D102" s="20" t="s">
        <v>43</v>
      </c>
      <c r="E102" s="20" t="s">
        <v>44</v>
      </c>
      <c r="F102" s="20" t="s">
        <v>48</v>
      </c>
      <c r="G102" s="20" t="s">
        <v>143</v>
      </c>
      <c r="H102" s="22">
        <v>88000000</v>
      </c>
      <c r="I102" s="22">
        <v>88000000</v>
      </c>
      <c r="J102" s="20" t="s">
        <v>39</v>
      </c>
      <c r="K102" s="20" t="s">
        <v>40</v>
      </c>
      <c r="L102" s="24" t="s">
        <v>276</v>
      </c>
    </row>
    <row r="103" spans="2:12" s="21" customFormat="1" ht="120" x14ac:dyDescent="0.25">
      <c r="B103" s="19" t="s">
        <v>187</v>
      </c>
      <c r="C103" s="20" t="s">
        <v>188</v>
      </c>
      <c r="D103" s="20" t="s">
        <v>43</v>
      </c>
      <c r="E103" s="20" t="s">
        <v>44</v>
      </c>
      <c r="F103" s="20" t="s">
        <v>48</v>
      </c>
      <c r="G103" s="20" t="s">
        <v>143</v>
      </c>
      <c r="H103" s="22">
        <v>88000000</v>
      </c>
      <c r="I103" s="22">
        <v>88000000</v>
      </c>
      <c r="J103" s="20" t="s">
        <v>39</v>
      </c>
      <c r="K103" s="20" t="s">
        <v>40</v>
      </c>
      <c r="L103" s="24" t="s">
        <v>276</v>
      </c>
    </row>
    <row r="104" spans="2:12" s="21" customFormat="1" ht="120" x14ac:dyDescent="0.25">
      <c r="B104" s="19" t="s">
        <v>187</v>
      </c>
      <c r="C104" s="20" t="s">
        <v>188</v>
      </c>
      <c r="D104" s="20" t="s">
        <v>43</v>
      </c>
      <c r="E104" s="20" t="s">
        <v>44</v>
      </c>
      <c r="F104" s="20" t="s">
        <v>48</v>
      </c>
      <c r="G104" s="20" t="s">
        <v>143</v>
      </c>
      <c r="H104" s="22">
        <v>66000000</v>
      </c>
      <c r="I104" s="22">
        <v>66000000</v>
      </c>
      <c r="J104" s="20" t="s">
        <v>39</v>
      </c>
      <c r="K104" s="20" t="s">
        <v>40</v>
      </c>
      <c r="L104" s="24" t="s">
        <v>276</v>
      </c>
    </row>
    <row r="105" spans="2:12" s="21" customFormat="1" ht="120" x14ac:dyDescent="0.25">
      <c r="B105" s="19" t="s">
        <v>187</v>
      </c>
      <c r="C105" s="20" t="s">
        <v>190</v>
      </c>
      <c r="D105" s="20" t="s">
        <v>43</v>
      </c>
      <c r="E105" s="20" t="s">
        <v>44</v>
      </c>
      <c r="F105" s="20" t="s">
        <v>48</v>
      </c>
      <c r="G105" s="20" t="s">
        <v>143</v>
      </c>
      <c r="H105" s="22">
        <v>71500000</v>
      </c>
      <c r="I105" s="22">
        <v>71500000</v>
      </c>
      <c r="J105" s="20" t="s">
        <v>39</v>
      </c>
      <c r="K105" s="20" t="s">
        <v>40</v>
      </c>
      <c r="L105" s="24" t="s">
        <v>276</v>
      </c>
    </row>
    <row r="106" spans="2:12" s="21" customFormat="1" ht="105" x14ac:dyDescent="0.25">
      <c r="B106" s="19" t="s">
        <v>181</v>
      </c>
      <c r="C106" s="20" t="s">
        <v>191</v>
      </c>
      <c r="D106" s="20" t="s">
        <v>77</v>
      </c>
      <c r="E106" s="20" t="s">
        <v>183</v>
      </c>
      <c r="F106" s="20" t="s">
        <v>48</v>
      </c>
      <c r="G106" s="20" t="s">
        <v>184</v>
      </c>
      <c r="H106" s="22">
        <v>26400000</v>
      </c>
      <c r="I106" s="22">
        <v>26400000</v>
      </c>
      <c r="J106" s="20" t="s">
        <v>39</v>
      </c>
      <c r="K106" s="20" t="s">
        <v>40</v>
      </c>
      <c r="L106" s="24" t="s">
        <v>276</v>
      </c>
    </row>
    <row r="107" spans="2:12" s="21" customFormat="1" ht="120" x14ac:dyDescent="0.25">
      <c r="B107" s="19" t="s">
        <v>179</v>
      </c>
      <c r="C107" s="20" t="s">
        <v>192</v>
      </c>
      <c r="D107" s="20" t="s">
        <v>43</v>
      </c>
      <c r="E107" s="20" t="s">
        <v>62</v>
      </c>
      <c r="F107" s="20" t="s">
        <v>48</v>
      </c>
      <c r="G107" s="20" t="s">
        <v>143</v>
      </c>
      <c r="H107" s="22">
        <v>80000000</v>
      </c>
      <c r="I107" s="22">
        <v>80000000</v>
      </c>
      <c r="J107" s="20" t="s">
        <v>39</v>
      </c>
      <c r="K107" s="20" t="s">
        <v>40</v>
      </c>
      <c r="L107" s="24" t="s">
        <v>276</v>
      </c>
    </row>
    <row r="108" spans="2:12" s="21" customFormat="1" ht="135" x14ac:dyDescent="0.25">
      <c r="B108" s="19" t="s">
        <v>166</v>
      </c>
      <c r="C108" s="20" t="s">
        <v>193</v>
      </c>
      <c r="D108" s="20" t="s">
        <v>57</v>
      </c>
      <c r="E108" s="20" t="s">
        <v>58</v>
      </c>
      <c r="F108" s="20" t="s">
        <v>48</v>
      </c>
      <c r="G108" s="20" t="s">
        <v>143</v>
      </c>
      <c r="H108" s="22">
        <v>60000000</v>
      </c>
      <c r="I108" s="22">
        <v>60000000</v>
      </c>
      <c r="J108" s="20" t="s">
        <v>39</v>
      </c>
      <c r="K108" s="20" t="s">
        <v>40</v>
      </c>
      <c r="L108" s="24" t="s">
        <v>276</v>
      </c>
    </row>
    <row r="109" spans="2:12" s="21" customFormat="1" ht="105" x14ac:dyDescent="0.25">
      <c r="B109" s="19" t="s">
        <v>166</v>
      </c>
      <c r="C109" s="20" t="s">
        <v>194</v>
      </c>
      <c r="D109" s="20" t="s">
        <v>43</v>
      </c>
      <c r="E109" s="20" t="s">
        <v>62</v>
      </c>
      <c r="F109" s="20" t="s">
        <v>48</v>
      </c>
      <c r="G109" s="20" t="s">
        <v>143</v>
      </c>
      <c r="H109" s="22">
        <v>84872000</v>
      </c>
      <c r="I109" s="22">
        <v>84872000</v>
      </c>
      <c r="J109" s="20" t="s">
        <v>39</v>
      </c>
      <c r="K109" s="20" t="s">
        <v>40</v>
      </c>
      <c r="L109" s="24" t="s">
        <v>276</v>
      </c>
    </row>
    <row r="110" spans="2:12" s="21" customFormat="1" ht="105" x14ac:dyDescent="0.25">
      <c r="B110" s="19" t="s">
        <v>171</v>
      </c>
      <c r="C110" s="20" t="s">
        <v>195</v>
      </c>
      <c r="D110" s="20" t="s">
        <v>131</v>
      </c>
      <c r="E110" s="20" t="s">
        <v>140</v>
      </c>
      <c r="F110" s="20" t="s">
        <v>48</v>
      </c>
      <c r="G110" s="20" t="s">
        <v>143</v>
      </c>
      <c r="H110" s="22">
        <v>45000000</v>
      </c>
      <c r="I110" s="22">
        <v>45000000</v>
      </c>
      <c r="J110" s="20" t="s">
        <v>39</v>
      </c>
      <c r="K110" s="20" t="s">
        <v>40</v>
      </c>
      <c r="L110" s="24" t="s">
        <v>276</v>
      </c>
    </row>
    <row r="111" spans="2:12" s="21" customFormat="1" ht="105" x14ac:dyDescent="0.25">
      <c r="B111" s="19" t="s">
        <v>196</v>
      </c>
      <c r="C111" s="20" t="s">
        <v>197</v>
      </c>
      <c r="D111" s="20" t="s">
        <v>43</v>
      </c>
      <c r="E111" s="20" t="s">
        <v>44</v>
      </c>
      <c r="F111" s="20" t="s">
        <v>48</v>
      </c>
      <c r="G111" s="20" t="s">
        <v>143</v>
      </c>
      <c r="H111" s="22">
        <v>22000000</v>
      </c>
      <c r="I111" s="22">
        <v>22000000</v>
      </c>
      <c r="J111" s="20" t="s">
        <v>39</v>
      </c>
      <c r="K111" s="20" t="s">
        <v>40</v>
      </c>
      <c r="L111" s="24" t="s">
        <v>276</v>
      </c>
    </row>
    <row r="112" spans="2:12" s="21" customFormat="1" ht="105" x14ac:dyDescent="0.25">
      <c r="B112" s="19" t="s">
        <v>173</v>
      </c>
      <c r="C112" s="20" t="s">
        <v>198</v>
      </c>
      <c r="D112" s="20" t="s">
        <v>77</v>
      </c>
      <c r="E112" s="20" t="s">
        <v>199</v>
      </c>
      <c r="F112" s="20" t="s">
        <v>48</v>
      </c>
      <c r="G112" s="20" t="s">
        <v>143</v>
      </c>
      <c r="H112" s="22">
        <v>46666666</v>
      </c>
      <c r="I112" s="22">
        <v>46666666</v>
      </c>
      <c r="J112" s="20" t="s">
        <v>39</v>
      </c>
      <c r="K112" s="20" t="s">
        <v>40</v>
      </c>
      <c r="L112" s="24" t="s">
        <v>276</v>
      </c>
    </row>
    <row r="113" spans="2:12" s="21" customFormat="1" ht="105" x14ac:dyDescent="0.25">
      <c r="B113" s="19" t="s">
        <v>169</v>
      </c>
      <c r="C113" s="20" t="s">
        <v>200</v>
      </c>
      <c r="D113" s="20" t="s">
        <v>77</v>
      </c>
      <c r="E113" s="20" t="s">
        <v>36</v>
      </c>
      <c r="F113" s="20" t="s">
        <v>87</v>
      </c>
      <c r="G113" s="20" t="s">
        <v>143</v>
      </c>
      <c r="H113" s="22">
        <v>25000000</v>
      </c>
      <c r="I113" s="22">
        <v>25000000</v>
      </c>
      <c r="J113" s="20" t="s">
        <v>39</v>
      </c>
      <c r="K113" s="20" t="s">
        <v>40</v>
      </c>
      <c r="L113" s="24" t="s">
        <v>276</v>
      </c>
    </row>
    <row r="114" spans="2:12" s="21" customFormat="1" ht="105" x14ac:dyDescent="0.25">
      <c r="B114" s="19" t="s">
        <v>201</v>
      </c>
      <c r="C114" s="20" t="s">
        <v>202</v>
      </c>
      <c r="D114" s="20" t="s">
        <v>77</v>
      </c>
      <c r="E114" s="20" t="s">
        <v>36</v>
      </c>
      <c r="F114" s="20" t="s">
        <v>87</v>
      </c>
      <c r="G114" s="20" t="s">
        <v>143</v>
      </c>
      <c r="H114" s="22">
        <v>25000000</v>
      </c>
      <c r="I114" s="22">
        <v>25000000</v>
      </c>
      <c r="J114" s="20" t="s">
        <v>39</v>
      </c>
      <c r="K114" s="20" t="s">
        <v>40</v>
      </c>
      <c r="L114" s="24" t="s">
        <v>276</v>
      </c>
    </row>
    <row r="115" spans="2:12" s="25" customFormat="1" ht="105" x14ac:dyDescent="0.25">
      <c r="B115" s="19" t="s">
        <v>169</v>
      </c>
      <c r="C115" s="20" t="s">
        <v>203</v>
      </c>
      <c r="D115" s="20" t="s">
        <v>77</v>
      </c>
      <c r="E115" s="20" t="s">
        <v>36</v>
      </c>
      <c r="F115" s="20" t="s">
        <v>87</v>
      </c>
      <c r="G115" s="20" t="s">
        <v>143</v>
      </c>
      <c r="H115" s="22">
        <v>25000000</v>
      </c>
      <c r="I115" s="22">
        <v>25000000</v>
      </c>
      <c r="J115" s="20" t="s">
        <v>39</v>
      </c>
      <c r="K115" s="20" t="s">
        <v>40</v>
      </c>
      <c r="L115" s="24" t="s">
        <v>276</v>
      </c>
    </row>
    <row r="116" spans="2:12" s="21" customFormat="1" ht="105" x14ac:dyDescent="0.25">
      <c r="B116" s="19" t="s">
        <v>169</v>
      </c>
      <c r="C116" s="20" t="s">
        <v>204</v>
      </c>
      <c r="D116" s="20" t="s">
        <v>43</v>
      </c>
      <c r="E116" s="20" t="s">
        <v>74</v>
      </c>
      <c r="F116" s="20" t="s">
        <v>48</v>
      </c>
      <c r="G116" s="20" t="s">
        <v>143</v>
      </c>
      <c r="H116" s="22">
        <v>45000000</v>
      </c>
      <c r="I116" s="22">
        <v>45000000</v>
      </c>
      <c r="J116" s="20" t="s">
        <v>39</v>
      </c>
      <c r="K116" s="20" t="s">
        <v>40</v>
      </c>
      <c r="L116" s="24" t="s">
        <v>276</v>
      </c>
    </row>
    <row r="117" spans="2:12" s="21" customFormat="1" ht="105" x14ac:dyDescent="0.25">
      <c r="B117" s="19" t="s">
        <v>169</v>
      </c>
      <c r="C117" s="20" t="s">
        <v>272</v>
      </c>
      <c r="D117" s="20" t="s">
        <v>77</v>
      </c>
      <c r="E117" s="20" t="s">
        <v>36</v>
      </c>
      <c r="F117" s="20" t="s">
        <v>37</v>
      </c>
      <c r="G117" s="20" t="s">
        <v>143</v>
      </c>
      <c r="H117" s="22">
        <v>5000000</v>
      </c>
      <c r="I117" s="22">
        <v>5000000</v>
      </c>
      <c r="J117" s="20" t="s">
        <v>39</v>
      </c>
      <c r="K117" s="20" t="s">
        <v>40</v>
      </c>
      <c r="L117" s="24" t="s">
        <v>276</v>
      </c>
    </row>
    <row r="118" spans="2:12" s="21" customFormat="1" ht="105" x14ac:dyDescent="0.25">
      <c r="B118" s="19" t="s">
        <v>173</v>
      </c>
      <c r="C118" s="20" t="s">
        <v>205</v>
      </c>
      <c r="D118" s="20" t="s">
        <v>43</v>
      </c>
      <c r="E118" s="20" t="s">
        <v>74</v>
      </c>
      <c r="F118" s="20" t="s">
        <v>48</v>
      </c>
      <c r="G118" s="20" t="s">
        <v>143</v>
      </c>
      <c r="H118" s="22">
        <v>76220000</v>
      </c>
      <c r="I118" s="22">
        <v>76220000</v>
      </c>
      <c r="J118" s="20" t="s">
        <v>39</v>
      </c>
      <c r="K118" s="20" t="s">
        <v>40</v>
      </c>
      <c r="L118" s="24" t="s">
        <v>276</v>
      </c>
    </row>
    <row r="119" spans="2:12" s="21" customFormat="1" ht="105" x14ac:dyDescent="0.25">
      <c r="B119" s="19" t="s">
        <v>206</v>
      </c>
      <c r="C119" s="20" t="s">
        <v>207</v>
      </c>
      <c r="D119" s="20" t="s">
        <v>43</v>
      </c>
      <c r="E119" s="20" t="s">
        <v>107</v>
      </c>
      <c r="F119" s="20" t="s">
        <v>48</v>
      </c>
      <c r="G119" s="20" t="s">
        <v>143</v>
      </c>
      <c r="H119" s="22">
        <v>20000000</v>
      </c>
      <c r="I119" s="22">
        <v>20000000</v>
      </c>
      <c r="J119" s="20" t="s">
        <v>39</v>
      </c>
      <c r="K119" s="20" t="s">
        <v>40</v>
      </c>
      <c r="L119" s="24" t="s">
        <v>276</v>
      </c>
    </row>
    <row r="120" spans="2:12" s="21" customFormat="1" ht="105" x14ac:dyDescent="0.25">
      <c r="B120" s="19" t="s">
        <v>206</v>
      </c>
      <c r="C120" s="20" t="s">
        <v>208</v>
      </c>
      <c r="D120" s="20" t="s">
        <v>43</v>
      </c>
      <c r="E120" s="20" t="s">
        <v>62</v>
      </c>
      <c r="F120" s="20" t="s">
        <v>48</v>
      </c>
      <c r="G120" s="20" t="s">
        <v>143</v>
      </c>
      <c r="H120" s="22">
        <v>100000000</v>
      </c>
      <c r="I120" s="22">
        <v>100000000</v>
      </c>
      <c r="J120" s="20" t="s">
        <v>39</v>
      </c>
      <c r="K120" s="20" t="s">
        <v>40</v>
      </c>
      <c r="L120" s="24" t="s">
        <v>276</v>
      </c>
    </row>
    <row r="121" spans="2:12" s="21" customFormat="1" ht="105" x14ac:dyDescent="0.25">
      <c r="B121" s="19" t="s">
        <v>209</v>
      </c>
      <c r="C121" s="20" t="s">
        <v>210</v>
      </c>
      <c r="D121" s="20" t="s">
        <v>43</v>
      </c>
      <c r="E121" s="20" t="s">
        <v>62</v>
      </c>
      <c r="F121" s="20" t="s">
        <v>67</v>
      </c>
      <c r="G121" s="20" t="s">
        <v>143</v>
      </c>
      <c r="H121" s="22">
        <v>162220533</v>
      </c>
      <c r="I121" s="22">
        <v>162220533</v>
      </c>
      <c r="J121" s="20" t="s">
        <v>39</v>
      </c>
      <c r="K121" s="20" t="s">
        <v>40</v>
      </c>
      <c r="L121" s="24" t="s">
        <v>276</v>
      </c>
    </row>
    <row r="122" spans="2:12" s="21" customFormat="1" ht="105" x14ac:dyDescent="0.25">
      <c r="B122" s="19" t="s">
        <v>211</v>
      </c>
      <c r="C122" s="20" t="s">
        <v>212</v>
      </c>
      <c r="D122" s="20" t="s">
        <v>56</v>
      </c>
      <c r="E122" s="20" t="s">
        <v>74</v>
      </c>
      <c r="F122" s="20" t="s">
        <v>87</v>
      </c>
      <c r="G122" s="20" t="s">
        <v>38</v>
      </c>
      <c r="H122" s="22">
        <v>90589948</v>
      </c>
      <c r="I122" s="22">
        <v>90589948</v>
      </c>
      <c r="J122" s="20" t="s">
        <v>39</v>
      </c>
      <c r="K122" s="20" t="s">
        <v>40</v>
      </c>
      <c r="L122" s="24" t="s">
        <v>276</v>
      </c>
    </row>
    <row r="123" spans="2:12" s="21" customFormat="1" ht="105" x14ac:dyDescent="0.25">
      <c r="B123" s="19" t="s">
        <v>213</v>
      </c>
      <c r="C123" s="20" t="s">
        <v>214</v>
      </c>
      <c r="D123" s="20" t="s">
        <v>43</v>
      </c>
      <c r="E123" s="20" t="s">
        <v>44</v>
      </c>
      <c r="F123" s="20" t="s">
        <v>48</v>
      </c>
      <c r="G123" s="20" t="s">
        <v>38</v>
      </c>
      <c r="H123" s="22">
        <v>16390000</v>
      </c>
      <c r="I123" s="22">
        <v>16390000</v>
      </c>
      <c r="J123" s="20" t="s">
        <v>39</v>
      </c>
      <c r="K123" s="20" t="s">
        <v>40</v>
      </c>
      <c r="L123" s="24" t="s">
        <v>276</v>
      </c>
    </row>
    <row r="124" spans="2:12" s="21" customFormat="1" ht="105" x14ac:dyDescent="0.25">
      <c r="B124" s="19" t="s">
        <v>169</v>
      </c>
      <c r="C124" s="20" t="s">
        <v>215</v>
      </c>
      <c r="D124" s="20" t="s">
        <v>77</v>
      </c>
      <c r="E124" s="20" t="s">
        <v>36</v>
      </c>
      <c r="F124" s="20" t="s">
        <v>87</v>
      </c>
      <c r="G124" s="20" t="s">
        <v>38</v>
      </c>
      <c r="H124" s="22">
        <v>25000000</v>
      </c>
      <c r="I124" s="22">
        <v>25000000</v>
      </c>
      <c r="J124" s="20" t="s">
        <v>39</v>
      </c>
      <c r="K124" s="20" t="s">
        <v>40</v>
      </c>
      <c r="L124" s="24" t="s">
        <v>276</v>
      </c>
    </row>
    <row r="125" spans="2:12" s="21" customFormat="1" ht="105" x14ac:dyDescent="0.25">
      <c r="B125" s="19" t="s">
        <v>169</v>
      </c>
      <c r="C125" s="20" t="s">
        <v>216</v>
      </c>
      <c r="D125" s="20" t="s">
        <v>56</v>
      </c>
      <c r="E125" s="20" t="s">
        <v>74</v>
      </c>
      <c r="F125" s="20" t="s">
        <v>87</v>
      </c>
      <c r="G125" s="20" t="s">
        <v>38</v>
      </c>
      <c r="H125" s="22">
        <v>25618700</v>
      </c>
      <c r="I125" s="22">
        <v>25618700</v>
      </c>
      <c r="J125" s="20" t="s">
        <v>39</v>
      </c>
      <c r="K125" s="20" t="s">
        <v>40</v>
      </c>
      <c r="L125" s="24" t="s">
        <v>276</v>
      </c>
    </row>
    <row r="126" spans="2:12" s="28" customFormat="1" ht="105" x14ac:dyDescent="0.25">
      <c r="B126" s="26" t="s">
        <v>217</v>
      </c>
      <c r="C126" s="27" t="s">
        <v>218</v>
      </c>
      <c r="D126" s="27" t="s">
        <v>56</v>
      </c>
      <c r="E126" s="27" t="s">
        <v>74</v>
      </c>
      <c r="F126" s="27" t="s">
        <v>48</v>
      </c>
      <c r="G126" s="27" t="s">
        <v>38</v>
      </c>
      <c r="H126" s="52">
        <v>9069634</v>
      </c>
      <c r="I126" s="52">
        <v>9069634</v>
      </c>
      <c r="J126" s="27" t="s">
        <v>39</v>
      </c>
      <c r="K126" s="27" t="s">
        <v>40</v>
      </c>
      <c r="L126" s="24" t="s">
        <v>276</v>
      </c>
    </row>
    <row r="127" spans="2:12" s="28" customFormat="1" ht="105" x14ac:dyDescent="0.25">
      <c r="B127" s="26" t="s">
        <v>219</v>
      </c>
      <c r="C127" s="27" t="s">
        <v>220</v>
      </c>
      <c r="D127" s="27" t="s">
        <v>43</v>
      </c>
      <c r="E127" s="27" t="s">
        <v>78</v>
      </c>
      <c r="F127" s="27" t="s">
        <v>48</v>
      </c>
      <c r="G127" s="27" t="s">
        <v>38</v>
      </c>
      <c r="H127" s="52">
        <v>35000000</v>
      </c>
      <c r="I127" s="52">
        <v>35000000</v>
      </c>
      <c r="J127" s="20" t="s">
        <v>39</v>
      </c>
      <c r="K127" s="20" t="s">
        <v>40</v>
      </c>
      <c r="L127" s="24" t="s">
        <v>276</v>
      </c>
    </row>
    <row r="128" spans="2:12" s="28" customFormat="1" ht="105" x14ac:dyDescent="0.25">
      <c r="B128" s="26" t="s">
        <v>181</v>
      </c>
      <c r="C128" s="27" t="s">
        <v>221</v>
      </c>
      <c r="D128" s="27" t="s">
        <v>43</v>
      </c>
      <c r="E128" s="27" t="s">
        <v>74</v>
      </c>
      <c r="F128" s="27" t="s">
        <v>48</v>
      </c>
      <c r="G128" s="27" t="s">
        <v>38</v>
      </c>
      <c r="H128" s="52">
        <v>63000000</v>
      </c>
      <c r="I128" s="52">
        <v>63000000</v>
      </c>
      <c r="J128" s="20" t="s">
        <v>39</v>
      </c>
      <c r="K128" s="20" t="s">
        <v>40</v>
      </c>
      <c r="L128" s="24" t="s">
        <v>276</v>
      </c>
    </row>
    <row r="129" spans="2:12" s="28" customFormat="1" ht="105" x14ac:dyDescent="0.25">
      <c r="B129" s="26" t="s">
        <v>222</v>
      </c>
      <c r="C129" s="20" t="s">
        <v>223</v>
      </c>
      <c r="D129" s="20" t="s">
        <v>43</v>
      </c>
      <c r="E129" s="20" t="s">
        <v>66</v>
      </c>
      <c r="F129" s="20" t="s">
        <v>48</v>
      </c>
      <c r="G129" s="20" t="s">
        <v>143</v>
      </c>
      <c r="H129" s="22">
        <v>10000000</v>
      </c>
      <c r="I129" s="22">
        <v>10000000</v>
      </c>
      <c r="J129" s="20" t="s">
        <v>39</v>
      </c>
      <c r="K129" s="20" t="s">
        <v>40</v>
      </c>
      <c r="L129" s="24" t="s">
        <v>276</v>
      </c>
    </row>
    <row r="130" spans="2:12" s="28" customFormat="1" ht="105" x14ac:dyDescent="0.25">
      <c r="B130" s="26">
        <v>78111800</v>
      </c>
      <c r="C130" s="20" t="s">
        <v>224</v>
      </c>
      <c r="D130" s="20" t="s">
        <v>56</v>
      </c>
      <c r="E130" s="20" t="s">
        <v>225</v>
      </c>
      <c r="F130" s="20" t="s">
        <v>37</v>
      </c>
      <c r="G130" s="20" t="s">
        <v>38</v>
      </c>
      <c r="H130" s="22">
        <v>23187248</v>
      </c>
      <c r="I130" s="22">
        <v>23187248</v>
      </c>
      <c r="J130" s="20" t="s">
        <v>39</v>
      </c>
      <c r="K130" s="20" t="s">
        <v>40</v>
      </c>
      <c r="L130" s="24" t="s">
        <v>276</v>
      </c>
    </row>
    <row r="131" spans="2:12" s="28" customFormat="1" ht="105" x14ac:dyDescent="0.25">
      <c r="B131" s="26" t="s">
        <v>226</v>
      </c>
      <c r="C131" s="27" t="s">
        <v>227</v>
      </c>
      <c r="D131" s="20" t="s">
        <v>56</v>
      </c>
      <c r="E131" s="20" t="s">
        <v>78</v>
      </c>
      <c r="F131" s="20" t="s">
        <v>48</v>
      </c>
      <c r="G131" s="20" t="s">
        <v>38</v>
      </c>
      <c r="H131" s="22">
        <v>35000000</v>
      </c>
      <c r="I131" s="22">
        <v>35000000</v>
      </c>
      <c r="J131" s="20" t="s">
        <v>39</v>
      </c>
      <c r="K131" s="20" t="s">
        <v>40</v>
      </c>
      <c r="L131" s="24" t="s">
        <v>276</v>
      </c>
    </row>
    <row r="132" spans="2:12" s="28" customFormat="1" ht="105" x14ac:dyDescent="0.25">
      <c r="B132" s="26">
        <v>80111500</v>
      </c>
      <c r="C132" s="27" t="s">
        <v>228</v>
      </c>
      <c r="D132" s="20" t="s">
        <v>57</v>
      </c>
      <c r="E132" s="20" t="s">
        <v>71</v>
      </c>
      <c r="F132" s="20" t="s">
        <v>229</v>
      </c>
      <c r="G132" s="20" t="s">
        <v>230</v>
      </c>
      <c r="H132" s="22">
        <v>285000000</v>
      </c>
      <c r="I132" s="22">
        <v>285000000</v>
      </c>
      <c r="J132" s="20" t="s">
        <v>39</v>
      </c>
      <c r="K132" s="20" t="s">
        <v>40</v>
      </c>
      <c r="L132" s="24" t="s">
        <v>276</v>
      </c>
    </row>
    <row r="133" spans="2:12" s="28" customFormat="1" ht="105" x14ac:dyDescent="0.25">
      <c r="B133" s="26">
        <v>80101507</v>
      </c>
      <c r="C133" s="27" t="s">
        <v>273</v>
      </c>
      <c r="D133" s="20" t="s">
        <v>56</v>
      </c>
      <c r="E133" s="20" t="s">
        <v>74</v>
      </c>
      <c r="F133" s="20" t="s">
        <v>153</v>
      </c>
      <c r="G133" s="20" t="s">
        <v>143</v>
      </c>
      <c r="H133" s="22">
        <v>32400000</v>
      </c>
      <c r="I133" s="22">
        <v>32400000</v>
      </c>
      <c r="J133" s="20" t="s">
        <v>39</v>
      </c>
      <c r="K133" s="20" t="s">
        <v>40</v>
      </c>
      <c r="L133" s="24" t="s">
        <v>276</v>
      </c>
    </row>
    <row r="134" spans="2:12" s="28" customFormat="1" ht="105" x14ac:dyDescent="0.25">
      <c r="B134" s="26">
        <v>80101507</v>
      </c>
      <c r="C134" s="27" t="s">
        <v>274</v>
      </c>
      <c r="D134" s="20" t="s">
        <v>56</v>
      </c>
      <c r="E134" s="20" t="s">
        <v>74</v>
      </c>
      <c r="F134" s="20" t="s">
        <v>153</v>
      </c>
      <c r="G134" s="20" t="s">
        <v>143</v>
      </c>
      <c r="H134" s="22">
        <v>72000000</v>
      </c>
      <c r="I134" s="22">
        <v>72000000</v>
      </c>
      <c r="J134" s="20" t="s">
        <v>39</v>
      </c>
      <c r="K134" s="20" t="s">
        <v>40</v>
      </c>
      <c r="L134" s="24" t="s">
        <v>276</v>
      </c>
    </row>
    <row r="135" spans="2:12" s="29" customFormat="1" ht="105" x14ac:dyDescent="0.25">
      <c r="B135" s="26" t="s">
        <v>231</v>
      </c>
      <c r="C135" s="27" t="s">
        <v>232</v>
      </c>
      <c r="D135" s="20" t="s">
        <v>110</v>
      </c>
      <c r="E135" s="20" t="s">
        <v>71</v>
      </c>
      <c r="F135" s="20" t="s">
        <v>153</v>
      </c>
      <c r="G135" s="20" t="s">
        <v>230</v>
      </c>
      <c r="H135" s="22">
        <v>699246236</v>
      </c>
      <c r="I135" s="22">
        <v>699246236</v>
      </c>
      <c r="J135" s="20" t="s">
        <v>39</v>
      </c>
      <c r="K135" s="20" t="s">
        <v>40</v>
      </c>
      <c r="L135" s="24" t="s">
        <v>276</v>
      </c>
    </row>
    <row r="136" spans="2:12" s="29" customFormat="1" ht="105" x14ac:dyDescent="0.25">
      <c r="B136" s="19" t="s">
        <v>165</v>
      </c>
      <c r="C136" s="20" t="s">
        <v>275</v>
      </c>
      <c r="D136" s="20" t="s">
        <v>70</v>
      </c>
      <c r="E136" s="20" t="s">
        <v>78</v>
      </c>
      <c r="F136" s="20" t="s">
        <v>151</v>
      </c>
      <c r="G136" s="20" t="s">
        <v>143</v>
      </c>
      <c r="H136" s="22">
        <v>182600000</v>
      </c>
      <c r="I136" s="22">
        <v>182600000</v>
      </c>
      <c r="J136" s="20" t="s">
        <v>39</v>
      </c>
      <c r="K136" s="20" t="s">
        <v>40</v>
      </c>
      <c r="L136" s="24" t="s">
        <v>276</v>
      </c>
    </row>
    <row r="137" spans="2:12" s="29" customFormat="1" ht="105" x14ac:dyDescent="0.25">
      <c r="B137" s="26" t="s">
        <v>144</v>
      </c>
      <c r="C137" s="27" t="s">
        <v>233</v>
      </c>
      <c r="D137" s="20" t="s">
        <v>110</v>
      </c>
      <c r="E137" s="20" t="s">
        <v>71</v>
      </c>
      <c r="F137" s="20" t="s">
        <v>153</v>
      </c>
      <c r="G137" s="20" t="s">
        <v>143</v>
      </c>
      <c r="H137" s="22">
        <v>22000000</v>
      </c>
      <c r="I137" s="22">
        <v>22000000</v>
      </c>
      <c r="J137" s="20" t="s">
        <v>39</v>
      </c>
      <c r="K137" s="20" t="s">
        <v>40</v>
      </c>
      <c r="L137" s="24" t="s">
        <v>276</v>
      </c>
    </row>
    <row r="138" spans="2:12" s="29" customFormat="1" ht="105" x14ac:dyDescent="0.25">
      <c r="B138" s="26">
        <v>80111600</v>
      </c>
      <c r="C138" s="27" t="s">
        <v>234</v>
      </c>
      <c r="D138" s="20" t="s">
        <v>110</v>
      </c>
      <c r="E138" s="20" t="s">
        <v>71</v>
      </c>
      <c r="F138" s="20" t="s">
        <v>153</v>
      </c>
      <c r="G138" s="20" t="s">
        <v>143</v>
      </c>
      <c r="H138" s="22">
        <v>22000000</v>
      </c>
      <c r="I138" s="22">
        <v>22000000</v>
      </c>
      <c r="J138" s="20" t="s">
        <v>39</v>
      </c>
      <c r="K138" s="20" t="s">
        <v>40</v>
      </c>
      <c r="L138" s="24" t="s">
        <v>276</v>
      </c>
    </row>
    <row r="139" spans="2:12" s="29" customFormat="1" ht="105" x14ac:dyDescent="0.25">
      <c r="B139" s="26">
        <v>80161506</v>
      </c>
      <c r="C139" s="27" t="s">
        <v>235</v>
      </c>
      <c r="D139" s="20" t="s">
        <v>110</v>
      </c>
      <c r="E139" s="20" t="s">
        <v>71</v>
      </c>
      <c r="F139" s="20" t="s">
        <v>153</v>
      </c>
      <c r="G139" s="20" t="s">
        <v>143</v>
      </c>
      <c r="H139" s="22">
        <v>13000000</v>
      </c>
      <c r="I139" s="22">
        <v>13000000</v>
      </c>
      <c r="J139" s="20" t="s">
        <v>39</v>
      </c>
      <c r="K139" s="20" t="s">
        <v>40</v>
      </c>
      <c r="L139" s="24" t="s">
        <v>276</v>
      </c>
    </row>
    <row r="140" spans="2:12" s="29" customFormat="1" ht="105" x14ac:dyDescent="0.25">
      <c r="B140" s="26">
        <v>80111600</v>
      </c>
      <c r="C140" s="27" t="s">
        <v>236</v>
      </c>
      <c r="D140" s="20" t="s">
        <v>110</v>
      </c>
      <c r="E140" s="20" t="s">
        <v>71</v>
      </c>
      <c r="F140" s="20" t="s">
        <v>153</v>
      </c>
      <c r="G140" s="20" t="s">
        <v>143</v>
      </c>
      <c r="H140" s="22">
        <v>13000000</v>
      </c>
      <c r="I140" s="22">
        <v>13000000</v>
      </c>
      <c r="J140" s="20" t="s">
        <v>39</v>
      </c>
      <c r="K140" s="20" t="s">
        <v>40</v>
      </c>
      <c r="L140" s="24" t="s">
        <v>276</v>
      </c>
    </row>
    <row r="141" spans="2:12" s="29" customFormat="1" ht="105" x14ac:dyDescent="0.25">
      <c r="B141" s="26">
        <v>80111600</v>
      </c>
      <c r="C141" s="27" t="s">
        <v>237</v>
      </c>
      <c r="D141" s="20" t="s">
        <v>110</v>
      </c>
      <c r="E141" s="20" t="s">
        <v>71</v>
      </c>
      <c r="F141" s="20" t="s">
        <v>153</v>
      </c>
      <c r="G141" s="20" t="s">
        <v>143</v>
      </c>
      <c r="H141" s="22">
        <v>10000000</v>
      </c>
      <c r="I141" s="22">
        <v>10000000</v>
      </c>
      <c r="J141" s="20" t="s">
        <v>39</v>
      </c>
      <c r="K141" s="20" t="s">
        <v>40</v>
      </c>
      <c r="L141" s="24" t="s">
        <v>276</v>
      </c>
    </row>
    <row r="142" spans="2:12" s="29" customFormat="1" ht="105" x14ac:dyDescent="0.25">
      <c r="B142" s="26">
        <v>80111600</v>
      </c>
      <c r="C142" s="27" t="s">
        <v>238</v>
      </c>
      <c r="D142" s="20" t="s">
        <v>77</v>
      </c>
      <c r="E142" s="20" t="s">
        <v>78</v>
      </c>
      <c r="F142" s="20" t="s">
        <v>87</v>
      </c>
      <c r="G142" s="20" t="s">
        <v>143</v>
      </c>
      <c r="H142" s="22">
        <v>59000000</v>
      </c>
      <c r="I142" s="22">
        <v>59000000</v>
      </c>
      <c r="J142" s="20" t="s">
        <v>39</v>
      </c>
      <c r="K142" s="20" t="s">
        <v>40</v>
      </c>
      <c r="L142" s="24" t="s">
        <v>276</v>
      </c>
    </row>
    <row r="143" spans="2:12" s="29" customFormat="1" ht="105" x14ac:dyDescent="0.25">
      <c r="B143" s="26">
        <v>41111509</v>
      </c>
      <c r="C143" s="20" t="s">
        <v>239</v>
      </c>
      <c r="D143" s="20" t="s">
        <v>77</v>
      </c>
      <c r="E143" s="20" t="s">
        <v>36</v>
      </c>
      <c r="F143" s="20" t="s">
        <v>37</v>
      </c>
      <c r="G143" s="20" t="s">
        <v>38</v>
      </c>
      <c r="H143" s="22">
        <v>1500000</v>
      </c>
      <c r="I143" s="22">
        <v>1500000</v>
      </c>
      <c r="J143" s="20" t="s">
        <v>39</v>
      </c>
      <c r="K143" s="20" t="s">
        <v>40</v>
      </c>
      <c r="L143" s="24" t="s">
        <v>276</v>
      </c>
    </row>
    <row r="144" spans="2:12" s="29" customFormat="1" ht="105" x14ac:dyDescent="0.25">
      <c r="B144" s="26">
        <v>41113038</v>
      </c>
      <c r="C144" s="20" t="s">
        <v>240</v>
      </c>
      <c r="D144" s="20" t="s">
        <v>77</v>
      </c>
      <c r="E144" s="20" t="s">
        <v>36</v>
      </c>
      <c r="F144" s="20" t="s">
        <v>37</v>
      </c>
      <c r="G144" s="20" t="s">
        <v>38</v>
      </c>
      <c r="H144" s="22">
        <v>4000000</v>
      </c>
      <c r="I144" s="22">
        <v>4000000</v>
      </c>
      <c r="J144" s="20" t="s">
        <v>39</v>
      </c>
      <c r="K144" s="20" t="s">
        <v>40</v>
      </c>
      <c r="L144" s="24" t="s">
        <v>276</v>
      </c>
    </row>
    <row r="145" spans="2:12" s="30" customFormat="1" ht="105" x14ac:dyDescent="0.25">
      <c r="B145" s="26">
        <v>80101507</v>
      </c>
      <c r="C145" s="20" t="s">
        <v>277</v>
      </c>
      <c r="D145" s="20" t="s">
        <v>77</v>
      </c>
      <c r="E145" s="20" t="s">
        <v>71</v>
      </c>
      <c r="F145" s="20" t="s">
        <v>153</v>
      </c>
      <c r="G145" s="20" t="s">
        <v>143</v>
      </c>
      <c r="H145" s="63">
        <v>30000000</v>
      </c>
      <c r="I145" s="63">
        <v>30000000</v>
      </c>
      <c r="J145" s="22" t="s">
        <v>39</v>
      </c>
      <c r="K145" s="20" t="s">
        <v>40</v>
      </c>
      <c r="L145" s="24" t="s">
        <v>276</v>
      </c>
    </row>
    <row r="146" spans="2:12" s="30" customFormat="1" ht="105" x14ac:dyDescent="0.25">
      <c r="B146" s="26" t="s">
        <v>226</v>
      </c>
      <c r="C146" s="20" t="s">
        <v>278</v>
      </c>
      <c r="D146" s="20" t="s">
        <v>70</v>
      </c>
      <c r="E146" s="20" t="s">
        <v>78</v>
      </c>
      <c r="F146" s="20" t="s">
        <v>153</v>
      </c>
      <c r="G146" s="20" t="s">
        <v>143</v>
      </c>
      <c r="H146" s="63">
        <v>13000000</v>
      </c>
      <c r="I146" s="63">
        <v>13000000</v>
      </c>
      <c r="J146" s="22" t="s">
        <v>39</v>
      </c>
      <c r="K146" s="20" t="s">
        <v>40</v>
      </c>
      <c r="L146" s="24" t="s">
        <v>276</v>
      </c>
    </row>
    <row r="147" spans="2:12" s="30" customFormat="1" ht="105.75" thickBot="1" x14ac:dyDescent="0.3">
      <c r="B147" s="31" t="s">
        <v>226</v>
      </c>
      <c r="C147" s="44" t="s">
        <v>241</v>
      </c>
      <c r="D147" s="44" t="s">
        <v>77</v>
      </c>
      <c r="E147" s="44" t="s">
        <v>242</v>
      </c>
      <c r="F147" s="44" t="s">
        <v>153</v>
      </c>
      <c r="G147" s="44" t="s">
        <v>143</v>
      </c>
      <c r="H147" s="45">
        <v>35000000</v>
      </c>
      <c r="I147" s="45">
        <v>35000000</v>
      </c>
      <c r="J147" s="46" t="s">
        <v>39</v>
      </c>
      <c r="K147" s="44" t="s">
        <v>40</v>
      </c>
      <c r="L147" s="53" t="s">
        <v>276</v>
      </c>
    </row>
    <row r="148" spans="2:12" ht="23.25" customHeight="1" x14ac:dyDescent="0.25">
      <c r="B148" s="10"/>
      <c r="C148" s="23"/>
      <c r="D148" s="10"/>
      <c r="E148" s="10"/>
      <c r="F148" s="10"/>
      <c r="G148" s="10"/>
      <c r="H148" s="32"/>
      <c r="I148" s="10"/>
      <c r="J148" s="10"/>
      <c r="K148" s="10"/>
      <c r="L148" s="10"/>
    </row>
    <row r="149" spans="2:12" ht="29.25" customHeight="1" thickBot="1" x14ac:dyDescent="0.3">
      <c r="B149" s="48" t="s">
        <v>243</v>
      </c>
      <c r="C149" s="47"/>
      <c r="D149" s="47"/>
      <c r="E149" s="10"/>
      <c r="F149" s="10"/>
      <c r="G149" s="10"/>
      <c r="H149" s="33"/>
      <c r="I149" s="34"/>
      <c r="J149" s="32"/>
      <c r="K149" s="10"/>
      <c r="L149" s="10"/>
    </row>
    <row r="150" spans="2:12" ht="45" x14ac:dyDescent="0.25">
      <c r="B150" s="49" t="s">
        <v>23</v>
      </c>
      <c r="C150" s="50" t="s">
        <v>244</v>
      </c>
      <c r="D150" s="51" t="s">
        <v>32</v>
      </c>
      <c r="F150" s="10"/>
      <c r="G150" s="10"/>
      <c r="H150" s="35"/>
      <c r="I150" s="35"/>
      <c r="J150" s="35"/>
    </row>
    <row r="151" spans="2:12" x14ac:dyDescent="0.25">
      <c r="B151" s="5"/>
      <c r="C151" s="36"/>
      <c r="D151" s="6"/>
      <c r="F151" s="10"/>
      <c r="G151" s="10"/>
      <c r="H151" s="35"/>
      <c r="I151" s="35"/>
      <c r="J151" s="35"/>
    </row>
    <row r="152" spans="2:12" x14ac:dyDescent="0.25">
      <c r="B152" s="5"/>
      <c r="C152" s="36"/>
      <c r="D152" s="6"/>
      <c r="G152" s="37"/>
      <c r="H152" s="35"/>
      <c r="I152" s="38"/>
      <c r="J152" s="38"/>
    </row>
    <row r="153" spans="2:12" x14ac:dyDescent="0.25">
      <c r="B153" s="5"/>
      <c r="C153" s="36"/>
      <c r="D153" s="6"/>
      <c r="G153" s="37"/>
      <c r="H153" s="35"/>
      <c r="I153" s="38"/>
    </row>
    <row r="154" spans="2:12" ht="15.75" thickBot="1" x14ac:dyDescent="0.3">
      <c r="B154" s="12"/>
      <c r="C154" s="40"/>
      <c r="D154" s="41"/>
      <c r="H154" s="35"/>
      <c r="I154" s="38"/>
      <c r="J154" s="38"/>
    </row>
    <row r="155" spans="2:12" x14ac:dyDescent="0.25">
      <c r="H155" s="39"/>
    </row>
    <row r="156" spans="2:12" x14ac:dyDescent="0.25">
      <c r="C156" s="42"/>
      <c r="H156" s="39"/>
    </row>
    <row r="157" spans="2:12" x14ac:dyDescent="0.25">
      <c r="C157" s="43"/>
      <c r="H157" s="39"/>
    </row>
    <row r="158" spans="2:12" x14ac:dyDescent="0.25">
      <c r="H158" s="39"/>
    </row>
    <row r="159" spans="2:12" x14ac:dyDescent="0.25">
      <c r="H159" s="39"/>
    </row>
    <row r="160" spans="2:12" x14ac:dyDescent="0.25">
      <c r="H160" s="39"/>
    </row>
  </sheetData>
  <autoFilter ref="B18:L150" xr:uid="{168E36B3-8865-4D09-B16F-A5A08CA8D12E}"/>
  <mergeCells count="2">
    <mergeCell ref="F5:I9"/>
    <mergeCell ref="F11:I15"/>
  </mergeCells>
  <hyperlinks>
    <hyperlink ref="C8" r:id="rId1" xr:uid="{D7164F2F-BD99-4660-A314-44B2F8935CC6}"/>
  </hyperlinks>
  <pageMargins left="0.23622047244094491" right="0.23622047244094491" top="0.74803149606299213" bottom="0.74803149606299213" header="0.31496062992125984" footer="0.31496062992125984"/>
  <pageSetup paperSize="256" scale="26" fitToHeight="0" orientation="landscape" horizontalDpi="4294967295" verticalDpi="4294967295"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SSF 2019 - V15</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2019-07-04T12:10:36Z</dcterms:created>
  <dcterms:modified xsi:type="dcterms:W3CDTF">2019-07-10T16:47:28Z</dcterms:modified>
</cp:coreProperties>
</file>