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7"/>
  <workbookPr/>
  <mc:AlternateContent xmlns:mc="http://schemas.openxmlformats.org/markup-compatibility/2006">
    <mc:Choice Requires="x15">
      <x15ac:absPath xmlns:x15ac="http://schemas.microsoft.com/office/spreadsheetml/2010/11/ac" url="C:\Users\asalazarf\OneDrive - Superintendencia de Subsidio Familiar\Escritorio\"/>
    </mc:Choice>
  </mc:AlternateContent>
  <xr:revisionPtr revIDLastSave="0" documentId="8_{5CEA650E-F0EF-4CF5-A4FA-8F00CC76A4F7}" xr6:coauthVersionLast="36" xr6:coauthVersionMax="36" xr10:uidLastSave="{00000000-0000-0000-0000-000000000000}"/>
  <bookViews>
    <workbookView xWindow="0" yWindow="0" windowWidth="10770" windowHeight="2565" xr2:uid="{00000000-000D-0000-FFFF-FFFF00000000}"/>
  </bookViews>
  <sheets>
    <sheet name="CONTRATOS 2022 SSF" sheetId="1" r:id="rId1"/>
  </sheets>
  <definedNames>
    <definedName name="_xlnm._FilterDatabase" localSheetId="0" hidden="1">'CONTRATOS 2022 SSF'!$A$1:$K$447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88" i="1" l="1"/>
  <c r="J165" i="1" l="1"/>
  <c r="J350" i="1" l="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206" i="1" l="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205" i="1"/>
  <c r="J171" i="1" l="1"/>
  <c r="J204" i="1" l="1"/>
  <c r="J203" i="1"/>
  <c r="J202" i="1"/>
  <c r="J10" i="1" l="1"/>
  <c r="J201" i="1"/>
  <c r="J200" i="1"/>
  <c r="J199" i="1"/>
  <c r="J198" i="1"/>
  <c r="J197" i="1"/>
  <c r="J196" i="1"/>
  <c r="J195" i="1"/>
  <c r="J194" i="1"/>
  <c r="J193" i="1"/>
  <c r="J192" i="1"/>
  <c r="J191" i="1"/>
  <c r="J190" i="1"/>
  <c r="J189" i="1"/>
  <c r="J188" i="1"/>
  <c r="J187" i="1"/>
  <c r="J186" i="1"/>
  <c r="J185" i="1"/>
  <c r="J184" i="1"/>
  <c r="J183" i="1"/>
  <c r="J182" i="1"/>
  <c r="J181" i="1"/>
  <c r="J180" i="1"/>
  <c r="J179" i="1"/>
  <c r="J178" i="1"/>
  <c r="J177" i="1"/>
  <c r="J176" i="1"/>
  <c r="J175" i="1"/>
  <c r="J174" i="1"/>
  <c r="J173" i="1"/>
  <c r="J172" i="1"/>
  <c r="J170" i="1"/>
  <c r="J169" i="1"/>
  <c r="J168" i="1"/>
  <c r="J167" i="1"/>
  <c r="J166" i="1"/>
  <c r="J164" i="1"/>
  <c r="J163" i="1"/>
  <c r="J162" i="1"/>
  <c r="J161" i="1"/>
  <c r="J160" i="1"/>
  <c r="J159" i="1"/>
  <c r="J158" i="1"/>
  <c r="J157" i="1"/>
  <c r="J156" i="1"/>
  <c r="J155" i="1"/>
  <c r="J154" i="1"/>
  <c r="J153" i="1"/>
  <c r="J152" i="1"/>
  <c r="J151" i="1"/>
  <c r="J150" i="1"/>
  <c r="J149" i="1"/>
  <c r="J148" i="1"/>
  <c r="J147" i="1"/>
  <c r="J146" i="1"/>
  <c r="J145" i="1"/>
  <c r="J144" i="1"/>
  <c r="J143" i="1"/>
  <c r="J142" i="1"/>
  <c r="J141" i="1"/>
  <c r="J140" i="1"/>
  <c r="J139" i="1"/>
  <c r="J138" i="1"/>
  <c r="J137" i="1"/>
  <c r="J136" i="1"/>
  <c r="J135" i="1"/>
  <c r="J134" i="1"/>
  <c r="J133" i="1"/>
  <c r="J132" i="1"/>
  <c r="J131" i="1"/>
  <c r="J130" i="1"/>
  <c r="J129" i="1"/>
  <c r="J128" i="1"/>
  <c r="J127" i="1"/>
  <c r="J126" i="1"/>
  <c r="J125" i="1"/>
  <c r="J124" i="1"/>
  <c r="J123" i="1"/>
  <c r="J122" i="1"/>
  <c r="J121" i="1"/>
  <c r="J120" i="1"/>
  <c r="J119" i="1"/>
  <c r="J118" i="1"/>
  <c r="J117" i="1"/>
  <c r="J116" i="1"/>
  <c r="J115" i="1"/>
  <c r="J114" i="1"/>
  <c r="J113" i="1"/>
  <c r="J112" i="1"/>
  <c r="J111" i="1"/>
  <c r="J110" i="1"/>
  <c r="J109" i="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9" i="1"/>
  <c r="J8" i="1"/>
  <c r="J7" i="1"/>
  <c r="J6" i="1"/>
  <c r="J5" i="1"/>
  <c r="J4" i="1"/>
  <c r="J3" i="1"/>
  <c r="J2" i="1"/>
</calcChain>
</file>

<file path=xl/sharedStrings.xml><?xml version="1.0" encoding="utf-8"?>
<sst xmlns="http://schemas.openxmlformats.org/spreadsheetml/2006/main" count="1368" uniqueCount="1241">
  <si>
    <t>OBJETO DEL CONTRATO</t>
  </si>
  <si>
    <t xml:space="preserve">No. DE
CONTRATO </t>
  </si>
  <si>
    <t>FECHA DE INICIO</t>
  </si>
  <si>
    <t>FECHA
TERMINACIÓN</t>
  </si>
  <si>
    <t>JESUS DAVID RAMIREZ MERCADO</t>
  </si>
  <si>
    <t>DANIEL ESTEBAN RUANO RUIZ</t>
  </si>
  <si>
    <t>LAURA MERCEDES RODRIGUEZ MORALES</t>
  </si>
  <si>
    <t>REINEL FERNANDO PUENTES MORENO</t>
  </si>
  <si>
    <t>ANA REBECA RIOS PADILLA</t>
  </si>
  <si>
    <t>EDWIN LEONARDO PAZ RODRIGUEZ</t>
  </si>
  <si>
    <t>BLANCA LUCIA SANCHEZ TORRES</t>
  </si>
  <si>
    <t>ANDRES EDUARDO ROLDAN MARTINEZ</t>
  </si>
  <si>
    <t>YUBER HERNAN ESPINOSA GOMEZ</t>
  </si>
  <si>
    <t>MADELIS PONTON CASTILLEJO</t>
  </si>
  <si>
    <t>HECTOR JOSE MATAMOROS RODRIGUEZ</t>
  </si>
  <si>
    <t>DAVID ANDRES ACERO MORENO</t>
  </si>
  <si>
    <t>JULIO CESAR OSORIO MENDOZA</t>
  </si>
  <si>
    <t>LAURA EMELINA MARTINEZ QUINTERO</t>
  </si>
  <si>
    <t>ANA MILENA ROSERO ESTRADA</t>
  </si>
  <si>
    <t>VICTOR ALFONSO DUARTE QUINTERO</t>
  </si>
  <si>
    <t>IRINA ISABEL OCHOA PADILLA</t>
  </si>
  <si>
    <t>VERONICA DURANA ANGEL</t>
  </si>
  <si>
    <t>ERLLY ESMERALDA BERNAL CAMACHO</t>
  </si>
  <si>
    <t>MARIA PAULA OSSA HIGUERA</t>
  </si>
  <si>
    <t>DORA LUZ ARIAS HERNANDEZ</t>
  </si>
  <si>
    <t>IMPRENTA NACIONAL DE COLOMBIA</t>
  </si>
  <si>
    <t>LUIS ADRIAN QUINTERO SARMIENTO</t>
  </si>
  <si>
    <t>NOMBRE CONTRATISTA</t>
  </si>
  <si>
    <t>CEDULA - NIT</t>
  </si>
  <si>
    <t>RECURSOS PENDIENTES POR EJECUTAR</t>
  </si>
  <si>
    <t>OBJERVACIONES</t>
  </si>
  <si>
    <t>JEIMY JAZMIN PRIETO PRIETO</t>
  </si>
  <si>
    <t>YADIR GUILLERMO MOLINA MORA</t>
  </si>
  <si>
    <t>PEDRO LUIS SANCHEZ GONZALEZ</t>
  </si>
  <si>
    <t>JUAN PABLO GALVIS PARRA</t>
  </si>
  <si>
    <t>KARINA DEL CARMEN CHALITA SAER</t>
  </si>
  <si>
    <t>ADRIANA ISABEL GUEVARA DIAZ</t>
  </si>
  <si>
    <t>LAURA VIVIANA DALLOS CARRILLO</t>
  </si>
  <si>
    <t>ANA CECILIA LOPEZ GALVIS</t>
  </si>
  <si>
    <t>DANIEL ENRIQUE DUARTE MEDINA</t>
  </si>
  <si>
    <t>CARLOS EDUARDO GARCIA PIRANEQUE</t>
  </si>
  <si>
    <t>YACO ROCA URIBE</t>
  </si>
  <si>
    <t>OMAR GERMAN MEJIA OLMOS</t>
  </si>
  <si>
    <t>ADQUISICIÓN DE ELEMENTOS DE PROTECCIÓN PERSONAL (EPP) Y DESINFECCIÓN PARA EL CUIDADO INDIVIDUAL Y COLECTIVO DE LOS COLABORADORES DE LA SUPERINTENDENCIA DEL SUBSIDIO FAMILIAR CON EL FIN DE PREVENIR Y MITIGAR EL RIESGO ANTE LA EMERGENCIA SANITARIA.</t>
  </si>
  <si>
    <t>NEY CLIMACO SALOM ARRIETA</t>
  </si>
  <si>
    <t>FREDY YARNEY ROMERO MORENO</t>
  </si>
  <si>
    <t>CARLOS ALBERTO MORENO SIMBAQUEBA</t>
  </si>
  <si>
    <t>MAYERLIN LOPEZ JIMENEZ</t>
  </si>
  <si>
    <t>DAVID ALEJANDRO CLAROS HERNANDEZ</t>
  </si>
  <si>
    <t>RAUL ALBERTO RUIZ GARCIA</t>
  </si>
  <si>
    <t>LIBARDO NICOLAS JIMENEZ VEGA</t>
  </si>
  <si>
    <t>CINDY TATIANA MORENO RAMIREZ</t>
  </si>
  <si>
    <t>VIVIANA GUEVARA BERNAL</t>
  </si>
  <si>
    <t>ETHEL ELIZABETH PICON OLAYA</t>
  </si>
  <si>
    <t>LUISA FERNANDA PEREZ SUSUNAGA</t>
  </si>
  <si>
    <t>LUIS ALFONSO ONZAGA BENAVIDES</t>
  </si>
  <si>
    <t>MARIBEL RAMIREZ CORTES</t>
  </si>
  <si>
    <t>MARIA CRISTINA VILLAR NOVA</t>
  </si>
  <si>
    <t>EDGAR FABIO GARCIA CASTAÑEDA</t>
  </si>
  <si>
    <t>RICHARD FERNANDO SILVA MARTINEZ</t>
  </si>
  <si>
    <t>DIANA MILENA MORENO HERNANDEZ</t>
  </si>
  <si>
    <t>YEISONN ALEXANDER CHIPATECUA QUEVEDO</t>
  </si>
  <si>
    <t>VERONICA INES NIEBLES VARGAS</t>
  </si>
  <si>
    <t>ANA MARIA FLOREZ BERTEL</t>
  </si>
  <si>
    <t>SAMIR JOSE POLO QUIÑONEZ</t>
  </si>
  <si>
    <t>LORENA CAMACHO SOLANO</t>
  </si>
  <si>
    <t>VICTOR MARIO PETIT BULA</t>
  </si>
  <si>
    <t>DIANA LORENA IBARRA PASTAS</t>
  </si>
  <si>
    <t>CAMILO ANDRES VILLANUEVA CAMPOS</t>
  </si>
  <si>
    <t>ALONSO EDUARDO ROSERO</t>
  </si>
  <si>
    <t>LEILANYS MONTAÑO OÑATE</t>
  </si>
  <si>
    <t>GISSELA DEL CARMEN ALVIS LADINO</t>
  </si>
  <si>
    <t>LAURA VALENTINA VELASCO RODRIGUEZ</t>
  </si>
  <si>
    <t>CLAUDIA MILENA MORA MORA</t>
  </si>
  <si>
    <t>MARIA ANDREA PALACIOS RENGIFO</t>
  </si>
  <si>
    <t>SERGIO OMAR CAMACHO ORDUZ</t>
  </si>
  <si>
    <t>ABEL MORENO MONSALVE</t>
  </si>
  <si>
    <t>CATALINA MESA RAMIREZ</t>
  </si>
  <si>
    <t>JAIDY MARIA ALZAMORA BARRIOS</t>
  </si>
  <si>
    <t>ALFREDO POTES GAMBOA</t>
  </si>
  <si>
    <t>RAMIRO GONZALEZ MANCILLA</t>
  </si>
  <si>
    <t>DIEGO ANDRES MUNAR BACA</t>
  </si>
  <si>
    <t>KATHLEEN BOTERO PALACIO</t>
  </si>
  <si>
    <t>FRANCISCO JAVIER RIVERA CASTRO</t>
  </si>
  <si>
    <t>MARTHA CECILIA MOSQUERA VASQUEZ</t>
  </si>
  <si>
    <t>HERNAN MANUEL AVENDAÑO ORTEGA</t>
  </si>
  <si>
    <t>RODRIGO JAVIER ARZUZA JIMENEZ</t>
  </si>
  <si>
    <t>ARISTOBULO CORTES FLOREZ</t>
  </si>
  <si>
    <t>ROBIRO DE JESUS GOEZ BARRAGAN</t>
  </si>
  <si>
    <t>KATHLEEN JOHANNA NUÑEZ AVELLA</t>
  </si>
  <si>
    <t>MARIA TERESA PADILLA ANAYA</t>
  </si>
  <si>
    <t>OLGA LUCIA HERRERA BOTERO</t>
  </si>
  <si>
    <t>SEBASTIAN GIRALDO TABARES</t>
  </si>
  <si>
    <t>CESAR AUGUSTO HINCAPIE ARIAS</t>
  </si>
  <si>
    <t>BASILIO CALAZANS PALACIO</t>
  </si>
  <si>
    <t>ANGELICA MARIA ECHEVERRIA ESTRADA</t>
  </si>
  <si>
    <t>HENRY GRUESO ROMERO</t>
  </si>
  <si>
    <t>DIEGO ALEXANDER MORALES CONTRERAS</t>
  </si>
  <si>
    <t>ADQUIRIR EL SUMINISTRO DE PAPELERÍA Y ÚTILES DE OFICINA PARA LA SUPERINTENDENCIA DEL SUBSIDIO FAMILIAR.</t>
  </si>
  <si>
    <t>BERTHA CRISTINA ABELLO ALVAREZ</t>
  </si>
  <si>
    <t>JAIRO OSORIO CABALLERO</t>
  </si>
  <si>
    <t>STIVENSON JOSE GONZALEZ COBA</t>
  </si>
  <si>
    <t>EDWIN ALFREDO LOPEZ ROJAS</t>
  </si>
  <si>
    <t>KATERIN JHULIET BEJARANO PALACIOS</t>
  </si>
  <si>
    <t>LYNDA FERNANDA CARVAJAL</t>
  </si>
  <si>
    <t>MARTIN EMILIO RINCON CORREA</t>
  </si>
  <si>
    <t>LUISA FERNANDA BURGOS FUENTES</t>
  </si>
  <si>
    <t>MAX ARMANDO ZABARAIN AVENDAÑO</t>
  </si>
  <si>
    <t>MARIA NELLA DE LOS REYES VILLADIEGO</t>
  </si>
  <si>
    <t>JORGE LUIS ROMERO SALCEDO</t>
  </si>
  <si>
    <t>BRANCH OF MICROSOFT COLOMBIA INC</t>
  </si>
  <si>
    <t>JORGE ELIECER MONROY BARRIOS</t>
  </si>
  <si>
    <t>NESTOR CAMILO ROSERO REYES</t>
  </si>
  <si>
    <t>JHON JAIRO CORREDOR CALDAS</t>
  </si>
  <si>
    <t>EVA LEONOR CARMONA GARCES</t>
  </si>
  <si>
    <t>NATALIA DIAZ CARMONA</t>
  </si>
  <si>
    <t>NATALIA SARMIENTO NIETO</t>
  </si>
  <si>
    <t>MAGDA FERNANDA GONZALEZ MENDEZ</t>
  </si>
  <si>
    <t>BETTY MAGALIS POTES RAMIREZ</t>
  </si>
  <si>
    <t>LUIS FERNANDO LOPEZ CARRASCAL</t>
  </si>
  <si>
    <t>LILIANA PATRICIA CONDE SOTO</t>
  </si>
  <si>
    <t>LATINO BI CONSULTING SAS</t>
  </si>
  <si>
    <t>CONTRATAR SOPORTE Y LICENCIAMIENTO PARA LOS SISTEMAS DE INFORMACIÓN DE MICROSTRATEGY DE LA SUPERINTENDENCIA DEL SUBSIDIO FAMILIAR</t>
  </si>
  <si>
    <t>DANIELA MARGARITA OLIER SANTIS</t>
  </si>
  <si>
    <t>JULIAN CAMILO MORENO GARCIA</t>
  </si>
  <si>
    <t>LEILA HANNE HOUSNI JALLER</t>
  </si>
  <si>
    <t>YENY PATRICIA PUENTES REYES</t>
  </si>
  <si>
    <t>DORYS YOLANDA GUERRERO RODRIGUEZ</t>
  </si>
  <si>
    <t>SANDRA MILENA SALCEDO QUIMBAYO</t>
  </si>
  <si>
    <t>JULIO ROBERTO FUENTES MURILLO</t>
  </si>
  <si>
    <t>GEOVANNY ALEXANDER VALERO VALENCIA</t>
  </si>
  <si>
    <t>KENDRIS KELINE PIMIENTA URECHE</t>
  </si>
  <si>
    <t>KATIA ANDREA GONZALEZ ROBLES</t>
  </si>
  <si>
    <t>ASQ DE COLOMBIA S.A.S</t>
  </si>
  <si>
    <t>JAIME JAVIER MONTENEGRO TORRES</t>
  </si>
  <si>
    <t>KATERINE SILGADO EMILIANY</t>
  </si>
  <si>
    <t>CERTIFICATION QUALITY RESOURCES S.A.S</t>
  </si>
  <si>
    <t>KAREN DANIELA ROSERO NARVAEZ</t>
  </si>
  <si>
    <t>HILDUARA DIANSNETH BARLIZA BRITO</t>
  </si>
  <si>
    <t>MARIA CECILIA PIZARRO TOLEDO</t>
  </si>
  <si>
    <t>SERGIO SANTIAGO DIAZ FONSECA</t>
  </si>
  <si>
    <t>DIEGO ALEJANDRO BAYONA BLANCO</t>
  </si>
  <si>
    <t>FERNANDO IVO MAURICIO MARQUEZ LOZANO</t>
  </si>
  <si>
    <t>CONTRATAR LA PRESTACIÓN DE SERVICIOS PROFESIONALES PARA APOYAR LA REVISIÓN DE LOS INDICADORES INSTITUCIONALES DISPONIBLES EN LA SUPERINTENDENCIA DEL SUBSIDIO FAMILIAR Y CONTRIBUIR A LA ACTUALIZACIÓN PERTINENTE QUE SE REQUIERA PARA FORTALECER EL SISTEMA DE MEDICIÓN DE LA GESTIÓN INSTITUCIONAL REALIZANDO EL ACOMPAÑAMIENTO QUE SEA NECESARIO.</t>
  </si>
  <si>
    <t>LUIS FERNANDO ROMERO GIL</t>
  </si>
  <si>
    <t>DANIEL FELIPE SOLARTE PEÑA</t>
  </si>
  <si>
    <t>ANA MARIA AGUDELO FRANCO</t>
  </si>
  <si>
    <t>JULIANA RESTREPO SALAZAR</t>
  </si>
  <si>
    <t>JULIETH CRISTINA SANCHEZ MARTINEZ</t>
  </si>
  <si>
    <t>WILSON ENRIQUE MOLINA CUELLO</t>
  </si>
  <si>
    <t>ERICA TINOCO GAVIRIA</t>
  </si>
  <si>
    <t>SANDRA LILIANA CASAS ACEVEDO</t>
  </si>
  <si>
    <t>MANUEL FELIPE CASTAÑO BETANCUR</t>
  </si>
  <si>
    <t>HERLINDA FLOREZ QUIROGA</t>
  </si>
  <si>
    <t>CRISTIAN DAVID BERNAL GARAVITO</t>
  </si>
  <si>
    <t>NGEEK SAS</t>
  </si>
  <si>
    <t>CARLOS ANDRES PEREZ LOPEZ</t>
  </si>
  <si>
    <t>NEIDER JAVIER RAMOS HURTADO</t>
  </si>
  <si>
    <t>JUAN KARLO BEDOYA TRUJILLO</t>
  </si>
  <si>
    <t>JOSE MIGUEL ANDRADE RAMIREZ</t>
  </si>
  <si>
    <t>ANGELA MARIA LONDOÑO LOPEZ</t>
  </si>
  <si>
    <t>DIDIER BURGOS RAMIREZ</t>
  </si>
  <si>
    <t>ASIZAR JUNIOR SIERRA ARIZA</t>
  </si>
  <si>
    <t>% EJECUCION (PAGOS) 100%</t>
  </si>
  <si>
    <t>PRESTAR LOS SERVICIOS PROFESIONALES PARA APOYAR LA GESTIÓN JURÍDICA EN EL GRUPO DE GESTIÓN CONTRACTUAL EN LOS DIFERENTES PROCESOS Y TRÁMITES QUE LE SEAN ASIGNADOS.</t>
  </si>
  <si>
    <t>01 DEL 2022</t>
  </si>
  <si>
    <t>CARLOS FERNANDO MOLINA SOLANILLA</t>
  </si>
  <si>
    <t>JULIETH PAMELA PITA RUBIO</t>
  </si>
  <si>
    <t>PRESTACIÓN DE SERVICIOS PROFESIONALES PARA APOYAR AL GRUPO DE GESTIÓN CONTRACTUAL EN LOS PROCESOS Y TRÁMITES QUE LE SEAN ASIGNADOS COMO PARTE DE LA GESTIÓN JURÍDICA DE LA ENTIDAD.</t>
  </si>
  <si>
    <t>2 DEL 2022</t>
  </si>
  <si>
    <t>PRESTAR LOS SERVICIOS PROFESIONALES PARA APOYAR LA ESTRUCTURACIÓN, DILIGENCIAMIENTO Y ELABORACIÓN DE BASES DE DATOS E INFORMES DE LA GESTIÓN CONTRACTUAL DE LA ENTIDAD.</t>
  </si>
  <si>
    <t>3 DEL 2022</t>
  </si>
  <si>
    <t>04 DEL 2022</t>
  </si>
  <si>
    <t>OSCAR EDUARDO MARTINEZ PONCE</t>
  </si>
  <si>
    <t>MONICA DEL PILAR GONZALEZ ARCHILA</t>
  </si>
  <si>
    <t>5 DEL 2022</t>
  </si>
  <si>
    <t>PRESTACIÓN DE SERVICIOS PROFESIONALES A LA SECRETARÍA GENERAL DE LA SUPERINTENDENCIA DEL SUBSIDIO FAMILIAR PARA EL APOYO JURÍDICO A SUS GRUPOS INTERNOS DE TRABAJO.</t>
  </si>
  <si>
    <t>6 DEL 2022</t>
  </si>
  <si>
    <t>MONICA ESTHER PALOMO MARMOL</t>
  </si>
  <si>
    <t>7 DEL 2022</t>
  </si>
  <si>
    <t>MARIA ALEJANDRA LOPEZ VELASQUEZ</t>
  </si>
  <si>
    <t>PRESTAR LOS SERVICIOS PROFESIONALES ESPECIALIZADOS DE APOYO EN LAS ACTIVIDADES PROPIAS DE LA PLANEACIÓN INSTITUCIONAL DE LA OFICINA ASESORA JURÍDICA, REVISIÓN Y MEJORAS AL SISTEMA INTEGRADO DE GESTIÓN, APOYO EN LA RESPUESTA E INFORMES SOLICITADOS POR LAS ÁREAS DE LA ENTIDAD Y ENTES EXTERNOS, APOYO EN EL SEGUIMIENTO AL PLAN ANUAL DE ADQUISICIONES DEL ÁREA Y, A AQUELLAS ACTIVIDADES QUE SE REQUIERAN PARA LA CORRECTA PRESTACIÓN DEL SERVICIO A SUS CLIENTES INTERNOS Y EXTERNOS DURANTE LA VIGENCIA 2022</t>
  </si>
  <si>
    <t>8 DEL 2022</t>
  </si>
  <si>
    <t>GISETH LORENA SALAMANCA SANCHEZ</t>
  </si>
  <si>
    <t>PRESTAR LOS SERVICIOS PROFESIONALES ESPECIALIZADOS DE APOYO COMO ABOGADO PARA REVISIÓN DE ACTOS ADMINISTRATIVOS, RESPUESTAS A ACCIONES CONSTITUCIONALES QUE SEAN RADICADAS O QUE IMPACTEN AL SISTEMA DE SUBSIDIO FAMILIAR, PROYECTOS EN CONJUNTO CON EL DESPACHO DEL SUPERINTENDENTE Y AQUELLAS SOLICITUDES QUE LE SEAN ASIGNADAS POR PARTE DEL JEFE DE LA OFICINA ASESORA JURÍDICA Y DESPACHO</t>
  </si>
  <si>
    <t>9 DEL 2022</t>
  </si>
  <si>
    <t>JOHN EDWARD TORRES PINILLA</t>
  </si>
  <si>
    <t>PRESTAR SERVICIOS PROFESIONALES ESPECIALIZADOS DE CONTADOR PÚBLICO PARA EL ACOMPAÑAMIENTO DE LOS PROCESOS CONTABLES, PRESUPUESTALES Y FINANCIEROS, BAJO LOS PARÁMETROS Y NORMATIVA ESTABLECIDA POR LA CONTADURÍA GENERAL DE LA NACIÓN Y EL MINISTERIO DE HACIENDA Y CRÉDITO PÚBLICO Y EL CATÁLOGO DE CLASIFICACIÓN PRESUPUESTAL</t>
  </si>
  <si>
    <t>10 DEL 2022</t>
  </si>
  <si>
    <t>1081817848.</t>
  </si>
  <si>
    <t>CONTRATAR LA PRESTACIÓN DE SERVICIOS PROFESIONALES PARA LA IMPLEMENTACIÓN DE LAS DIMENSIONES DE LA GESTIÓN DEL CONOCIMIENTO E INNOVACIÓN, QUE INCLUYAN LAS ESTRATEGIAS PARA EL DESARROLLO ORGANIZACIONAL Y CONTRACTUAL DE LA SUPERINTENDENCIA DEL SUBSIDIO FAMILIAR.</t>
  </si>
  <si>
    <t>11 DEL 2022</t>
  </si>
  <si>
    <t>CONTRATAR LA PRESTACIÓN DE SERVICIOS PROFESIONALES AL INTERIOR DE LA DELEGADA PARA LA GESTIÓN, PARA QUE PRESTE APOYO A LAS ACCIONES ADMINISTRATIVAS Y JURÍDICAS DEL ÁREA, AL IGUAL QUE ACOMPAÑE EL PROCESO DE MODERNIZACIÓN INSPECCIÓN, VIGILANCIA Y CONTROL DE LA SUPERINTENDENCIA DEL SUBSIDIO FAMILIAR.</t>
  </si>
  <si>
    <t>12 DEL 2022</t>
  </si>
  <si>
    <t>PRESTACIÓN DE SERVICIOS PROFESIONALES EN LA SUPERINTENDENCIA DELEGADA PARA LA RESPONSABILIDAD ADMINISTRATIVA Y LAS MEDIDAS ESPECIALES, PARA APOYAR EN LA REVISIÓN, EVALUACIÓN JURÍDICA Y PROYECCIÓN DE LOS TRÁMITES ADMINISTRATIVOS EN LA SUPERINTENDENCIA DELEGADA PARA LA RESPONSABILIDAD ADMINISTRATIVA Y LAS MEDIDAS ESPECIALES.</t>
  </si>
  <si>
    <t>13 DEL 2022</t>
  </si>
  <si>
    <t>CONTRATAR LOS SERVICIOS PROFESIONALES PARA APOYAR A LA SUPERINTENDENCIA DELEGADA PARA LA RESPONSABILIDAD ADMINISTRATIVA Y LAS MEDIDAS ESPECIALES EN LAS ACTUACIONES JURÍDICAS Y ADMINISTRATIVAS PROPIAS DEL ÁREA.</t>
  </si>
  <si>
    <t>14 DEL 2022</t>
  </si>
  <si>
    <t>PRESTACIÓN DE SERVICIOS PROFESIONALES EN LA SUPERINTENDENCIA DELEGADA PARA LA RESPONSABILIDAD ADMINISTRATIVA Y LAS MEDIDAS ESPECIALES, PARA APOYAR EN EL SEGUIMIENTO ADMINISTRATIVO DEL ÁREA.</t>
  </si>
  <si>
    <t>15 DEL 2022</t>
  </si>
  <si>
    <t>PRESTAR LOS SERVICIOS PROFESIONALES PARA APOYAR JURÍDICAMENTE EN LAS ACTUACIONES ADMINISTRATIVAS A CARGO DE LA SUPERINTENDENCIA DELEGADA PARA LA RESPONSABILIDAD ADMINISTRATIVA Y LAS MEDIDAS ESPECIALES.</t>
  </si>
  <si>
    <t>16 DEL 2022</t>
  </si>
  <si>
    <t>DALTON EMILIO PEREA LUNA</t>
  </si>
  <si>
    <t>PRESTAR SERVICIOS PROFESIONALES COMO ARCHIVISTA PARA APOYAR LOS PROCESOS DE ARCHIVO DE LA ENTIDAD, SU ACTUALIZACIÓN E IMPLEMENTACIÓN.</t>
  </si>
  <si>
    <t>17 DEL 2022</t>
  </si>
  <si>
    <t>JULIAN ANDRES CAICEDO ARROYO</t>
  </si>
  <si>
    <t>CONTRATAR LA PRESTACIÓN DE SERVICIOS PROFESIONALES PARA APOYAR EL DESARROLLO DE ACTIVIDADES PRECONTRACTUALES RELACIONADAS CON LA CONTRATACIÓN A CARGO DEL GRUPO DE GESTIÓN ADMINISTRATIVA DE LA ENTIDAD.</t>
  </si>
  <si>
    <t>18 DEL 2022</t>
  </si>
  <si>
    <t>CONTRATAR LA PRESTACIÓN DE SERVICIOS PROFESIONALES EN LA DELEGADA PARA LA GESTIÓN, PARA LLEVAR ACABO EL SEGUIMIENTO JURÍDICO SOBRE LAS ACCIONES EN CAMPO INHERENTES AL PROCESO DE MODERNIZACIÓN DE INSPECCIÓN, VIGILANCIA Y CONTROL QUE EJERCE LA SUPERINTENDENCIA SOBRE LAS CAJAS DE COMPENSACIÓN.</t>
  </si>
  <si>
    <t>19 DEL 2022</t>
  </si>
  <si>
    <t>CONTRATAR LA PRESTACIÓN DE SERVICIOS PROFESIONALES PARA LA ACTUALIZACIÓN DE LAS RUTAS DE LA FELICIDAD, DEL CRECIMIENTO, DEL SERVICIO Y DE LA CALIDAD, PARA LAS SIGUIENTES CUATRO VIGENCIAS, DE ACUERDO CON LA NORMATIVIDAD DE MIPG, Y CONSIDERANDO LOS RESULTADOS FURAG EN VÍA DE LAS NECESIDADES EN LA PRESTACIÓN DE LOS SERVICIOS DE LA ENTIDAD PARA EL USUARIO INTERNO Y EXTERNO DE LA SUPERINTENDENCIA DEL SUBSIDIO FAMILIAR.</t>
  </si>
  <si>
    <t>20 DEL 2022</t>
  </si>
  <si>
    <t>23178827.</t>
  </si>
  <si>
    <t>CONTRATAR LOS SERVICIOS PROFESIONALES PARA APOYAR A LA SUPERINTENDENCIA DELEGADA PARA LA RESPONSABILIDAD ADMINISTRATIVA Y LAS MEDIDAS ESPECIALES EN LAS ACTUACIONES JURÍDICAS Y ADMINISTRATIVAS PROPIAS DEL ÁREA</t>
  </si>
  <si>
    <t>21 DEL 2022</t>
  </si>
  <si>
    <t>CONTRATAR LA PRESTACIÓN DE SERVICIOS PROFESIONALES A LA SUPERINTENDENCIA DELEGADA PARA LA RESPONSABILIDAD ADMINISTRATIVA Y LAS MEDIDAS ESPECIALES, PARA APOYAR JURÍDICAMENTE LA CONSOLIDACIÓN Y EL ANÁLISIS DE LA INFORMACIÓN DEL PROCESO DE CONTROL LEGAL DE LAS CAJAS DE COMPENSACIÓN FAMILIAR.</t>
  </si>
  <si>
    <t>22 DEL 2022</t>
  </si>
  <si>
    <t>JORGE ELIESER VILLAREAL BURBANO</t>
  </si>
  <si>
    <t>PRESTACIÓN DE SERVICIOS PROFESIONALES QUE APOYE AL DESPACHO DEL SUPERINTENDENTE DEL SUBSIDIO FAMILIAR EN LA ELABORACIÓN Y REVISIÓN DE LOS DIFERENTES ACTOS ADMINISTRATIVOS CUYA EXPEDICIÓN ES COMPETENCIA DEL SUPERINTENDENTE DEL SUBSIDIO FAMILIAR.</t>
  </si>
  <si>
    <t>23 DEL 2022</t>
  </si>
  <si>
    <t>PRESTACIÓN DE SERVICIOS PROFESIONALES PARA APOYAR EL DESARROLLO DE ACTIVIDADES JURÍDICAS EN LA SUPERINTENDENCIA DELEGADA PARA LA RESPONSABILIDAD ADMINISTRATIVA Y LAS MEDIDAS ESPECIALES</t>
  </si>
  <si>
    <t>24 DEL 2022</t>
  </si>
  <si>
    <t>PRESTACIÓN DE SERVICIOS PROFESIONALES PARA APOYAR JURÍDICAMENTE EN LA EVALUACIÓN Y PROYECCIÓN DE ACTOS ADMINISTRATIVOS EN LA SUPERINTENDENCIA DELEGADA PARA LA RESPONSABILIDAD ADMINISTRATIVA Y LAS MEDIDAS ESPECIALES.</t>
  </si>
  <si>
    <t>25 DEL 2022</t>
  </si>
  <si>
    <t>PRESTAR SERVICIOS PROFESIONALES PARA EL APOYO EN EL DISEÑO DE LOS COMPONENTES DE LA GESTIÓN INTEGRAL DEL RIESGO Y LA CONTINUIDAD DEL NEGOCIO DE LA ENTIDAD DESDE EL ROL DE OFICIAL DE RIESGOS Y CONTINUIDAD DE LA SSF, MEDIANTE LA PLANIFICACIÓN, DOCUMENTACIÓN Y ACTUALIZACIÓN DE LA POLÍTICA DE RIESGOS DE LA ENTIDAD Y LA REVISIÓN Y ACTUALIZACIÓN DE LA METODOLOGÍA PARA LA IMPLEMENTACIÓN DE LA GESTIÓN DE LA INTEGRAL DE LOS RIESGOS DE GESTIÓN, CORRUPCIÓN Y SEGURIDAD DE LA INFORMACIÓN DE LA ENTIDAD</t>
  </si>
  <si>
    <t>26 DEL 2022</t>
  </si>
  <si>
    <t>CONTRATAR LA PRESTACIÓN DE SERVICIOS PROFESIONALES PARA FORTALECER LAS ACTIVIDADES DE DIVULGACIÓN Y COMUNICACIÓN DE LA INFORMACIÓN DEL SUBSIDIO FAMILIAR QUE SE PRODUZCA EN LA ENTIDAD.</t>
  </si>
  <si>
    <t>27 DEL 2022</t>
  </si>
  <si>
    <t>MEGASOFT S.A.S.</t>
  </si>
  <si>
    <t>CONTRATAR EL SOPORTE Y MANTENIMIENTO DEL SOFTWARE NEON - APLICATIVO DE ALMACÉN E INVENTARIO.</t>
  </si>
  <si>
    <t>28 DEL 2022</t>
  </si>
  <si>
    <t>CONTRATAR LOS SERVICIOS PROFESIONALES EN LA DELEGADA PARA LA GESTIÓN, PARA ADELANTAR ACCIONES DE ACTUALIZACIÓN DE LOS DIFERENTES PROCEDIMIENTOS QUE TENGAN RELACIÓN CON EL CUMPLIMIENTO DE LA MODERNIZACIÓN INSTITUCIONAL DE LA SUPERINTENDENCIA DEL SUBSIDIO FAMILIAR.</t>
  </si>
  <si>
    <t>29 DEL 2022</t>
  </si>
  <si>
    <t>PRESTAR LOS SERVICIOS PROFESIONALES DE APOYO PARA LA REPRESENTACIÓN JUDICIAL Y SEGUIMIENTO A NIVEL NACIONAL DE LOS PROCESOS JUDICIALES QUE CURSAN EN CONTRA, O EN LOS QUE SEA PARTE O TENGA INTERÉS LA SUPERINTENDENCIA DE SUBSIDIO FAMILIAR, CUMPLIENDO A CABALIDAD CON LA INFORMACIÓN REPORTADA EN LOS SISTEMAS COMO EKOGUI, QUE CUMPLA CON LOS CRITERIOS DE CONFIABILIDAD Y OPORTUNIDAD SOBRE LAS ACTUACIONES DENTRO DE LOS PROCESOS JUDICIALES</t>
  </si>
  <si>
    <t>30 DEL 2022</t>
  </si>
  <si>
    <t>CLAUDIA CAROLINA CASTRO RUBIO</t>
  </si>
  <si>
    <t>PRESTAR LOS SERVICIOS PROFESIONALES, A LA SUPERINTENDENCIA DELEGADA PARA LA RESPONSABILIDAD ADMINISTRATIVA Y LAS MEDIDAS ESPECIALES, PARA APOYAR EN LA ATENCIÓN Y SEGUIMIENTO DE LOS TRÁMITES JURÍDICOS DE ÁREA.</t>
  </si>
  <si>
    <t>31 DEL 2022</t>
  </si>
  <si>
    <t>PRESTACIÓN DE SERVICIOS PROFESIONALES PARA APOYAR EL DESARROLLO DE ACTIVIDADES JURÍDICAS EN LA DELEGADA PARA LA RESPONSABILIDAD ADMINISTRATIVA Y LAS MEDIDAS.</t>
  </si>
  <si>
    <t>32 DEL 2022</t>
  </si>
  <si>
    <t>ARIANA ISABEL GOMEZ OROZCO</t>
  </si>
  <si>
    <t>PRESTAR LOS SERVICIOS PROFESIONALES PARA APOYAR Y ACOMPAÑAR A LA OFICINA DE CONTROL INTERNO EN LA EJECUCIÓN DEL PLAN ANUAL DE AUDITORÍA (AUDITORÍAS INTERNAS JURÍDICO-LEGALES E INFORMES DE LEY Y SEGUIMIENTOS) EN EL MARCO DE LOS ROLES ENFOQUE HACIA LA PREVENCIÓN, ADMINISTRACIÓN DE RIESGOS, EVALUACIÓN Y SEGUIMIENTO Y RELACIÓN CON ENTES EXTERNOS DE CONTROL, ATENDIENDO LA NORMATIVIDAD LEGAL VIGENTE.</t>
  </si>
  <si>
    <t>33 DEL 2022</t>
  </si>
  <si>
    <t>LIGIA MARGARITA MOGOLLON BEAHINE</t>
  </si>
  <si>
    <t>CONTRATAR LOS SERVICIOS PROFESIONALES PARA APOYAR A LA SUPERINTENDENCIA DELEGADA PARA LA RESPONSABILIDAD ADMINISTRATIVA, EN LA EVALUACIÓN Y ANÁLISIS DE LAS ACTUACIONES ADMINISTRATIVAS Y JURÍDICAS</t>
  </si>
  <si>
    <t>34 DEL 2022</t>
  </si>
  <si>
    <t>IVIQUEMBERLY LINARES FORERO</t>
  </si>
  <si>
    <t>PRESTAR LOS SERVICIOS PROFESIONALES, A LA SUPERINTENDENCIA DELEGADA PARA LA RESPONSABILIDAD ADMINISTRATIVA Y LAS MEDIDAS ESPECIALES, PARA APOYAR JURÍDICAMENTE EL SEGUIMIENTO DE LAS CAJAS DE COMPENSACIÓN FAMILIAR</t>
  </si>
  <si>
    <t>35 DEL 2022</t>
  </si>
  <si>
    <t>CONTRATAR A UN PROFESIONAL PARA QUE BRINDE APOYO FINANCIERO Y CONTABLE SOBRE LA GESTIÓN DE LAS CAJAS DE COMPENSACIÓN FAMILIAR, EN LO CORRESPONDIENTE AL DESARROLLO DEL PROYECTO DE INVERSIÓN "MODERNIZACIÓN DE LA INSPECCIÓN, VIGILANCIA Y CONTROL DE LA SUPERINTENDENCIA DEL SUBSIDIO FAMILIAR" AL INTERIOR DE LA SUPERINTENDENCIA DELEGADA PARA LA GESTIÓN.</t>
  </si>
  <si>
    <t>36 DEL 2022</t>
  </si>
  <si>
    <t>PRESTAR SERVICIOS PROFESIONALES DE APOYO LA FORMULACIÓN DEL ANTEPROYECTO DE PRESUPUESTO, ASÍ COMO EL MONITOREO PERMANENTE A LA EJECUCIÓN DE LOS PROYECTOS DE INVERSIÓN DE LA DE LA SUPERINTENDENCIA DEL SUBSIDIO FAMILIAR.</t>
  </si>
  <si>
    <t>37 DEL 2022</t>
  </si>
  <si>
    <t>CONTRATAR LOS SERVICIOS PROFESIONALES PARA EL DESARROLLO Y ARTICULACIÓN DE LOS SISTEMAS DE GESTIÓN DE ACUERDO A LAS DISPOSICIONES DEL MIPG DE LA SUPERINTENDENCIA DEL SUBSIDIO FAMILIAR.</t>
  </si>
  <si>
    <t>38 DEL 2022</t>
  </si>
  <si>
    <t>CONTRATAR A UN PROFESIONAL PARA QUE BRINDE APOYO EN LA EJECUCIÓN DE FONDOS DE LEY ADMINISTRADOS POR LAS CAJAS DE COMPENSACIÓN FAMILIAR, EN LO CORRESPONDIENTE AL DESARROLLO DEL PROYECTO DE INVERSIÓN "MODERNIZACIÓN DE LA INSPECCIÓN, VIGILANCIA Y CONTROL DE LA SUPERINTENDENCIA DEL SUBSIDIO FAMILIAR" AL INTERIOR DE LA SUPERINTENDENCIA DELEGADA PARA LA GESTIÓN.</t>
  </si>
  <si>
    <t>39 DEL 2022</t>
  </si>
  <si>
    <t>40 DEL 2022</t>
  </si>
  <si>
    <t>SERGIO ADOLFO CARREÑO CASTILLO</t>
  </si>
  <si>
    <t>CONTRATAR LOS SERVICIOS PROFESIONALES PARA APOYAR LA ADMINISTRACIÓN DE LA SEDE ELECTRÓNICA DE LA SUPERINTENDENCIA, SU DESARROLLO Y GESTIÓN DE LA PLATAFORMA TECNOLÓGICA CONFORME CON LOS LINEAMIENTOS DE MINTIC.</t>
  </si>
  <si>
    <t>41 DEL 2022</t>
  </si>
  <si>
    <t>EDISON JOSE RIVERA CORENA</t>
  </si>
  <si>
    <t>PRESTAR LOS SERVICIOS PROFESIONALES PARA APOYAR Y ACOMPAÑAR A LA OFICINA DE CONTROL INTERNO EN LA EJECUCIÓN DEL PLAN ANUAL DE AUDITORÍA (AUDITORÍAS INTERNAS FINANCIERAS-CONTABLES E INFORMES DE LEY Y SEGUIMIENTOS) EN EL MARCO DE LOS ROLES ENFOQUE HACIA LA PREVENCIÓN, ADMINISTRACIÓN DE RIESGOS, EVALUACIÓN Y SEGUIMIENTO Y RELACIÓN CON ENTES EXTERNOS DE CONTROL, ATENDIENDO LA NORMATIVIDAD LEGAL VIGENTE.</t>
  </si>
  <si>
    <t>42 DEL 2022</t>
  </si>
  <si>
    <t>PRESTACIÓN DE SERVICIOS PROFESIONALES EN LA DELEGADA PARA LA RESPONSABILIDAD ADMINISTRATIVA Y LAS MEDIDAS ESPECIALES, PARA APOYAR EN EL ANÁLISIS JURÍDICO.</t>
  </si>
  <si>
    <t>43 DEL 2022</t>
  </si>
  <si>
    <t>CONTRATAR A UN PROFESIONAL PARA QUE BRINDE APOYO EN LA EJECUCIÓN DE FONDOS DE LEY ADMINISTRADOS POR LAS CAJAS DE COMPENSACIÓN FAMILIAR, EN LO CORRESPONDIENTE AL DESARROLLO DEL PROYECTO DE INVERSIÓN "MODERNIZACIÓN DE LA INSPECCIÓN, VIGILANCIA Y CONTROL DE LA SUPERINTENDENCIA DEL SUBSIDIO FAMILIAR" AL INTERIOR DE LA SUPERINTENDENCIA DELEGADA PARA LA GESTIÓN</t>
  </si>
  <si>
    <t>44 DEL 2022</t>
  </si>
  <si>
    <t>CONTRATAR LOS SERVICIOS PROFESIONALES PARA EL APOYO EN LA DEFINICIÓN DE LAS POLÍTICAS Y CRITERIOS GENERALES EN LA GESTIÓN DE LAS TI, CONFORME A LA ESTRATEGIA Y GOBIERNO DE TI, FRENTE A LOS OBJETIVOS ESTRATÉGICOS DE LA ENTIDAD</t>
  </si>
  <si>
    <t>45 DEL 2022</t>
  </si>
  <si>
    <t>PRESTACIÓN DE SERVICIOS PROFESIONALES PARA APOYAR JURÍDICAMENTE EN LAS ACTUACIONES PROPIAS DE LA DELEGADA</t>
  </si>
  <si>
    <t>46 DEL 2022</t>
  </si>
  <si>
    <t>NELSON EDUARDO MARTINEZ FLOREZ</t>
  </si>
  <si>
    <t>PRESTAR LOS SERVICIOS PROFESIONALES, A LA SUPERINTENDENCIA DELEGADA PARA LA RESPONSABILIDAD ADMINISTRATIVA Y LAS MEDIDAS ESPECIALES, PARA EL SEGUIMIENTO DE ASPECTOS JURÍDICOS A LOS ENTES VIGILADOS.</t>
  </si>
  <si>
    <t>47 DEL 2022</t>
  </si>
  <si>
    <t>CONTRATAR LA PRESTACIÓN DE SERVICIOS PROFESIONALES PARA APOYAR JURÍDICAMENTE A LA SUPERINTENDENCIA DELEGADA PARA LA RESPONSABILIDAD ADMINISTRATIVA Y LAS MEDIDAS ESPECIALES.</t>
  </si>
  <si>
    <t>48 DEL 2022</t>
  </si>
  <si>
    <t>PRESTAR LOS SERVICIOS PROFESIONALES A LA SUPERINTENDENCIA DELEGADA PARA LA RESPONSABILIDAD ADMINISTRATIVA Y LAS MEDIDAS ESPECIALES PARA APOYAR JURÍDICAMENTE EL ÁREA.</t>
  </si>
  <si>
    <t>49 DEL 2022</t>
  </si>
  <si>
    <t>50 DEL 2022</t>
  </si>
  <si>
    <t>PRESTAR SERVICIOS DE APOYO A LA GESTIÓN AL GRUPO DE GESTIÓN DOCUMENTAL Y NOTIFICACIONES, EN LAS ACTIVIDADES DE PREPARACIÓN Y EJECUCIÓN DE LAS TRASFERENCIAS PRIMARIAS DE LA SUPERINTENDENCIA DEL SUBSIDIO FAMILIAR</t>
  </si>
  <si>
    <t>51 DEL 2022</t>
  </si>
  <si>
    <t>DIEGO DAVID BARRAGAN FERRO</t>
  </si>
  <si>
    <t>52 DEL 2022</t>
  </si>
  <si>
    <t>53 DEL 2022</t>
  </si>
  <si>
    <t>CONTRATAR LA PRESTACIÓN DE SERVICIOS PROFESIONALES PARA ACTUALIZAR LA TRAZABILIDAD ELECTRÓNICA DE LAS HISTORIAS LABORALES, MEDIANTE LA EJECUCIÓN DEL PLAN INSTITUCIONAL DE CAPACITACIÓN (PIC), PROGRAMA DE REINDUCCIÓN Y PROGRAMA DE INDUCCIÓN, EVALUACIÓN DEL DESEMPEÑO LABORAL (EDL), MANUAL ESPECÍFICO DE FUNCIONES Y COMPETENCIAS LABORALES DE LA SUPERINTENDENCIA, ACTUALIZANDO LOS PROCESOS Y REALIZANDO BASE DATOS DEL APOYO A EJECUTAR.</t>
  </si>
  <si>
    <t>54 DEL 2022</t>
  </si>
  <si>
    <t>EUGENIO DE JESUS QUINTO LOPERENA</t>
  </si>
  <si>
    <t>CONTRATACIÓN DE LA PRESTACIÓN DE SERVICIOS PROFESIONALES A LA SUPERINTENDENCIA DEL SUBSIDIO FAMILIAR, EN EL MARCO DEL PLAN ESTRATÉGICO DE GESTIÓN DEL TALENTO HUMANO, CONFLICTO DE INTERÉS DEL MODELO INTEGRADO DE PLANEACIÓN Y GESTIÓN DE LA ENTIDAD.</t>
  </si>
  <si>
    <t>55 DEL 2022</t>
  </si>
  <si>
    <t>UNIDAD NACIONAL DE PROTECCIÓN</t>
  </si>
  <si>
    <t>AUNAR ESFUERZOS TÉCNICOS, LOGÍSTICOS, ADMINISTRATIVOS Y FINANCIEROS ENTRE LA SUPERINTENDENCIA DE SUBSIDIO FAMILIAR Y LA UNIDAD NACIONAL DE PROTECCIÓN QUE PERMITA EJERCER LA ADECUADA PROTECCIÓN DE LA VIDA E INTEGRIDAD DEL SEÑOR SUPERINTENDENTE DE SUBSIDIO FAMILIAR, IMPLEMENTANDO EL ESQUEMA DE SEGURIDAD DE ACUERDO CON SU NIVEL EXTRAORDINARIO DE RIESGO.</t>
  </si>
  <si>
    <t>56 DEL 2022</t>
  </si>
  <si>
    <t>CONTRATAR LOS SERVICIOS PROFESIONALES PARA BRINDAR APOYO ADMINISTRATIVO, FINANCIERO Y CONTABLE A LA SUPERINTENDENCIA DELEGADA PARA LA RESPONSABILIDAD ADMINISTRATIVA Y LAS MEDIDAS ESPECIALES, REALIZANDO SEGUIMIENTO A LAS CAJAS DE COMPENSACIÓN.</t>
  </si>
  <si>
    <t>57 DEL 2022</t>
  </si>
  <si>
    <t>CONTRATAR A UN PROFESIONAL PARA QUE BRINDE APOYO FINANCIERO Y CONTABLE SOBRE LA GESTIÓN DE LAS CAJAS DE COMPENSACIÓN FAMILIAR, EN LO CORRESPONDIENTE AL DESARROLLO DEL PROYECTO DE INVERSIÓN "MODERNIZACIÓN DE LA INSPECCIÓN, VIGILANCIA Y CONTROL DE LA SUPERINTENDENCIA DEL SUBSIDIO FAMILIAR" AL INTERIOR DE LA SUPERINTENDENCIA DELEGADA PARA LA GESTIÓN</t>
  </si>
  <si>
    <t>58 DEL 2022</t>
  </si>
  <si>
    <t>CONTRATAR LA PRESTACIÓN DE SERVICIOS PROFESIONALES EN LA SUPERINTENDENCIA DELEGADA PARA ESTUDIOS ESPECIALES Y LA EVALUACIÓN DE PROYECTOS CON EL FIN DE APOYARLA EN EL SEGUIMIENTO DE LOS ASPECTOS ARQUITECTÓNICOS Y DE INFRAESTRUCTURA QUE HACEN PARTE DE LOS PROYECTOS DE INVERSIÓN PRESENTADOS POR LAS CAJAS DE COMPENSACIÓN FAMILIAR</t>
  </si>
  <si>
    <t>59 DEL 2022</t>
  </si>
  <si>
    <t>PRESTACIÓN DE SERVICIOS PROFESIONALES PARA APOYAR EL DESARROLLO DE ACTIVIDADES ADMINISTRATIVAS DERIVADAS DEL PROCESO DE CONTROL DE LAS CAJAS DE COMPENSACIÓN FAMILIAR.</t>
  </si>
  <si>
    <t>60 DEL 2022</t>
  </si>
  <si>
    <t>61 DEL 2022</t>
  </si>
  <si>
    <t>CONTRATAR LOS SERVICIOS PROFESIONALES PARA EL APOYO EN LA PLANEACIÓN Y GESTIÓN DEL EJERCICIO DE ARQUITECTURA EMPRESARIAL Y/O DEL PLAN DE TRANSFORMACIÓN DIGITAL DE LA ENTIDAD</t>
  </si>
  <si>
    <t>62 DEL 2022</t>
  </si>
  <si>
    <t>PRESTAR LOS SERVICIOS PROFESIONALES ESPECIALIZADOS DE APOYO COMO ABOGADO PARA COORDINAR LAS ACTIVIDADES DE PUBLICACIÓN Y ANÁLISIS JURÍDICO EN EL MARCO DEL PROYECTO DE INVERSIÓN MODERNIZACIÓN DE LA INSPECCIÓN, VIGILANCIA Y CONTROL DE LA SUPERINTENDENCIA DEL SUBSIDIO FAMILIAR (NUEVO), ADEMÁS DE LOS DIVERSOS TRÁMITES JURÍDICOS QUE LE SEAN ASIGNADOS POR PARTE DE LA OFICINA ASESORA JURÍDICA DE LA SUPERINTENDENCIA DEL SUBSIDIO FAMILIAR.</t>
  </si>
  <si>
    <t>63 DEL 2022</t>
  </si>
  <si>
    <t>PRESTAR LOS SERVICIOS PROFESIONALES PARA APOYAR LAS ACTUACIONES JURÍDICAS Y ADMINISTRATIVAS A CARGO DE LA SUPERINTENDENCIA DELEGADA PARA LA RESPONSABILIDAD ADMINISTRATIVA Y LAS MEDIDAS ESPECIALES, RELACIONADAS CON EL CONTROL LEGAL SOBRE LAS CAJAS DE COMPENSACIÓN FAMILIAR.</t>
  </si>
  <si>
    <t>64 DEL 2022</t>
  </si>
  <si>
    <t>MARIA PAOLA MANJARREZ ALVAREZ</t>
  </si>
  <si>
    <t>65 DEL 2022</t>
  </si>
  <si>
    <t>OSCAR VILLAREAL BURBANO</t>
  </si>
  <si>
    <t>CONTRATAR LA PRESTACIÓN DE SERVICIOS PROFESIONALES EN LA SUPERINTENDENCIA DELEGADA PARA ESTUDIOS ESPECIALES Y LA EVALUACIÓN DE PROYECTOS PARA REALIZAR SEGUIMIENTO A PROYECTOS DE INVERSIÓN Y APOYAR EN MATERIA JURÍDICA LAS ACTIVIDADES DE LA SUPERINTENDENCIA DELEGADA.</t>
  </si>
  <si>
    <t>66 DEL 2022</t>
  </si>
  <si>
    <t>DIDIER SNEIDER CUERVO GOMEZ</t>
  </si>
  <si>
    <t>CONTRATAR LOS SERVICIOS PROFESIONALES PARA APOYAR ACTIVIDADES DE DESARROLLO DE APLICATIVOS MISIONALES DE LA ENTIDAD A NIVEL DE FUNCIONALIDADES DE INTERACCIÓN CON USUARIO, DESPLIEGUE DE INFORMACIÓN Y EXPERIENCIA DE USUARIO.</t>
  </si>
  <si>
    <t>67 DEL 2022</t>
  </si>
  <si>
    <t>PRESTAR LOS SERVICIOS PROFESIONALES ESPECIALIZADOS DE APOYO COMO ABOGADO PARA APORTAR A LA REVISIÓN Y ANÁLISIS JURÍDICO EN EL MARCO DEL PROYECTO DE INVERSIÓN MODERNIZACIÓN DE LA INSPECCIÓN, VIGILANCIA Y CONTROL DE LA SUPERINTENDENCIA DEL SUBSIDIO FAMILIAR (NUEVO), ADEMÁS DE LOS DIVERSOS TRÁMITES JURÍDICOS QUE LE SEAN ASIGNADOS POR PARTE DE LA OFICINA ASESORA JURÍDICA DE LA SUPERINTENDENCIA DEL SUBSIDIO FAMILIAR.</t>
  </si>
  <si>
    <t>68 DEL 2022</t>
  </si>
  <si>
    <t>JULIANA LOPEZ GIRALDO</t>
  </si>
  <si>
    <t>CONTRATAR LOS SERVICIOS PROFESIONALES PARA EL APOYO DE LA IMPLEMENTACIÓN Y SUPERVISIÓN DEL CUMPLIMIENTO DE LAS POLÍTICAS DE SEGURIDAD DE LA INFORMACIÓN Y DE DIFUNDIR LA CULTURA DE SEGURIDAD INFORMÁTICA A NIVEL INSTITUCIONAL.</t>
  </si>
  <si>
    <t>69 DEL 2022</t>
  </si>
  <si>
    <t>70 DEL 2022</t>
  </si>
  <si>
    <t>71 DEL 2022</t>
  </si>
  <si>
    <t>FABIO ANDRES HUMAR JARAMILLO</t>
  </si>
  <si>
    <t>CONTRATAR A UN PROFESIONAL PARA QUE BRINDE APOYO JURÍDICO SOBRE LA GESTIÓN DE LAS CAJAS DE COMPENSACIÓN FAMILIAR, EN LO CORRESPONDIENTE AL DESARROLLO DEL PROYECTO DE INVERSIÓN "MODERNIZACIÓN DE LA INSPECCIÓN, VIGILANCIA Y CONTROL DE LA SUPERINTENDENCIA DEL SUBSIDIO FAMILIAR" AL INTERIOR DE LA SUPERINTENDENCIA DELEGADA PARA LA GESTIÓN.</t>
  </si>
  <si>
    <t>72 DEL 2022</t>
  </si>
  <si>
    <t>RICARDO FABIAN RODRIGUEZ LOZANO</t>
  </si>
  <si>
    <t>73 DEL 2022</t>
  </si>
  <si>
    <t>74 DEL 2022</t>
  </si>
  <si>
    <t>VIVIANA ANDREA MELENDEZ RUIZ</t>
  </si>
  <si>
    <t>PRESTAR SERVICIOS PROFESIONALES DE APOYO PARA EL DISEÑO, IMPLEMENTACIÓN, SEGUIMIENTO Y FORTALECIMIENTO DE LA POLÍTICA DE RACIONALIZACIÓN DE TRAMITES, QUE PERMITA ARTICULAR LOS SISTEMAS DE GESTIÓN DE ACUERDO CON LOS REQUISITOS DEL MODELO INTEGRADO DE PLANEACIÓN Y GESTIÓN.</t>
  </si>
  <si>
    <t>75 DEL 2022</t>
  </si>
  <si>
    <t>ARMANDO DE JESUS CAÑAS OCHOA</t>
  </si>
  <si>
    <t>CONTRATAR LA PRESTACIÓN DE SERVICIOS PROFESIONALES EN LA SUPERINTENDENCIA DELEGADA PARA LA RESPONSABILIDAD ADMINISTRATIVA Y LAS MEDIDAS ESPECIALES, PARA APOYAR EN LAS ACTIVIDADES JURÍDICAS DEL ÁREA.</t>
  </si>
  <si>
    <t>76 DEL 2022</t>
  </si>
  <si>
    <t>JHON HAMILTONG HINESTROZA HAVE</t>
  </si>
  <si>
    <t>77 DEL 2022</t>
  </si>
  <si>
    <t>78 DEL 2022</t>
  </si>
  <si>
    <t>79 DEL 2022</t>
  </si>
  <si>
    <t>LAURA SACRISTAN HENRIQUEZ</t>
  </si>
  <si>
    <t>CONTRATAR LA PRESTACIÓN DE SERVICIOS PROFESIONALES A LA SUPERINTENDENCIA DEL SUBSIDIO FAMILIAR PARA EL DESARROLLO DE LAS DIFERENTES FASES DEL PROYECTO, EN LOS PLANES Y PROGRAMAS DESARROLLADAS EN LA DIMENSIÓN DEL TALENTO HUMANO, ASÍ COMO LLEVAR A CABO LA MEDICIÓN DE LA SATISFACCIÓN DE LAS PARTES INTERESADAS CON RESPECTO A LA INFORMACIÓN DE LA GESTIÓN INSTITUCIONAL VISIBILIZADA Y SUS ATRIBUTOS, ENTRE OTROS ASPECTOS.</t>
  </si>
  <si>
    <t>80 DEL 2022</t>
  </si>
  <si>
    <t>CONTRATAR LA PRESTACIÓN DE SERVICIOS PROFESIONALES EN LA SUPERINTENDENCIA DELEGADA PARA ESTUDIOS ESPECIALES Y LA EVALUACIÓN DE PROYECTOS PARA APOYARLA JURÍDICAMENTE EN EL EJERCICIO DE SUS FUNCIONES DE INSPECCIÓN Y VIGILANCIA, REVISIÓN LEGAL DE SUS COMUNICACIONES INTERNAS Y EXTERNAS Y DE LOS INFORMES SOBRE LOS PROYECTOS DE INVERSIÓN QUE LE SEAN ASIGNADOS.</t>
  </si>
  <si>
    <t>81 DEL 2022</t>
  </si>
  <si>
    <t>PRESTAR SERVICIOS PROFESIONALES EN LA GESTIÓN DEL SISTEMA DE CALIDAD DE LA SSF Y SUS COMPONENTES QUE LO CONFORMAN, BUSCANDO CONTRIBUIR EN EL MEJORAMIENTO CONTINUO DE LA ENTIDAD Y SU ARTICULACIÓN DEL MODELO DE INSPECCIÓN, VIGILANCIA Y CONTROL Y MIPG Y SU IMPLEMENTACIÓN EN LA SUPERINTENDENCIA DEL SUBSIDIO FAMILIAR, ASÍ COMO EL APOYO PARA LA IMPLEMENTACIÓN AL PLAN DE TRANSFORMACIÓN DIGITAL DE LA SSF.</t>
  </si>
  <si>
    <t>82 DEL 2022</t>
  </si>
  <si>
    <t>CONTRATAR LOS SERVICIOS PROFESIONALES PARA APOYAR A LA SUPERINTENDENCIA DELEGADA PARA LA RESPONSABILIDAD ADMINISTRATIVA Y LAS MEDIDAS ESPECIALES EN LAS ACTUACIONES JURÍDICAS PROPIAS DEL GRUPO INTERNO DE TRABAJO.</t>
  </si>
  <si>
    <t>83 DEL 2022</t>
  </si>
  <si>
    <t>HECTOR JORGE CANTE ACOSTA</t>
  </si>
  <si>
    <t>84 DEL 2022</t>
  </si>
  <si>
    <t>EDWIN HERNANDO ALONSO NIÑO</t>
  </si>
  <si>
    <t>OSCAR ALBERTO RESTREPO RESTREPO</t>
  </si>
  <si>
    <t>CONTRATAR LOS SERVICIOS PROFESIONALES PARA BRINDAR APOYO ADMINISTRATIVO, FINANCIERO Y CONTABLE A LA SUPERINTENDENCIA DELEGADA PARA LA RESPONSABILIDAD ADMINISTRATIVA Y LAS MEDIDAS ESPECIALES.</t>
  </si>
  <si>
    <t>85 DEL 2022</t>
  </si>
  <si>
    <t>CONTRATAR LA PRESTACIÓN DE SERVICIOS PROFESIONALES PARA APOYAR JURÍDICAMENTE A LA SUPERINTENDENCIA DELEGADA PARA LA RESPONSABILIDAD ADMINISTRATIVA Y LAS MEDIDAS ESPECIALES</t>
  </si>
  <si>
    <t>86 DEL 2022</t>
  </si>
  <si>
    <t>CONTRATAR LA PRESTACIÓN DE SERVICIOS PARA QUE BRINDE APOYO FINANCIERO Y CONTABLE SOBRE LA GESTIÓN DE LAS CAJAS DE COMPENSACIÓN FAMILIAR, EN LO CORRESPONDIENTE AL DESARROLLO DEL PROYECTO DE INVERSIÓN "MODERNIZACIÓN DE LA INSPECCIÓN, VIGILANCIA Y CONTROL DE LA SUPERINTENDENCIA DEL SUBSIDIO FAMILIAR" AL INTERIOR DE LA SUPERINTENDENCIA DELEGADA PARA LA GESTIÓN.</t>
  </si>
  <si>
    <t>87 DEL 2022</t>
  </si>
  <si>
    <t>ANA LORENA PEREZ CAMELO</t>
  </si>
  <si>
    <t>88 DEL 2022</t>
  </si>
  <si>
    <t>PRESTACIÓN DE SERVICIOS PROFESIONALES EN LA SUPERINTENDENCIA DELEGADA PARA LA RESPONSABILIDAD ADMINISTRATIVA Y LAS MEDIDAS ESPECIALES, PARA APOYAR EN EVALUACIÓN JURÍDICA Y PROYECCIÓN DE LOS TRÁMITES ADMINISTRATIVOS</t>
  </si>
  <si>
    <t>89 DEL 2022</t>
  </si>
  <si>
    <t>BLANCA EDILSA VARGAS CAVIELES</t>
  </si>
  <si>
    <t>PRESTAR LOS SERVICIOS PROFESIONALES PARA APOYAR JURÍDICAMENTE A LA SUPERINTENDENCIA DELEGADA PARA LA RESPONSABILIDAD ADMINISTRATIVA Y LAS MEDIDAS ESPECIALES EN LAS ACTUACIONES ADMINISTRATIVAS PROPIAS DEL ÁREA.</t>
  </si>
  <si>
    <t>90 DEL 2022</t>
  </si>
  <si>
    <t>CAMILO ALBERTO PARDO VERGARA</t>
  </si>
  <si>
    <t>PRESTAR LOS SERVICIOS PROFESIONALES PARA APOYAR JURÍDICAMENTE A LA SUPERINTENDENCIA DELEGADA PARA LA RESPONSABILIDAD ADMINISTRATIVA Y LAS MEDIDAS ESPECIALES.</t>
  </si>
  <si>
    <t>91 DEL 2022</t>
  </si>
  <si>
    <t>PRESTAR SERVICIOS PROFESIONALES DE APOYO PARA EL DISEÑO, IMPLEMENTACIÓN, SEGUIMIENTO Y FORTALECIMIENTO DE LA POLÍTICA DE PARTICIPACIÓN CIUDADANA EN LA GESTIÓN PÚBLICA.</t>
  </si>
  <si>
    <t>92 DEL 2022</t>
  </si>
  <si>
    <t>93 DEL 2022</t>
  </si>
  <si>
    <t>CONTRATAR LOS SERVICIOS PROFESIONALES PARA EL APOYO EN LA PLANEACIÓN Y GESTIÓN DEL EJERCICIO DE ARQUITECTURA EMPRESARIAL Y/O DEL PLAN DE TRANSFORMACIÓN DIGITAL DE LA ENTIDAD.</t>
  </si>
  <si>
    <t>94 DEL 2022</t>
  </si>
  <si>
    <t>CONTRATAR LOS SERVICIOS PROFESIONALES PARA APOYAR LA IMPLEMENTACIÓN, MANTENIMIENTO Y MEJORA CONTINUA DE LA POLÍTICA DE SEGURIDAD DIGITAL Y EL MSPI DE LA SSF.</t>
  </si>
  <si>
    <t>95 DEL 2022</t>
  </si>
  <si>
    <t>CONTRATAR LA PRESTACIÓN DE SERVICIOS PROFESIONALES PARA REALIZAR EL ANÁLISIS, PRODUCCIÓN Y PROMULGACIÓN DE LA INFORMACIÓN DE LA ENTIDAD Y DE SUS VIGILADAS.</t>
  </si>
  <si>
    <t>96 DEL 2022</t>
  </si>
  <si>
    <t>CONTRATAR LA PRESTACIÓN DE SERVICIOS PROFESIONALES PARA FORTALECER LA ESTRATEGIA DIGITAL DE LA ENTIDAD, EN LO RELACIONADO CON MEDIOS DIGITALES Y REDES SOCIALES.</t>
  </si>
  <si>
    <t>97 DEL 2022</t>
  </si>
  <si>
    <t>CONTRATAR LOS SERVICIOS PROFESIONALES PARA APOYAR LA OPTIMIZACIÓN Y MEJORA DEL SISTEMA DE INFORMACIÓN GERENCIAL SIGER / DAVINCI DE LA SSF.</t>
  </si>
  <si>
    <t>98 DEL 2022</t>
  </si>
  <si>
    <t>CONTRATAR LA PRESTACIÓN DE SERVICIOS PROFESIONALES EN LA SUPERINTENDENCIA DELEGADA PARA ESTUDIOS ESPECIALES Y LA EVALUACIÓN DE PROYECTOS PARA REALIZAR SEGUIMIENTO A LOS PROYECTOS DE INVERSIÓN PRESENTADOS POR LAS CAJAS DE COMPENSACIÓN FAMILIAR EN DESARROLLO DE LAS ACTIVIDADES DE INSPECCIÓN, VIGILANCIA Y CONTROL.</t>
  </si>
  <si>
    <t>99 DEL 2022</t>
  </si>
  <si>
    <t>CONTRATAR LA PRESTACIÓN DE SERVICIOS PARA APOYAR LAS LABORES EN LA OFICINA ASESORA DE PLANEACIÓN EN RELACIÓN CON EL FORTALECIMIENTO DEL ÍNDICE DE DESEMPEÑO INSTITUCIONAL.</t>
  </si>
  <si>
    <t>100 DEL 2022</t>
  </si>
  <si>
    <t>CONTRATAR LA PRESTACIÓN DE SERVICIOS PROFESIONALES PARA APOYAR FINANCIERA Y CONTABLEMENTE A LA SUPERINTENDENCIA DELEGADA PARA LA RESPONSABILIDAD ADMINISTRATIVA Y LAS MEDIDAS ESPECIALES, EN LA CONSOLIDACIÓN Y EL ANÁLISIS DE LA INFORMACIÓN DE LAS CAJAS DE COMPENSACIÓN FAMILIAR</t>
  </si>
  <si>
    <t>101 DEL 2022</t>
  </si>
  <si>
    <t>GABRIEL ANTONIO TURIZO REINEL</t>
  </si>
  <si>
    <t>PRESTAR LOS SERVICIOS PROFESIONALES, A LA SUPERINTENDENCIA DELEGADA PARA LA RESPONSABILIDAD ADMINISTRATIVA Y LAS MEDIDAS ESPECIALES, PARA APOYAR Y CONCEPTUAR JURÍDICAMENTE EN LOS PROCESOS ADMINISTRATIVOS RELACIONADOS CON LAS CAJAS DE COMPENSACIÓN FAMILIAR</t>
  </si>
  <si>
    <t>102 DEL 2022</t>
  </si>
  <si>
    <t>103 DEL 2022</t>
  </si>
  <si>
    <t>104 DEL 2022</t>
  </si>
  <si>
    <t>EDGAR JULIAN BABATIVA RODRIGUEZ</t>
  </si>
  <si>
    <t>CONTRATAR LOS SERVICIOS PROFESIONALES PARA APOYAR A LA SUPERINTENDENCIA DELEGADA PARA LA RESPONSABILIDAD ADMINISTRATIVA Y LAS MEDIDAS ESPECIALES PARA DESARROLLAR ACTIVIDADES ADMINISTRATIVAS PROPIAS DEL ÁREA.</t>
  </si>
  <si>
    <t>105 DEL 2022</t>
  </si>
  <si>
    <t>106 DEL 2022</t>
  </si>
  <si>
    <t>CONTRATAR LA PRESTACIÓN DE SERVICIOS PARA ACTUALIZAR LA TRAZABILIDAD ELECTRÓNICA Y FÍSICA DE LAS HISTORIAS LABORALES DEL TALENTO HUMANO DE LA SUPERINTENDENCIA DEL SUBSIDIO FAMILIAR, EN EL MARCO DEL SG-SST Y EL PROGRAMA DE BIENESTAR DE LA ENTIDAD.</t>
  </si>
  <si>
    <t>107 DEL 2022</t>
  </si>
  <si>
    <t>PRESTACIÓN DE SERVICIOS PROFESIONALES PARA APOYAR EN LAS ACTIVIDADES JURÍDICAS PROPIAS DEL PROCESO DE CONTROL LEGAL, EN LA SUPERINTENDENCIA DELEGADA PARA LA RESPONSABILIDAD ADMINISTRATIVA Y LAS MEDIDAS ESPECIALES.</t>
  </si>
  <si>
    <t>108 DEL 2022</t>
  </si>
  <si>
    <t>109 DEL 2022</t>
  </si>
  <si>
    <t>CONTRATAR LA PRESTACIÓN DE SERVICIOS PROFESIONALES PARA REALIZAR EL PLAN INSTITUCIONAL DE CAPACITACIÓN (PIC) DE LOS FUNCIONARIOS DE LA SSF, PROGRAMA DE INDUCCIÓN, EVALUACIÓN DEL DESEMPEÑO LABORAL (EDL), MANUAL ESPECÍFICO DE FUNCIONES Y COMPETENCIAS LABORALES DE LA SUPERINTENDENCIA DEL SUBSIDIO FAMILIAR, ACTUALIZANDO LOS PROCESOS, EN EL MARCO DE ESTRATEGIAS DE DESARROLLO ORGANIZACIONAL DE LOS SERVIDORES DE LA ENTIDAD.</t>
  </si>
  <si>
    <t>110 DEL 2022</t>
  </si>
  <si>
    <t>APOYAR LA IMPLEMENTACIÓN Y SEGUIMIENTO A LOS PLANES Y PROGRAMAS RELACIONADOS CON LA ESTRATEGIA DE GOBIERNO DIGITAL EN LA ENTIDAD.</t>
  </si>
  <si>
    <t>111 DEL 2022</t>
  </si>
  <si>
    <t>ANA GRACIELA HERNANDEZ ARTEAGA</t>
  </si>
  <si>
    <t>PRESTAR SERVICIOS PROFESIONALES DE APOYO PARA EL DISEÑO, IMPLEMENTACIÓN, SEGUIMIENTO Y FORTALECIMIENTO DE LA POLÍTICA DE GESTIÓN DEL CONOCIMIENTO Y LA INNOVACIÓN, QUE PERMITA ARTICULAR LOS SISTEMAS DE GESTIÓN DE ACUERDO CON LOS REQUISITOS DEL MODELO INTEGRADO DE PLANEACIÓN Y GESTIÓN.</t>
  </si>
  <si>
    <t>112 DEL 2022</t>
  </si>
  <si>
    <t>CONTRATAR LOS SERVICIOS PROFESIONALES PARA APOYAR LA GESTIÓN DE INFORMACIÓN EN PROCESOS MISIONALES, CON BASE EN UNA PLATAFORMA DE INTELIGENCIA DE NEGOCIOS</t>
  </si>
  <si>
    <t>113 DEL 2022</t>
  </si>
  <si>
    <t>114 DEL 2022</t>
  </si>
  <si>
    <t>115 DEL 2022</t>
  </si>
  <si>
    <t>CONTRATAR LA PRESTACIÓN DE SERVICIOS PROFESIONALES PARA APOYAR LA GESTIÓN DE LIDERAZGO DEL OBSERVATORIO DEL SISTEMA DEL SUBSIDIO FAMILIAR QUE ESTÁ A CARGO DE LA SUPERINTENDENCIA DELEGADA PARA ESTUDIOS ESPECIALES Y LA EVALUACIÓN DE PROYECTOS, ASÍ COMO APOYAR LA IMPLEMENTACIÓN DE LOS PROCESOS DE CALIDAD Y DE PLANEACIÓN DEL ÁREA.</t>
  </si>
  <si>
    <t>116 DEL 2022</t>
  </si>
  <si>
    <t>ANDREA DEL PILAR ACERO ALVAREZ</t>
  </si>
  <si>
    <t>CONTRATAR LA PRESTACIÓN DE SERVICIOS PROFESIONALES EN LA SUPERINTENDENCIA DELEGADA PARA ESTUDIOS ESPECIALES Y LA EVALUACIÓN DE PROYECTOS PARA EL PROCESAMIENTO DE DATOS DEL BANCO DE PROYECTOS Y EL OBSERVATORIO DEL SISTEMA DEL SUBSIDIO FAMILIAR.</t>
  </si>
  <si>
    <t>117 DEL 2022</t>
  </si>
  <si>
    <t>PRESTAR SERVICIOS PROFESIONALES DE APOYO PARA EL DISEÑO, IMPLEMENTACIÓN, SEGUIMIENTO Y FORTALECIMIENTO DE LA GESTIÓN DE RENDICIÓN DE CUENTAS, QUE PERMITA ARTICULAR LOS SISTEMAS DE GESTIÓN DE ACUERDO CON LOS REQUISITOS DEL MODELO INTEGRADO DE PLANEACIÓN Y GESTIÓN</t>
  </si>
  <si>
    <t>118 DEL 2022</t>
  </si>
  <si>
    <t>119 DEL 2022</t>
  </si>
  <si>
    <t>PRESTACIÓN DE SERVICIOS PROFESIONALES PARA APOYAR GESTIÓN ADMINISTRATIVA EN LA SUPERINTENDENCIA DELEGADA PARA LA RESPONSABILIDAD ADMINISTRATIVA Y LAS MEDIDAS ESPECIALES.</t>
  </si>
  <si>
    <t>120 DEL 2022</t>
  </si>
  <si>
    <t>CONTRATAR LOS SERVICIOS PROFESIONALES PARA REALIZAR EL SEGUIMIENTO A LA IMPLEMENTACIÓN DEL MIPG EN LO REFERENTE A LA SEXTA DIMENSIÓN DE GESTIÓN DEL CONOCIMIENTO Y LAS INTERACCIONES QUE SE REQUIERAN PARA EL DESARROLLO DE LAS DEMÁS POLÍTICAS DEL SISTEMA.</t>
  </si>
  <si>
    <t>121 DEL 2022</t>
  </si>
  <si>
    <t>122 DEL 2022</t>
  </si>
  <si>
    <t>PRESTAR SERVICIOS PROFESIONALES PARA LA IMPLEMENTACIÓN Y ARTICULACIÓN DE LOS SISTEMAS DE GESTIÓN CON EL MODELO INTEGRADO DE PLANEACIÓN Y GESTIÓN.</t>
  </si>
  <si>
    <t>123 DEL 2022</t>
  </si>
  <si>
    <t>CONTRATAR LA PRESTACIÓN DE SERVICIOS PROFESIONALES EN LA SUPERINTENDENCIA DELEGADA PARA ESTUDIOS ESPECIALES Y LA EVALUACIÓN DE PROYECTOS CON EL FIN DE APOYARLA EN EL SEGUIMIENTO DE LOS ASPECTOS DE INFRAESTRUCTURA DE LOS PROYECTOS DE INVERSIÓN PRESENTADOS POR LAS CAJAS DE COMPENSACIÓN FAMILIAR.</t>
  </si>
  <si>
    <t>124 DEL 2022</t>
  </si>
  <si>
    <t>125 DEL 2022</t>
  </si>
  <si>
    <t>JORGE MARIO RINCON ORTIZ</t>
  </si>
  <si>
    <t>PRESTAR SERVICIOS PROFESIONALES PARA EL APOYO EN LA IMPLEMENTACIÓN DE LOS COMPONENTES DE LA GESTIÓN DE LOS RIESGOS DE CONTINUIDAD DEL NEGOCIO Y FUGA DE CAPITAL, INCLUYENDO LA PLANIFICACIÓN Y REALIZACIÓN DE MESAS DE TRABAJO PARA EL ACOMPAÑAMIENTO A TODOS LAS DEPENDENCIAS DE LA SSF EN LA APLICACIÓN DE LOS LINEAMIENTOS DEFINIDOS POR LA OFICINA ASESORA DE PLANEACIÓN PARA CADA UNA DE LAS ETAPAS DE LA GESTIÓN DE LOS RIESGOS DE CONTINUIDAD DEL NEGOCIO Y FUGA DE CAPITAL DE LA ENTIDAD DE ACUERDO CON LA M</t>
  </si>
  <si>
    <t>126 DEL 2022</t>
  </si>
  <si>
    <t>CONTRATAR LA PRESTACIÓN DE SERVICIOS PROFESIONALES EN LA SUPERINTENDENTE DELEGADA PARA LA RESPONSABILIDAD ADMINISTRATIVA Y LAS MEDIDAS ESPECIALES, PARA APOYAR JURÍDICAMENTE EN LA PROYECCIÓN Y ELABORACIÓN DE ACTOS ADMINISTRATIVOS.</t>
  </si>
  <si>
    <t>127 DEL 2022</t>
  </si>
  <si>
    <t>DIEGO ARMANDO FAJARDO PINZON</t>
  </si>
  <si>
    <t>CONTRATAR LOS SERVICIOS PROFESIONALES COMO DESARROLLADOR DE SOFTWARE PARA LA IMPLEMENTACIÓN DE MÓDULOS Y FUNCIONALIDADES DE SIMON VERSIÓN 2.0 Y PARA EL MANTENIMIENTO Y EVOLUCIÓN DE LOS APLICATIVOS MISIONALES DE LA ENTIDAD.</t>
  </si>
  <si>
    <t>128 DEL 2022</t>
  </si>
  <si>
    <t>DIANA PATRICIA VALENCIA AGUIRRE</t>
  </si>
  <si>
    <t>129 DEL 2022</t>
  </si>
  <si>
    <t>CONTRATAR LOS SERVICIOS PROFESIONALES PARA BRINDAR APOYO ADMINISTRATIVO, FINANCIERO Y CONTABLE A LA SUPERINTENDENCIA DELEGADA PARA LA RESPONSABILIDAD ADMINISTRATIVA Y LAS MEDIDAS ESPECIALES</t>
  </si>
  <si>
    <t>130 DEL 2022</t>
  </si>
  <si>
    <t>CONTRATAR LOS SERVICIOS DE UN PROFESIONAL PARA APOYAR LA GESTIÓN DE DATOS EN GRANDES VOLÚMENES PARA ASEGURAR ACCESO Y PROVISIÓN A INFORMACIÓN REQUERIDA EN SISTEMAS DE INTELIGENCIA DE NEGOCIO EN PROCESOS MISIONALES DE LA ENTIDAD.</t>
  </si>
  <si>
    <t>131 DEL 2022</t>
  </si>
  <si>
    <t>CONTRATAR LA PRESTACIÓN DE SERVICIOS PROFESIONALES A LA SUPERINTENDENCIA DELEGADA PARA LA RESPONSABILIDAD ADMINISTRATIVA Y LAS MEDIDAS ESPECIALES, PARA APOYAR JURIDICAMENTE EN LAS ACTUACIONES PROPIAS DEL AREA</t>
  </si>
  <si>
    <t>132 DEL 2022</t>
  </si>
  <si>
    <t>JHONATAN ANDRES RODRIGUEZ BOHORQUEZ</t>
  </si>
  <si>
    <t>133 DEL 2022</t>
  </si>
  <si>
    <t>134 DEL 2022</t>
  </si>
  <si>
    <t>135 DEL 2022</t>
  </si>
  <si>
    <t>CONTRATAR LOS SERVICIOS PROFESIONALES PARA APOYAR LA COORDINACIÓN Y SEGUIMIENTO A LOS DESARROLLOS DE SOFTWARE, CON EL USO DE METODOLOGÍAS PARA EL APROVECHAMIENTO DE NUEVAS TÉCNICAS Y PLATAFORMAS RESPECTO A LOS APLICATIVOS MISIONALES DE LA ENTIDAD.</t>
  </si>
  <si>
    <t>136 DEL 2022</t>
  </si>
  <si>
    <t>SEBASTIAN RECALDE MURILLO</t>
  </si>
  <si>
    <t>PRESTAR SERVICIOS PROFESIONALES PARA EL APOYO EN LA IMPLEMENTACIÓN DE LOS COMPONENTES DE LA GESTIÓN INTEGRAL DEL RIESGO, INCLUYENDO LA PLANIFICACIÓN Y REALIZACIÓN DE MESAS DE TRABAJO PARA EL ACOMPAÑAMIENTO A TODAS LAS DEPENDENCIAS DE LA SSF EN LA APLICACIÓN DE LOS LINEAMIENTOS DEFINIDOS POR LA OFICINA ASESORA DE PLANEACIÓN PARA CADA UNA DE LAS ETAPAS DE LA GESTIÓN DE LOS RIESGOS DE LA ENTIDAD DE ACUERDO CON LA METODOLOGÍA DEFINIDA POR LA ENTIDAD.</t>
  </si>
  <si>
    <t>137 DEL 2022</t>
  </si>
  <si>
    <t>ANGELICA MARIA HODEG DURANGO</t>
  </si>
  <si>
    <t>138 DEL 2022</t>
  </si>
  <si>
    <t>RODRIGO ALBERTO RUEDA HERNANDEZ</t>
  </si>
  <si>
    <t>CONTRATAR LOS SERVICIOS PROFESIONALES PARA APOYAR LA GESTIÓN DE LAS BASES DE DATOS PARA GARANTIZAR DISPONIBILIDAD, CONFIABILIDAD E INTEGRIDAD DE LA INFORMACIÓN, ASÍ COMO DEL MANTENIMIENTO Y SU SEGURIDAD.</t>
  </si>
  <si>
    <t>139 DEL 2022</t>
  </si>
  <si>
    <t>CONTRATAR LA PRESTACIÓN DE SERVICIOS PROFESIONALES PARA APOYAR EL ANÁLISIS, LA DIFUSIÓN Y LA PREPARACIÓN DE CONTENIDOS EN MATERIA ESTADÍSTICA DEL SISTEMA DEL SUBSIDIO FAMILIAR.</t>
  </si>
  <si>
    <t>140 DEL 2022</t>
  </si>
  <si>
    <t>141 DEL 2022</t>
  </si>
  <si>
    <t>MARILARIA DIAZGRANADOS GONZALEZ</t>
  </si>
  <si>
    <t>142 DEL 2022</t>
  </si>
  <si>
    <t>PRESTAR SERVICIOS PROFESIONALES PARA APOYAR LAS LABORES EN LA OFICINA ASESORA DE PLANEACIÓN EN RELACIÓN CON LA IMPLEMENTACIÓN Y FORTALECIMIENTO DE LAS POLÍTICAS DE MIPG.</t>
  </si>
  <si>
    <t>143 DEL 2022</t>
  </si>
  <si>
    <t>SANDRA EBRAT ZUÑIGA</t>
  </si>
  <si>
    <t>PRESTAR SUS SERVICIOS PROFESIONALES PARA EL MANTENIMIENTO DEL COMPONENTE DE GESTIÓN DEL SERVICIO DEL SISTEMA DE GESTIÓN DE CALIDAD DE LA SUPERINTENDENCIA DEL SUBSIDIO FAMILIAR, ORIENTADO AL CUMPLIMIENTO DE LOS OBJETIVOS INSTITUCIONALES Y LA MEJORA CONTINUA.</t>
  </si>
  <si>
    <t>144 DEL 2022</t>
  </si>
  <si>
    <t>145 DEL 2022</t>
  </si>
  <si>
    <t>CONTRATAR LOS SERVICIOS PROFESIONALES PARA APOYAR LOS PROCESOS DE LEVANTAMIENTO DE REQUERIMIENTOS Y PRUEBAS DE SOFTWARE EN EL ÁREA DE TIC DE LA SUPERINTENDENCIA DEL SUBSIDIO FAMILIAR.</t>
  </si>
  <si>
    <t>146 DEL 2022</t>
  </si>
  <si>
    <t>CONTRATAR LA PRESTACIÓN DE SERVICIOS PROFESIONALES PARA APOYAR LA REVISIÓN DE LOS INDICADORES INSTITUCIONALES EN LA SSF, ACOMPAÑAMIENTO EN LOS ANÁLISIS Y REPORTES OPORTUNOS QUE PERMITAN UNA MEJOR GESTIÓN DE CADA UNA DE LAS ÁREAS.</t>
  </si>
  <si>
    <t>147 DEL 2022</t>
  </si>
  <si>
    <t>ANDRES FELIPE URRUTIA GARZÓN</t>
  </si>
  <si>
    <t>CONTRATAR LA PRESTACIÓN DE SERVICIOS PROFESIONALES PARA APOYAR LABORES DE IMPLEMENTACIÓN, ACTUALIZACIÓN Y OPERACIÓN DE SGSPI DE LA ENTIDAD RESPECTO AL DESARROLLO DE SISTEMAS DE INFORMACIÓN, LA GESTIÓN DE BASES DE DATOS Y LA CONTINUIDAD DEL NEGOCIO.</t>
  </si>
  <si>
    <t>148 DEL 2022</t>
  </si>
  <si>
    <t>CONTRATAR LOS SERVICIOS PROFESIONALES PARA APOYAR ACTIVIDADES EN EL DESARROLLO, ACTUALIZACIÓN, INTEGRACIÓN E INTEROPERABILIDAD DE MÓDULOS DE PROCESAMIENTO PARA LA IMPLEMENTACIÓN DE SERVICIOS Y FUNCIONALIDADES DE APLICATIVOS MISIONALES DE LA ENTIDAD.</t>
  </si>
  <si>
    <t>149 DEL 2022</t>
  </si>
  <si>
    <t>CONTRATAR LOS SERVICIOS PROFESIONALES PARA EL SOPORTE EN DESARROLLO E IMPLEMENTACIÓN DE SERVICIOS DE TI RELACIONADAS CON APLICACIONES MISIONALES DE APOYO AL SISTEMA DE INFORMACIÓN PARA REPORTES Y VALIDACIÓN A CARGO DE LAS VIGILADAS POR LA SSF.</t>
  </si>
  <si>
    <t>150 DEL 2022</t>
  </si>
  <si>
    <t>151 DEL 2022</t>
  </si>
  <si>
    <t>CONTRATAR LA PRESTACIÓN DE SERVICIOS PARA DAR CONTINUIDAD A LA ACTUALIZACIÓN DE LAS HISTORIAS LABORALES FÍSICAS DE ACUERDO A LOS LINEAMIENTOS DEL ARCHIVO GENERAL DE LA NACIÓN Y REALIZAR LA BÚSQUEDA, VERIFICACIÓN, CONTROL Y CARGUE DE INFORMACIÓN REQUERIDA, PARA ALIMENTAR LA BASE DE DATOS EN EL APLICATIVO CORRESPONDIENTE, DE LA INFORMACIÓN DE LA PLANTA DE PERSONAL DE LOS FUNCIONARIOS INACTIVOS.</t>
  </si>
  <si>
    <t>152 DEL 2022</t>
  </si>
  <si>
    <t>PRESTAR SERVICIOS PROFESIONALES DE APOYO PARA PROMOVER LA COORDINACIÓN INTERINSTITUCIONAL DE LA SUPERINTENDENCIA DEL SUBSIDIO FAMILIAR Y MEJORAR SU GESTIÓN Y DESEMPEÑO.</t>
  </si>
  <si>
    <t>153 DEL 2022</t>
  </si>
  <si>
    <t>BLADIMIR TOLEDO CARDOZO</t>
  </si>
  <si>
    <t>GILBERTO CASALLAS PERDOMO</t>
  </si>
  <si>
    <t>PRESTAR SUS SERVICIOS PROFESIONALES PARA EL MANTENIMIENTO DEL COMPONENTE DE GESTIÓN DE MEJORA CONTINUA Y GESTIÓN POR PROCESOS DEL SISTEMA DE GESTIÓN DE CALIDAD DE LA SUPERINTENDENCIA DEL SUBSIDIO FAMILIAR, ORIENTADO AL CUMPLIMIENTO DE LOS OBJETIVOS INSTITUCIONALES.</t>
  </si>
  <si>
    <t>154 DEL 2022</t>
  </si>
  <si>
    <t>EDICSON MARTINEZ RODRIGUEZ</t>
  </si>
  <si>
    <t>155 DEL 2022</t>
  </si>
  <si>
    <t>CONTRATAR LA PRESTACIÓN DE SERVICIOS PROFESIONALES PARA LA REALIZACIÓN DE PIEZAS GRÁFICAS, EVENTOS INSTITUCIONALES Y MANEJO DE LA IMAGEN INSTITUCIONAL.</t>
  </si>
  <si>
    <t>156 DEL 2022</t>
  </si>
  <si>
    <t>PRESTAR SUS SERVICIOS PROFESIONALES EN EL APOYO OPERATIVO FRENTE AL SEGUIMIENTO, GESTIÓN DEL MEJORAMIENTO, ENTRE OTROS Y SU GESTIÓN CON TODOS LOS PROCESOS QUE COMPONEN EL SISTEMA DE GESTIÓN DE CALIDAD DE LA SSF.</t>
  </si>
  <si>
    <t>157 DEL 2022</t>
  </si>
  <si>
    <t>CONTRATAR LA PRESTACIÓN DE SERVICIOS PROFESIONALES PARA LA REALIZACIÓN DE CONTENIDO INFORMATIVO INSTITUCIONAL QUE SEA DIVULGADO A TRAVÉS DE LOS CANALES DE LA ENTIDAD Y SUS VIGILADAS.</t>
  </si>
  <si>
    <t>158 DEL 2022</t>
  </si>
  <si>
    <t>PRESTACIÓN DE SERVICIOS PROFESIONALES PARA APOYAR EN EL ANÁLISIS Y EVALUACIÓN DE LA INFORMACIÓN QUE PERMITA ARTICULAR LA OPERACIÓN DEL SISTEMA DEL PROCESO DE CONTROL LEGAL EN LA DELEGADA PARA LA RESPONSABILIDAD ADMINISTRATIVA Y LAS MEDIDAS ESPECIALES</t>
  </si>
  <si>
    <t>159 DEL 2022</t>
  </si>
  <si>
    <t>160 DEL 2022</t>
  </si>
  <si>
    <t>PRESTAR LOS SERVICIOS PROFESIONALES PARA APOYAR JURIDICAMENTE EN LAS ACTUACIONES ADMINISTRATIVAS A CARGO DE LA SUPERINTENDENCIA DELEGADA PARA LA RESPONSABILIDAD ADMINISTRATIVA Y LAS MEDIDAS ESPECIALES, RELACIONADAS CON EL CONTROL LEGAL SOBRE LAS CAJAS DE COMPENSACIÓN FAMILIAR</t>
  </si>
  <si>
    <t>161 DEL 2022</t>
  </si>
  <si>
    <t>JULIO CESAR MORENO BERNAL</t>
  </si>
  <si>
    <t>162 DEL 2022</t>
  </si>
  <si>
    <t>CONTRATAR LOS SERVICIOS PROFESIONALES PARA LA DESARROLLO E IMPLEMENTACIÓN DE SERVICIOS DE INFORMACIÓN, BASADOS EN ANALÍTICA DE DATOS, PARA PROCESOS MISIONALES DE LA ENTIDAD Y OPORTUNIDADES DE MEJORA EN LOS PROCEDIMIENTOS DE VALIDACIÓN DE CALIDAD DE DATOS.</t>
  </si>
  <si>
    <t>163 DEL 2022</t>
  </si>
  <si>
    <t>HÉCTOR FRANCO ROJAS</t>
  </si>
  <si>
    <t>CONTRATAR LOS SERVICIOS PROFESIONALES EN EL DISEÑO, CONSTRUCCIÓN Y DOCUMENTACIÓN DE LOS PROYECTOS A CARGO DE OTIC, CONFORME CON LINEAMIENTOS DE ARQUITECTURA EMPRESARIAL, EN DESARROLLO DE LA ARQUITECTURA OBJETIVO IDENTIFICADA PARA LA ENTIDAD</t>
  </si>
  <si>
    <t>164 DEL 2022</t>
  </si>
  <si>
    <t>CONTRATAR LA PRESTACIÓN DE SERVICIOS DE APOYO EN EL SOPORTE Y EVALUACIÓN DE LOS SISTEMAS DE INFORMACIÓN DE LA ENTIDAD, CONFORME EL MODELO DE SEGURIDAD Y PRIVACIDAD DE LA INFORMACIÓN DE LA ENTIDAD</t>
  </si>
  <si>
    <t>165 DEL 2022</t>
  </si>
  <si>
    <t>JOHANNA MARIA MEDINA ORNA</t>
  </si>
  <si>
    <t>PRESTAR SERVICIOS PROFESIONALES DE APOYO PARA EL DISEÑO, IMPLEMENTACIÓN, SEGUIMIENTO Y FORTALECIMIENTO DE LA POLÍTICA DE TRANSPARENCIA Y ACCESO A LA INFORMACIÓN, QUE PERMITA ARTICULAR LOS SISTEMAS DE GESTIÓN DE ACUERDO CON LOS REQUISITOS DEL MODELO INTEGRADO DE PLANEACIÓN Y GESTIÓN.</t>
  </si>
  <si>
    <t>166 DEL 2022</t>
  </si>
  <si>
    <t>DANNY RAFAEL MAFLA ARGOTE</t>
  </si>
  <si>
    <t>PRESTAR SUS SERVICIOS PROFESIONALES FRENTE A LA GESTIÓN DE INFORMACIÓN DOCUMENTADA, GESTIÓN DEL SERVICIO, GESTIÓN DE LA EVALUACIÓN Y SEGUIMIENTO DEL SISTEMA DE GESTIÓN DE CALIDAD DE LA SSF.</t>
  </si>
  <si>
    <t>167 DEL 2022</t>
  </si>
  <si>
    <t>CONTRATAR A UN PROFESIONAL PARA QUE BRINDE APOYO JURÍDICO SOBRE LA GESTIÓN DE LAS CAJAS DE COMPENSACIÓN FAMILIAR, EN LO CORRESPONDIENTE AL DESARROLLO DEL PROYECTO DE INVERSIÓN "MODERNIZACIÓN DE LA INSPECCIÓN, VIGILANCIA Y CONTROL DE LA SUPERINTENDENCIA DEL SUBSIDIO FAMILIAR" AL INTERIOR DE LA SUPERINTENDENCIA DELEGADA PARA LA GESTIÓN</t>
  </si>
  <si>
    <t>168 DEL 2022</t>
  </si>
  <si>
    <t>OSCAR HERNANDO BABATIVA BONILLA</t>
  </si>
  <si>
    <t>169 DEL 2022</t>
  </si>
  <si>
    <t>JOHANNA ANDREA GONZALEZ DUARTE</t>
  </si>
  <si>
    <t>CONTRATACIÓN DE LA PRESTACIÓN DE SERVICIOS PROFESIONALES A LA SUPERINTENDENCIA DEL SUBSIDIO FAMILIAR PARA APOYAR LA IMPLEMENTACIÓN DE ESTRATEGIAS, METODOLOGÍAS Y MECANISMOS DE PARA AVANZAR EN EL DESARROLLO ORGANIZACIONAL DE LA ENTIDAD RESPECTO AL MODELO INTEGRADO DE PLANEACIÓN Y GESTIÓN, EN ESPECIAL EN EL SISTEMA DE GESTIÓN DE SEGURIDAD Y SALUD EN EL TRABAJO DE LA ENTIDAD.</t>
  </si>
  <si>
    <t>170 DEL 2022</t>
  </si>
  <si>
    <t>171 DEL 2022</t>
  </si>
  <si>
    <t>172 DEL 2022</t>
  </si>
  <si>
    <t>173 DEL 2022</t>
  </si>
  <si>
    <t>ALVARO JOSE HURTADO MEDINA</t>
  </si>
  <si>
    <t>PRESTAR LOS SERVICIOS PROFESIONALES ESPECIALIZADOS DE APOYO A LA OFICINA ASESORA JURÍDICA, EN ESPECIAL A LA ATENCIÓN DE LAS SOLICITUDES ASIGNADAS PARA EL TRÁMITE CORRESPONDIENTE, EL EJERCICIO DE LA DEFENSA JUDICIAL DE LA ENTIDAD, LA PROYECCIÓN Y REVISIÓN DE RESPUESTAS TANTO PARA EL USUARIO INTERNO COMO EXTERNO DE LA ENTIDAD, LA PROYECCIÓN Y/O REVISIÓN DE LOS ACTOS ADMINISTRATIVOS QUE LE SEAN ASIGNADOS, ADEMÁS DE APOYAR LA FUNCIÓN DE COBRO COACTIVO</t>
  </si>
  <si>
    <t>174 DEL 2022</t>
  </si>
  <si>
    <t>175 DEL 2022</t>
  </si>
  <si>
    <t>176 DEL 2022</t>
  </si>
  <si>
    <t>JOHN AGUSTIN TRIANA MARQUEZ</t>
  </si>
  <si>
    <t>PRESTAR LOS SERVICIOS PROFESIONALES A LA OFICINA DE LAS TICS PARA APOYAR LA ACTUALIZACIÓN Y SEGUIMIENTO DEL PLAN ESTRATÉGICO DE TI Y ARTICULAR LA IMPLEMENTACIÓN DEL MARCO DE REFERENCIA DE ARQUITECTURA EMPRESARIAL.</t>
  </si>
  <si>
    <t>177 DEL 2022</t>
  </si>
  <si>
    <t>178 DEL 2022</t>
  </si>
  <si>
    <t>PRESTACIÓN DE SERVICIOS PROFESIONALES PARA APOYAR JURÍDICAMENTE LAS ACTUACIONES PROPIAS DEL PROCESO DEL CONTROL LEGAL EN LA SUPERINTENDENCIA DELEGADA PARA LA RESPONSABILIDAD ADMINISTRATIVA Y LAS MEDIDAS ESPECIALES.</t>
  </si>
  <si>
    <t>179 DEL 2022</t>
  </si>
  <si>
    <t>PRESTAR SERVICIOS PROFESIONALES DE APOYO A LA IMPLEMENTACIÓN DEL MARCO DE TRANSFORMACIÓN DIGITAL, QUE GARANTICE EL CUMPLIMIENTO DE LOS LINEAMIENTOS DADOS POR EL MINISTERIO DE LAS TECNOLOGÍAS Y LAS COMUNICACIONES.</t>
  </si>
  <si>
    <t>180 DEL 2022</t>
  </si>
  <si>
    <t>181 DEL 2022</t>
  </si>
  <si>
    <t>PRESTACIÓN DE SERVICIOS PARA APOYAR EN LA GESTIÓN JURIDICA DENTRO DEL PROCESO DE CONTROL LEGAL EN LA SUPERINTENDENCIA DELEGADA PARA LA RESPONSABILIDAD ADMINISTRATIVA Y LAS MEDIDAS ESPECIALES</t>
  </si>
  <si>
    <t>182 DEL 2022</t>
  </si>
  <si>
    <t>DAMIAN ADOLFO GARCIA PERUCCINI</t>
  </si>
  <si>
    <t>PRESTAR SUS SERVICIOS PROFESIONALES PARA EL MANTENIMIENTO DEL COMPONENTE DE GESTIÓN DE LA EVALUACIÓN Y SEGUIMIENTO DEL SISTEMA DE GESTIÓN DE CALIDAD DE LA SUPERINTENDENCIA DEL SUBSIDIO FAMILIAR, ORIENTADO AL CUMPLIMIENTO DE LOS OBJETIVOS INSTITUCIONALES Y LA MEJORA CONTINUA.</t>
  </si>
  <si>
    <t>183 DEL 2022</t>
  </si>
  <si>
    <t>CONTRATAR LA PRESTACIÓN DE SERVICIOS EN LA SUPERINTENDENCIA DELEGADA PARA ESTUDIOS ESPECIALES Y LA EVALUACIÓN DE PROYECTOS PARA APOYAR EL DESARROLLO DE ACTIVIDADES OPERATIVAS, LOGÍSTICAS Y ADMINISTRATIVAS.</t>
  </si>
  <si>
    <t>184 DEL 2022</t>
  </si>
  <si>
    <t>CONTRATAR LA PRESTACIÓN DE SERVICIOS PROFESIONALES PARA ADELANTAR LAS ACCIONES DE LA TRAZABILIDAD ELECTRÓNICA Y FÍSICA DE LAS HISTORIAS LABORALES DEL TALENTO HUMANO DE LA SUPERINTENDENCIA DEL SUBSIDIO FAMILIAR, EN EL MARCO JURÍDICO Y NORMATIVO DE TODOS LOS PROGRAMAS DE GESTIÓN DEL TALENTO HUMANO DEL MODELO INTEGRADO DE PLANEACIÓN Y GESTIÓN.</t>
  </si>
  <si>
    <t>185 DEL 2022</t>
  </si>
  <si>
    <t>NICOLL NAIZIR GALE</t>
  </si>
  <si>
    <t>PRESTACIÓN DE SERVICIOS PROFESIONALES PARA APOYAR EN LA GESTIÓN ADMINISTRATIVA EN LA SUPERINTENDENCIA DELEGADA PARA LA RESPONSABILIDAD ADMINISTRATIVA Y LAS MEDIDAS ESPECIALES</t>
  </si>
  <si>
    <t>186 DEL 2022</t>
  </si>
  <si>
    <t>MARIA FERNANDA CARRILLO PEREZ</t>
  </si>
  <si>
    <t>CONTRATAR LA PRESTACIÓN DE SERVICIOS PROFESIONALES A LA SUPERINTENDENCIA DELEGADA PARA LA RESPONSABILIDAD ADMINISTRATIVA Y LAS MEDIDAS ESPECIALES, PARA APOYAR JURÍDICAMENTE EN LA CONSOLIDACIÓN Y EL ANÁLISIS DE LA INFORMACIÓN.</t>
  </si>
  <si>
    <t>187 DEL 2022</t>
  </si>
  <si>
    <t>PRESTAR SERVICIOS PROFESIONALES DE APOYO PARA EL SEGUIMIENTO A TODAS LAS POLÍTICAS DEL MIPG, EN CUMPLIMIENTO CON LOS LINEAMIENTOS DADOS POR EL DEPARTAMENTO ADMINISTRATIVO DE LA FUNCIÓN PÚBLICA.</t>
  </si>
  <si>
    <t>188 DEL 2022</t>
  </si>
  <si>
    <t>ANGEE BRIGETH PACHECO AMADO</t>
  </si>
  <si>
    <t>CONTRATAR LA PRESTACIÓN DE SERVICIOS PROFESIONALES A LA SUPERINTENDENCIA DELEGADA PARA LA RESPONSABILIDAD ADMINISTRATIVA Y LAS MEDIDAS ESPECIALES, PARA APOYAR JURÍDICAMENTE LA CONSOLIDACIÓN Y EL ANÁLISIS DE LA INFORMACIÓN DEL PROCESO DE CONTROL LEGAL DE LAS CAJAS DE COMPENSACIÓN FAMILIAR</t>
  </si>
  <si>
    <t>189 DEL 2022</t>
  </si>
  <si>
    <t>CONTRATAR LA PRESTACIÓN DE SERVICIOS PROFESIONALES EN LA SUPERINTENDENCIA DELEGADA PARA ESTUDIOS ESPECIALES Y LA EVALUACIÓN DE PROYECTOS PARA APOYAR LAS ACTIVIDADES ENCAMINADAS A MANTENER LA CERTIFICACIÓN DE CALIDAD OTORGADA POR EL DANE.</t>
  </si>
  <si>
    <t>190 DEL 2022</t>
  </si>
  <si>
    <t>JOSE MARIA PANA IGUARAN</t>
  </si>
  <si>
    <t>CONTRATAR LOS SERVICIOS PROFESIONALES PARA APOYAR EL DISEÑO E IMPLEMENTACIÓN DE MÓDULOS Y FUNCIONALIDADES DE VERSIÓN SIMON 2.0.</t>
  </si>
  <si>
    <t>191 DEL 2022</t>
  </si>
  <si>
    <t>SISTETRONICS</t>
  </si>
  <si>
    <t>ADQUSISCIÓN DE EQUIPOS DE COMPUTO PORTATILES</t>
  </si>
  <si>
    <t>192 DEL 2022</t>
  </si>
  <si>
    <t>VALENTINA GORDILLO MATAMOROS</t>
  </si>
  <si>
    <t>CONTRATAR LA PRESTACIÓN DE SERVICIOS PROFESIONALES PARA APOYAR A LA DELEGADA PARA LA RESPONSABILIDAD ADMINISTRATIVA Y LAS MEDIDAS ESPECIALES.</t>
  </si>
  <si>
    <t>193 DEL 2022</t>
  </si>
  <si>
    <t>CONTRATAR LOS SERVICIOS PROFESIONALES PARA APOYAR ADMINISTRATIVAMENTE Y EN LOS SISTEMAS DE INFORMACIÓN DE LA SUPERINTENDENCIA DELEGADA PARA LA RESPONSABILIDAD ADMINISTRATIVA Y LAS MEDIDAS.</t>
  </si>
  <si>
    <t>194 DEL 2022</t>
  </si>
  <si>
    <t>PRESTAR LOS SERVICIOS PROFESIONALES PARA APOYAR EL SEGUIMIENTO DE ASPECTOS ADMINISTRATIVOS Y FINANCIEROS A LA SUPERINTENDENCIA DELEGADA PARA LA RESPONSABILIDAD ADMINISTRATIVA Y LAS MEDIDAS ESPECIALES</t>
  </si>
  <si>
    <t>195 DEL 2022</t>
  </si>
  <si>
    <t>SILVIA FAVIOLA ROMERO HERNANDEZ</t>
  </si>
  <si>
    <t>196 DEL 2022</t>
  </si>
  <si>
    <t>PRESTACIÓN DE SERVICIOS PROFESIONALES PARA APOYAR EN ACTIVIDADES JURÍDICAS EN LA SUPERINTENDENCIA DELEGADA PARA LA RESPONSABILIDAD ADMINISTRATIVA</t>
  </si>
  <si>
    <t>197 DEL 2022</t>
  </si>
  <si>
    <t>MARIA TERESA QUINTANA</t>
  </si>
  <si>
    <t>PRESTACIÓN DE SERVICIOS PROFESIONALES EN LA SUPERINTENDENCIA DELEGADA PARA LA RESPONSABILIDAD ADMINISTRATIVA Y LAS MEDIDAS ESPECIALES, PARA APOYAR EN LA CONSOLIDACIÓN Y ANÁLISIS DE LA INFORMACIÓN DEL PROCESO DE CONTROL LEGAL</t>
  </si>
  <si>
    <t>198 DEL 2022</t>
  </si>
  <si>
    <t>MAYRA ALEJANDRA FLOREZ ORTIZ</t>
  </si>
  <si>
    <t>CONTRATAR LA PRESTACIÓN DE SERVICIOS PROFESIONALES A LA SUPERINTENDENCIA DELEGADA PARA LA RESPONSABILIDAD ADMINISTRATIVA Y LAS MEDIDAS ESPECIALES, PARA APOYAR ADMINISTRATIVAMENTE EN LA OPERACIÓN DEL SISTEMA DE GESTIÓN.</t>
  </si>
  <si>
    <t>199 DEL 2022</t>
  </si>
  <si>
    <t>JUAN MANUEL ROSERO CHAMORRO</t>
  </si>
  <si>
    <t>CONTRATAR LOS SERVICIOS PROFESIONALES PARA APOYAR JURIDICAMENTE A LA SUPERINTENDENCIA DELEGADA PARA LA RESPONSABILIDAD ADMINISTRATIVA Y LAS MEDIDAS ESPECIALES</t>
  </si>
  <si>
    <t>200 DEL 2022</t>
  </si>
  <si>
    <t>CONTRATAR LOS SERVICIOS PARA LA INSPECCIÓN DE FONDOS DE LEY ADMINISTRADOS POR LAS CAJAS DE COMPENSACIÓN FAMILIAR, EN LO CORRESPONDIENTE AL DESARROLLO DEL PROYECTO DE INVERSIÓN "MODERNIZACIÓN DE LA INSPECCIÓN, VIGILANCIA Y CONTROL DE LA SUPERINTENDENCIA DEL SUBSIDIO FAMILIAR" AL INTERIOR DE LA SUPERINTENDENCIA DELEGADA PARA LA GESTIÓN.</t>
  </si>
  <si>
    <t>201 DEL 2022</t>
  </si>
  <si>
    <t>PRESTACIÓN DE SERVICIOS PROFESIONALES PARA APOYAR FINANCIERA Y CONTABLEMENTE A LA SUPERINTENDENCIA DELEGADA PARA LA RESPONSABILIDAD ADMINISTRATIVA Y LAS MEDIDAS ESPECIALES.</t>
  </si>
  <si>
    <t>202 DEL 2022</t>
  </si>
  <si>
    <t>JOSÉ MIGUEL RUEDA VÁSQUEZ</t>
  </si>
  <si>
    <t>PRESTAR LOS SERVICIOS PROFESIONALES ESPECIALIZADOS DE APOYO COMO ABOGADO PARA APORTAR A LA REVISIÓN Y ANÁLISIS JURÍDICO EN EL MARCO DEL PROYECTO DE INVERSIÓN MODERNIZACIÓN DE LA INSPECCIÓN, VIGILANCIA Y CONTROL DE LA SUPERINTENDENCIA DEL SUBSIDIO FAMILIAR (NUEVO), ADEMÁS DE LOS DIVERSOS TRÁMITES JURÍDICOS QUE LE SEAN ASIGNADOS POR PARTE DE LA OFICINA ASESORA JURÍDICA DE LA SUPERINTENDENCIA DEL SUBSIDIO FAMILIAR</t>
  </si>
  <si>
    <t>203 DEL 2022</t>
  </si>
  <si>
    <t>JOHN FREDY GARCIA FERNANDEZ</t>
  </si>
  <si>
    <t>LEIDY TATIANA ESCALANTE MANRIQUE</t>
  </si>
  <si>
    <t>CONTRATAR LA PRESTACIÓN DE SERVICIOS PARA ADELANTAR LAS ACCIONES DE LA TRAZABILIDAD ELECTRÓNICA Y FÍSICA DE LAS HISTORIAS LABORALES DEL TALENTO HUMANO DE LA SUPERINTENDENCIA DEL SUBSIDIO FAMILIAR, EN EL MARCO DE LA DIMENSIÓN DEL TALENTO HUMANO Y LA RUTA DE ANÁLISIS DE DATOS.</t>
  </si>
  <si>
    <t>204 DEL 2022</t>
  </si>
  <si>
    <t>CONTRATAR LA PRESTACIÓN DE SERVICIOS PROFESIONALES A LA SUPERINTENDENCIA DELEGADA PARA LA RESPONSABILIDAD ADMINISTRATIVA Y LAS MEDIDAS ESPECIALES, PARA APOYAR EN LA CONSOLIDACIÓN Y EL ANÁLISIS DE LA INFORMACIÓN DE LAS CAJAS DE COMPENSACIÓN FAMILIAR</t>
  </si>
  <si>
    <t>205 DEL 2022</t>
  </si>
  <si>
    <t>INDIRA LORENA ALVAREZ MARRUGO</t>
  </si>
  <si>
    <t>PRESTACIÓN DE SERVICIOS PROFESIONALES PARA APOYAR EL DESARROLLO DE ACTIVIDADES JURÍDICAS DERIVADAS DEL PROCESO DE CONTROL LEGAL.</t>
  </si>
  <si>
    <t>206 DEL 2022</t>
  </si>
  <si>
    <t>PRESTAR SERVICIOS PROFESIONALES DE APOYO PARA EL DISEÑO, IMPLEMENTACIÓN, SIMPLIFICACIÓN Y FLEXIBILIZACIÓN DE LA OPERACIÓN DE LA SSF, QUE PERMITAN RESOLVER EFECTIVAMENTE LAS NECESIDADES DE LOS CIUDADANOS.</t>
  </si>
  <si>
    <t>207 DEL 2022</t>
  </si>
  <si>
    <t>CARLOS IVAN FLOREZ LIZCANO</t>
  </si>
  <si>
    <t>PRESTACIÓN DE SERVICIOS PROFESIONALES PARA APOYAR EN SEGUIMIENTO ADMINISTRATIVO Y ORGANIZACIONAL DE LA SUPERINTENDENCIA DELEGADA PARA LA RESPONSABILIDAD ADMINISTRATIVA Y LAS MEDIDAS ESPECIALES.</t>
  </si>
  <si>
    <t>208 DEL 2022</t>
  </si>
  <si>
    <t>LUIS ANGEL BEDOYA PARRA</t>
  </si>
  <si>
    <t>CONTRATAR LA PRESTACIÓN DE SERVICIOS PARA APOYAR A LA SUPERINTENDENCIA DELEGADA PARA LA RESPONSABILIDAD ADMINISTRATIVA Y LAS MEDIDAS ESPECIALES.</t>
  </si>
  <si>
    <t>209 DEL 2022</t>
  </si>
  <si>
    <t>CAMILO CORTES GARCIA</t>
  </si>
  <si>
    <t>JULIAN ALBERTO CORTES PAIBA</t>
  </si>
  <si>
    <t>PRESTACIÓN DE SERVICIOS DE APOYO A LA GESTIÓN A GRUPO DE GESTIÓN CONTRACTUAL, EN LO RELACIONADO CON LAS ACTIVIDADES ADMINISTRATIVAS Y DE LA ACTIVIDAD PRECONTRACTUAL, CONTRACTUAL Y POSTCONTRACTUAL.</t>
  </si>
  <si>
    <t>210 DEL 2022</t>
  </si>
  <si>
    <t>CARLOS IVAN RODRIGUEZ PLATA</t>
  </si>
  <si>
    <t>CONTRATAR LA PRESTACIÓN DE SERVICIOS PROFESIONALES PARA REALIZAR LA INTERACCIÓN, PRODUCCIÓN Y PROMULGACIÓN, JUNTO CON LAS OFICINAS DE COMUNICACIÓN DE SUS VIGILADAS, DE LOS TEMAS RELACIONADOS CON EL SUBSIDIO FAMILIAR</t>
  </si>
  <si>
    <t>211 DEL 2022</t>
  </si>
  <si>
    <t>NEIVER MEZU IDROBO</t>
  </si>
  <si>
    <t>212 DEL 2022</t>
  </si>
  <si>
    <t>CRISTIAN CAMILO OROZCO JARABA</t>
  </si>
  <si>
    <t>213 DEL 2022</t>
  </si>
  <si>
    <t>WILLIAN ARTURO VIZCAINO TOVAR</t>
  </si>
  <si>
    <t>CONTRATAR LA PRESTACIÓN DE SERVICIOS PARA DAR CONTINUIDAD A LA ACTUALIZACIÓN DE LAS HISTORIAS LABORALES FÍSICAS DE ACUERDO A LOS LINEAMIENTOS DEL ARCHIVO GENERAL DE LA NACIÓN Y REALIZAR LA BÚSQUEDA, VERIFICACIÓN, CONTROL Y CARGUE DE INFORMACIÓN REQUERIDA, PARA ALIMENTAR LA BASE DE DATOS EN EL APLICATIVO CORRESPONDIENTE, DE LA INFORMACIÓN DE LA PLANTA DE PERSONAL DE LOS FUNCIONARIOS ACTIVOS.</t>
  </si>
  <si>
    <t>214 DEL 2022</t>
  </si>
  <si>
    <t>GN CONSULTING S.A.S.</t>
  </si>
  <si>
    <t>CONTRATAR EL SERVICIO DE SOPORTE, ACTUALIZACIÓN Y MANTENIMIENTO CORRECTIVO INCLUYENDO REPUESTOS DE LA SOLUCIÓN DEL SISTEMA DE CONTROL DE ACCESO, VISITANTES Y CAPTURA DE EVENTOS DE LA SUPERINTENDENCIA DEL SUBSIDIO FAMILIAR.</t>
  </si>
  <si>
    <t>215 DEL 2022</t>
  </si>
  <si>
    <t>216 DEL 2022</t>
  </si>
  <si>
    <t>FABIO ANDRES JIMENEZ RAMOS</t>
  </si>
  <si>
    <t>CONTRATAR LA PRESTACIÓN DE SERVICIOS PROFESIONALES EN LA SUPERINTENDENCIA DELEGADA PARA ESTUDIOS ESPECIALES Y LA EVALUACIÓN DE PROYECTOS PARA REALIZAR EL DESARROLLO DE LOS REQUERIMIENTOS TÉCNICOS EN EL DISEÑO E IMPLEMENTACIÓN DEL BANCO DE PROYECTOS.</t>
  </si>
  <si>
    <t>217 DEL 2022</t>
  </si>
  <si>
    <t>CONTRATAR LA PRESTACIÓN DE SERVICIOS PROFESIONALES PARA LA PRODUCCIÓN Y PROMULGACIÓN DE INFORMACIÓN Y MENSAJES INSTITUCIONALES A TRAVÉS DE MEDIOS DE COMUNICACIÓN, CON EL OBJETIVO DE LOGRAR EL MAYOR IMPACTO POSIBLE EN LA POBLACIÓN BENEFICIARIA DEL SUBSIDIO FAMILIAR.</t>
  </si>
  <si>
    <t>218 DEL 2022</t>
  </si>
  <si>
    <t>MICHAEL STIVEN SANZ DAVILA</t>
  </si>
  <si>
    <t>CONTRATAR LA PRESTACIÓN DE SERVICIOS PARA APOYAR ADMINISTRATIVAMENTE A LA DELEGADA PARA LA RESPONSABILIDAD ADMINISTRATIVA Y LAS MEDIDAS ESPECIALES EN TRAMITES DOCUMENTALES Y ORGANIZACIÓN DE ARCHIVO.</t>
  </si>
  <si>
    <t>219 DEL 2022</t>
  </si>
  <si>
    <t>ISOLUCIÓN SISTEMAS INTEGRADOS DE GESTIÓN S.A</t>
  </si>
  <si>
    <t>CONTRATAR LOS SERVICIOS DE RENOVACIÓN DE SERVICIO DE ACTUALIZACIÓN, SOPORTE, MANTENIMIENTO Y CAPACITACIÓN DEL APLICATIVO PARA LA GESTIÓN INSTITUCIONAL ISOLUCION DE LA SUPERSUBSIDIO PARA LA VIGENCIA 2022.</t>
  </si>
  <si>
    <t>220 DEL 2022</t>
  </si>
  <si>
    <t>PRESTACIÓN DE SERVICIOS PROFESIONALES PARA LA IMPLEMENTACIÓN DE LOS COMPONENTES DE LA GESTIÓN DE LOS RIESGOS DE LA DEFENSA JURÍDICA DE LA ENTIDAD, EN LA APLICACIÓN DE LOS LINEAMIENTOS DEFINIDOS POR LA OFICINA ASESORA DE PLANEACIÓN.</t>
  </si>
  <si>
    <t>221 DEL 2022</t>
  </si>
  <si>
    <t>SARA MELISA SANCHEZ AVILA</t>
  </si>
  <si>
    <t>CONTRATAR LA PRESTACIÓN DE SERVICIOS PROFESIONALES EN LA SUPERINTENDENCIA DELEGADA PARA ESTUDIOS ESPECIALES Y LA EVALUACIÓN DE PROYECTOS PARA REALIZAR SEGUIMIENTO A LOS PROYECTOS DE INVERSIÓN PRESENTADOS POR LAS CAJAS DE COMPENSACIÓN FAMILIAR.</t>
  </si>
  <si>
    <t>222 DEL 2022</t>
  </si>
  <si>
    <t>CONTRATAR LA PRESTACIÓN DE SERVICIOS PROFESIONALES PARA APOYAR LA ELABORACIÓN DE ESTUDIOS ECONÓMICOS, FINANCIEROS, ADMINISTRATIVOS Y DE OPERACIÓN DE LOS SERVICIOS Y PROGRAMAS SOCIALES DE LAS CAJAS DE COMPENSACIÓN FAMILIAR, QUE SE REQUIERAN</t>
  </si>
  <si>
    <t>223 DEL 2022</t>
  </si>
  <si>
    <t>ALIANZA COLOMBIANA DE INSTITUCIONES PÚBLICAS DE EDUCACIÓN SUPERIOR – RED SUMMA</t>
  </si>
  <si>
    <t>AUNAR ESFUERZOS ENTRE LA SUPERINTENDENCIA DEL SUBSIDIO FAMILIAR Y LA ALIANZA COLOMBIANA DE INSTITUCIONES PÚBLICAS DE EDUCACIÓN SUPERIOR - RED SUMMA</t>
  </si>
  <si>
    <t>224 DEL 2022</t>
  </si>
  <si>
    <t>REALIZAR LA PUBLICACIÓN DE LOS ACTOS ADMINISTRATIVOS Y DOCUMENTOS EXPEDIDOS POR LA SUPERINTENDENCIA DEL SUBSIDIO FAMILIAR QUE REQUIERAN DIVULGACIÓN EN EL DIARIO OFICIAL.</t>
  </si>
  <si>
    <t>225 DEL 2022</t>
  </si>
  <si>
    <t>YENY TATIANA FORERO GARCIA</t>
  </si>
  <si>
    <t>PRESTAR SERVICIOS PROFESIONALES PARA EL APOYO EN LA IMPLEMENTACIÓN DE LOS COMPONENTES DE LA GESTIÓN DE RIESGOS DE CORRUPCIÓN INCLUYENDO LA PLANIFICACIÓN Y REALIZACIÓN DE MESAS DE TRABAJO PARA EL ACOMPAÑAMIENTO A TODAS LAS DEPENDENCIAS DE LA SSF EN LA APLICACIÓN DE LOS LINEAMIENTOS DEFINIDOS POR LA OFICINA ASESORA DE PLANEACIÓN PARA CADA UNA DE LAS ETAPAS DE LA GESTIÓN DE LOS RIESGOS DE CORRUPCIÓN DE LA ENTIDAD DE ACUERDO CON LA METODOLOGÍA DEFINIDA POR LA ENTIDAD.</t>
  </si>
  <si>
    <t>226 DEL 2022</t>
  </si>
  <si>
    <t>OMAR GERMAN ARDILA MENESES</t>
  </si>
  <si>
    <t>227 DEL 2022</t>
  </si>
  <si>
    <t>JORGE MARIO CABARCAS SAGBINI</t>
  </si>
  <si>
    <t>228 DEL 2022</t>
  </si>
  <si>
    <t>JOSE ALBERTO FORERO TRIANA</t>
  </si>
  <si>
    <t>PRESTAR LOS SERVICIOS PROFESIONALES PARA APOYAR Y ACOMPAÑAR A LA OFICINA DE CONTROL INTERNO EN LA EJECUCIÓN DEL PLAN ANUAL DE AUDITORÍA (AUDITORÍAS INTERNAS GESTIÓN DE SISTEMAS DE INFORMACIÓN E INFORMES DE LEY Y SEGUIMIENTOS) EN EL MARCO DE LOS ROLES ENFOQUE HACIA LA PREVENCIÓN, ADMINISTRACIÓN DE RIESGOS, EVALUACIÓN Y SEGUIMIENTO Y RELACIÓN CON ENTES EXTERNOS DE CONTROL, ATENDIENDO LA NORMATIVIDAD LEGAL VIGENTE.</t>
  </si>
  <si>
    <t>229 DEL 2022</t>
  </si>
  <si>
    <t>CONTRATAR LOS SERVICIOS PARA APOYAR EN LA INSPECCIÓN DE FONDOS DE LEY ADMINISTRADOS POR LAS CAJAS DE COMPENSACIÓN FAMILIAR, EN LO CORRESPONDIENTE AL DESARROLLO DEL PROYECTO DE INVERSIÓN "MODERNIZACIÓN DE LA INSPECCIÓN, VIGILANCIA Y CONTROL DE LA SUPERINTENDENCIA DEL SUBSIDIO FAMILIAR" AL INTERIOR DE LA SUPERINTENDENCIA DELEGADA PARA LA GESTIÓN.</t>
  </si>
  <si>
    <t>230 DEL 2022</t>
  </si>
  <si>
    <t>LAURA VANESSA PEÑA DIAZ</t>
  </si>
  <si>
    <t>231 DEL 2022</t>
  </si>
  <si>
    <t>CAJA DE COMPENSACIÓN FAMILIAR CAFAM</t>
  </si>
  <si>
    <t>CONTRATAR LA PRESTACIÓN DE SERVICIOS PARA APOYAR EL DISEÑO E IMPLEMENTACIÓN DE LAS ESTRATEGIAS DE LAS RUTAS DE LA DIMENSIÓN DEL TALENTO HUMANO (PROGRAMAS DE BIENESTAR, INCENTIVOS INSTITUCIONALES, CLIMA Y CULTURA ORGANIZACIONAL) EN EL MARCO DE MIPG VERSIÓN 4 PARA LA SUPERINTENDENCIA DEL SUBSIDIO FAMILIAR VIGENCIA 2022</t>
  </si>
  <si>
    <t>232 DEL 2022</t>
  </si>
  <si>
    <t>WILLIAM ALBERTO ALVAREZ DOMINGUEZ</t>
  </si>
  <si>
    <t>233 DEL 2022</t>
  </si>
  <si>
    <t>LAURA DANIELA LUCENA VILLALBA</t>
  </si>
  <si>
    <t>234 DEL 2022</t>
  </si>
  <si>
    <t>ADRIANA MILENA RICAURTE ALARCON</t>
  </si>
  <si>
    <t>CONTRATAR LA PRESTACIÓN DE SERVICIOS PROFESIONALES PARA EL DESARROLLO DE ACTIVIDADES PERIODÍSTICAS CON EL FIN DE PRODUCIR INFORMACIÓN DE LA SUPERINTENDENCIA Y DE LAS ENTIDADES DEL SISTEMA PARA LOS MEDIOS MASIVOS DE COMUNICACIÓN.</t>
  </si>
  <si>
    <t>235 DEL 2022</t>
  </si>
  <si>
    <t>DALMA CATHERINE BRITTON NIETO</t>
  </si>
  <si>
    <t>PRESTAR SERVICIOS PROFESIONALES PARA EL APOYO EN LA IMPLEMENTACIÓN DE LOS COMPONENTES DE LA GESTIÓN INTEGRAL DE LOS RIESGOS DE SEGURIDAD DE LA INFORMACIÓN INCLUYENDO LA PLANIFICACIÓN Y REALIZACIÓN DE MESAS DE TRABAJO PARA EL ACOMPAÑAMIENTO A TODOS LAS DEPENDENCIAS DE LA SSF EN LA APLICACIÓN DE LOS LINEAMIENTOS DEFINIDOS POR LA OFICINA ASESORA DE PLANEACIÓN PARA CADA UNA DE LAS ETAPAS DE LA GESTIÓN DE LOS RIESGOS DE SEGURIDAD DE LA INFORMACIÓN DE LA ENTIDAD DE ACUERDO CON LA METODOLOGÍA DEFINIDA</t>
  </si>
  <si>
    <t>236 DEL 2022</t>
  </si>
  <si>
    <t>TILSA NATIVIDAD VEGA RODRIGUEZ</t>
  </si>
  <si>
    <t>CONTRATACIÓN DE LA PRESTACIÓN DE SERVICIOS PROFESIONALES A LA SUPERINTENDENCIA DEL SUBSIDIO FAMILIAR PARA APOYAR LA IMPLEMENTACIÓN DE LAS DIMENSIONES DE LA GESTIÓN DEL CONOCIMIENTO Y GESTIÓN DEL TALENTO HUMANO.</t>
  </si>
  <si>
    <t>237 DEL 2022</t>
  </si>
  <si>
    <t>DANIEL ARTURO MONCADA PIRANEQUE</t>
  </si>
  <si>
    <t>PRESTAR SERVICIOS PROFESIONALES PARA LA IMPLEMENTACIÓN DE UNA METODOLOGÍA Y LOS INSTRUMENTOS CORRESPONDIENTES EN ANALITICA DE DATOS PRODUCTO DEL PROCESO DE INTERACCIÓN CON EL CIUDADANO, MEJORANDO EL POSICIONAMIENTO Y USO DE LAS SEDES CON PLATAFORMA DIGITAL.</t>
  </si>
  <si>
    <t>238 DEL 2022</t>
  </si>
  <si>
    <t>JAVIER ENRIQUE GUZMAN PITA</t>
  </si>
  <si>
    <t>239 DEL 2022</t>
  </si>
  <si>
    <t>RAFAEL RICARDO VILLERO RODRIGUEZ</t>
  </si>
  <si>
    <t>CONTRATAR LA PRESTACIÓN DE SERVICIOS PARA APOYAR A LA SUPERINTENDENCIA DELEGADA PARA LA RESPONSABILIDAD ADMINISTRATIVA Y LAS MEDIDAS ESPECIALES</t>
  </si>
  <si>
    <t>240 DEL 2022</t>
  </si>
  <si>
    <t>LINA MARCELA MIELES TORRES</t>
  </si>
  <si>
    <t>CONTRATAR LOS SERVICIOS PARA LA INSPECCIÓN DE FONDOS DE LEY ADMINISTRADOS POR LAS CAJAS DE COMPENSACIÓN FAMILIAR, EN LO CORRESPONDIENTE AL DESARROLLO DEL PROYECTO DE INVERSIÓN "MODERNIZACIÓN DE LA INSPECCIÓN, VIGILANCIA Y CONTROL DE LA SUPERINTENDENCIA DEL SUBSIDIO FAMILIAR" AL INTERIOR DE LA SUPERINTENDENCIA DELEGADA PARA LA GESTIÓN</t>
  </si>
  <si>
    <t>241 DEL 2022</t>
  </si>
  <si>
    <t>CONTRATAR EL SERVICIO DE SOPORTE, PREMIER MICROSOFT PARA LA INFRAESTRUCTURA TECNOLOGICA DE LA SUPERINTENDENCIA DEL SUBSIDIO FAMILIAR.</t>
  </si>
  <si>
    <t>242 DEL 2022</t>
  </si>
  <si>
    <t>LILIANA ALEXANDRA NIETO DIAZ</t>
  </si>
  <si>
    <t>PRESTAR SUS SERVICIOS PROFESIONALES PARA EL MANTENIMIENTO DEL COMPONENTE DE GESTIÓN DE LA INFORMACIÓN DOCUMENTADA DEL SISTEMA DE GESTIÓN DE CALIDAD DE LA SUPERINTENDENCIA DEL SUBSIDIO FAMILIAR, ORIENTADO AL CUMPLIMIENTO DE LOS OBJETIVOS INSTITUCIONALES Y LA MEJORA CONTINUA</t>
  </si>
  <si>
    <t>243 DEL 2022</t>
  </si>
  <si>
    <t>DIEGO FERNANDO CARRILLO MENDOZA</t>
  </si>
  <si>
    <t>CONTRATAR LA PRESTACIÓN DE SERVICIOS PROFESIONALES PARA BRINDAR APOYO EN EL REPORTE DE LAS PLATAFORMAS SUIT Y SPI PARA EL CUMPLIMIENTO LOS OBJETIVOS ESTRATÉGICOS DE LA ENTIDAD.</t>
  </si>
  <si>
    <t>244 DEL 2022</t>
  </si>
  <si>
    <t>INDENOVA SURCURSAL DE COLOMBIA</t>
  </si>
  <si>
    <t>CONTRATAR EL SERVICIO DE SOPORTE, MANTENIMIENTO, OPTIMIZACIÓN Y MEJORAMIENTO A LOS PROCESOS / PROCEDIMIENTOS EN LAS PLATAFORMAS DE GESTIÓN DOCUMENTAL (GTSS) Y/O DE GESTIÓN DE PROCESOS DEL NEGOCIO (BPM).</t>
  </si>
  <si>
    <t>245 DEL 2022</t>
  </si>
  <si>
    <t>LEIDY PAOLA SANDOVAL CASALLAS</t>
  </si>
  <si>
    <t>246 DEL 2022</t>
  </si>
  <si>
    <t>MARIA CAMILA SANCHEZ HERRERA</t>
  </si>
  <si>
    <t>CONTRATAR LA PRESTACIÓN DE SERVICIOS DE APOYO A LA GESTIÓN PARA DISEÑAR Y PUBLICAR INFORMACIÓN GENERAL Y NOTICIOSA Y MANTENER ACTUALIZADO EL PORTAL CORPORATIVO INSTITUCIONAL DE ACUERDO A LA REGLAMENTACIÓN VIGENTE.</t>
  </si>
  <si>
    <t>247 DEL 2022</t>
  </si>
  <si>
    <t>RADIO TELEVISIÓN NACIONAL DE COLOMBIA - RTVC</t>
  </si>
  <si>
    <t>CONTRATAR LA REALIZACIÓN DE LA GRABACIÓN Y TRANSMISIÓN DE LA AUDIENCIA PÚBLICA DE RENDICIÓN DE CUENTAS DE LA SUPERINTENDENCIA DEL SUBSIDIO FAMILIAR</t>
  </si>
  <si>
    <t>248 DEL 2022</t>
  </si>
  <si>
    <t>JOSE DAVID SEPULVEDA HENAO</t>
  </si>
  <si>
    <t>PRESTAR LOS SERVICIOS PROFESIONALES PARA APOYAR A LA SUPERINTENDENCIA DELEGADA PARA LA RESPONSABILIDAD ADMINISTRATIVAS Y LAS MEDIDAS ESPECIALES REALIZANDO EL SEGUIMIENTO DE LAS CAJAS DE COMPENSACIÓN FAMILIAR.</t>
  </si>
  <si>
    <t>249 DEL 2022</t>
  </si>
  <si>
    <t>250 DEL 2022</t>
  </si>
  <si>
    <t>JUAN CARLOS TOLOSA BUITRAGO</t>
  </si>
  <si>
    <t>PRESTAR LOS SERVICIOS PROFESIONALES DE APOYO CON EL FIN DE GARANTIZAR EL CUMPLIMIENTO DE LAS ACTIVIDADES PROPIAS DEL SISTEMA INTEGRADO DE GESTIÓN Y APOYAR AQUELLAS ACTIVIDADES QUE LE SEAN REQUERIDAS DE LA OFICINA ASESORA JURÍDICA.</t>
  </si>
  <si>
    <t>251 DEL 2022</t>
  </si>
  <si>
    <t>UNIVERSIDAD NACIONAL ABIERTA Y A DISTANCIA - UNAD</t>
  </si>
  <si>
    <t>CONTRATAR EL PLAN INSTITUCIONAL DE CAPACITACIÓN DIRIGIDO A LOS FUNCIONARIOS DE LA SUPERINTENDENCIA DEL SUBSIDIO FAMILIAR PARA LA VIGENCIA 2022.</t>
  </si>
  <si>
    <t>252 DEL 2022</t>
  </si>
  <si>
    <t>CONTRATAR EL SERVICIO DE SOPORTE, MANTENIMIENTO, OPTIMIZACIÓN Y MEJORAMIENTO DE GESTIÓN DE PROCESOS DEL NEGOCIO (BPMS: BUSINESS PROCESS MANAGEMENT SUITE) IMPLEMENTADAS EN LA ENTIDAD</t>
  </si>
  <si>
    <t>253 DEL 2022</t>
  </si>
  <si>
    <t>IVAN DARIO ZAPATA DUQUE</t>
  </si>
  <si>
    <t>PRESTAR LOS SERVICIOS PROFESIONALES DE APOYO COMO ABOGADO PARA APORTAR AL ANÁLISIS JURÍDICO EN EL MARCO DEL PROYECTO DE INVERSIÓN MODERNIZACIÓN DE LA INSPECCIÓN, VIGILANCIA Y CONTROL DE LA SUPERINTENDENCIA DEL SUBSIDIO FAMILIAR (NUEVO), ADEMÁS DE LOS DIVERSOS TRÁMITES JURÍDICOS QUE LE SEAN ASIGNADOS POR PARTE DE LA OFICINA ASESORA JURÍDICA DE LA SUPERINTENDENCIA DEL SUBSIDIO FAMILIAR</t>
  </si>
  <si>
    <t>254 DEL 2022</t>
  </si>
  <si>
    <t>BPM CONSULTING</t>
  </si>
  <si>
    <t>ADQUIRIR SERVICIOS DE CENTRO DE CONTACTO BPO (BUSINESS PROCESS OUTSOURCING) PARA MEJORAR Y FORTALECERLA CALIDAD Y ACCESIBILIDAD DE LOS CANALES DE TAENCIÓN MASIVA DE PQRSF DE LA SUPERINTENDENCIA DEL SUBSIDIO FAMILIAR, POR PARTE DE LA CIUDADANÍA</t>
  </si>
  <si>
    <t>255 DEL 2022</t>
  </si>
  <si>
    <t>ELEVACON SAS</t>
  </si>
  <si>
    <t>256 DEL 2022</t>
  </si>
  <si>
    <t>M.A.S EMPRESARIAL SM S.A.S.</t>
  </si>
  <si>
    <t>257 DEL 2022</t>
  </si>
  <si>
    <t>DOTACION INTEGRAL S.A.S.</t>
  </si>
  <si>
    <t>SUMINISTRO DE DOTACIÓN PARA LOS FUNCIONARIOS DE LA SUPERINTENDENCIA DEL SUBSIDIO FAMILIAR-CALZADO CABALLERO</t>
  </si>
  <si>
    <t>258 DEL 2022</t>
  </si>
  <si>
    <t>UNION TEMPORAL HERMANOS BLANCO</t>
  </si>
  <si>
    <t>SUMINISTRO DE DOTACIÓN PARA LOS FUNCIONARIOS DE LA SUPERINTENDENCIA DEL SUBSIDIO FAMILIAR-CALZADO DAMA</t>
  </si>
  <si>
    <t>259 DEL 2022</t>
  </si>
  <si>
    <t>SUMINISTRO DE DOTACIÓN PARA LOS FUNCIONARIOS DE LA SUPERINTENDENCIA DEL SUBSIDIO FAMILIAR-ROPA CABALLERO</t>
  </si>
  <si>
    <t>260 DEL 2022</t>
  </si>
  <si>
    <t>CELMY LIMITADA</t>
  </si>
  <si>
    <t>SUMINISTRO DE DOTACIÓN PARA LOS FUNCIONARIOS DE LA SUPERINTENDENCIA DEL SUBSIDIO FAMILIAR-ROPA DAMA</t>
  </si>
  <si>
    <t>261 DEL 2022</t>
  </si>
  <si>
    <t>SERVICIOS DE SALUD OCUPACIONAL UNIMSALUD S.A.S</t>
  </si>
  <si>
    <t>CONTRATAR LA REALIZACIÓN DE LOS EXÁMENES MÉDICOS OCUPACIONALES PERIÓDICOS, DE INGRESO Y DE EGRESO, ASÍ COMO LAS ACTIVIDADES CONTEMPLADAS EN EL PLAN ANUAL DEL SG-SST PARA LOS FUNCIONARIOS DE LA SUPERINTENDENCIA DEL SUBSIDIO FAMILIAR AÑO 2022.</t>
  </si>
  <si>
    <t>262 DEL 2022</t>
  </si>
  <si>
    <t>AGENCIA DE VIAJES Y TURISMO GOLD TOUR SAS</t>
  </si>
  <si>
    <t>ADQUIRIR EL SUMINISTRO DE TIQUETES AÉREOS A NIVEL NACIONAL E INTERNACIONAL PARA LOS FUNCIONARIOS Y CONTRATISTAS DE LA SUPERINTENDENCIA DE SUBSIDIO FAMILIAR.</t>
  </si>
  <si>
    <t>263 DEL 2022</t>
  </si>
  <si>
    <t>PANAMERICANA LIBRERIA Y PAPELERIA S.A.</t>
  </si>
  <si>
    <t>264 DEL 2022</t>
  </si>
  <si>
    <t>INTELCOL SAS</t>
  </si>
  <si>
    <t>CONTRATAR EL MANTENIMIENTO Y RENOVACIÓN DEL SISTEMA DE COMUNICACIONES TELEFÓNICO DE LA SUPERINTENDENCIA DEL SUBSIDIO FAMILIAR</t>
  </si>
  <si>
    <t>265 DEL 2022</t>
  </si>
  <si>
    <t>RONDACOL LTDA.</t>
  </si>
  <si>
    <t>CONTRATAR LA PRESTACIÓN DEL SERVICIO DE VIGILANCIA Y SEGURIDAD PRIVADA PARA LAS SEDES DE LA SUPERINTENDENCIA DEL SUBSIDIO FAMILIAR</t>
  </si>
  <si>
    <t>266 DEL 2022</t>
  </si>
  <si>
    <t>DIDÁCTICA Y SISTEMAS SAS</t>
  </si>
  <si>
    <t>CONTRATAR SOPORTE Y LICENCIAMIENTO PARA PLATAFORMA E-LEARNING DE LA ENTIDAD</t>
  </si>
  <si>
    <t>267 DEL 2022</t>
  </si>
  <si>
    <t>AUTOSERVICIO MECANICO SAS</t>
  </si>
  <si>
    <t>ADQUISICIÓN DEL SERVICIO DE MANTENIMIENTO PREVENTIVO Y CORRECTIVO PARA LOS VEHÍCULOS DE SUPERINTENDENCIA DEL SUBSIDIO FAMILIAR, QUE SE AMPAREN EN ACUERDO MARCO.</t>
  </si>
  <si>
    <t>268 DEL 2022</t>
  </si>
  <si>
    <t>ADQUIRIR EL SUMINISTRO DE TÓNER Y FOTOCONDUCTORES PARA LA SUPERINTENDENCIA DEL SUBSIDIO FAMILIAR</t>
  </si>
  <si>
    <t>269 DEL 2022</t>
  </si>
  <si>
    <t>JARGU S.A. CORREDORES DE SEGUROS</t>
  </si>
  <si>
    <t>CONTRATAR LA INTERMEDIACIÓN DE SEGUROS PARA APOYAR A LA SUPERINTENDENCIA DEL SUBSIDIO FAMILIAR EN LA GESTIÓN DE LOS SEGUROS QUE REQUIERE LA ENTIDAD.</t>
  </si>
  <si>
    <t>270 DEL 2022</t>
  </si>
  <si>
    <t>SERVICIOS DE ASEO, CAFETERIA Y MANTENIMIENTO INSTITUCIONAL OUTSOURCING SEASIN LIMITADA</t>
  </si>
  <si>
    <t>ADQUIRIR EL SERVICIO INTEGRAL DE ASEO Y CAFETERÍA DE LAS INSTALACIONES DE LA SUPERINTENDENCIA DEL SUBSIDIO FAMILIAR A TRAVÉS DEL ACUERDO MARCO DE PRECIOS DE LA TIENDA VIRTUAL DEL ESTADO COLOMBIANO.</t>
  </si>
  <si>
    <t>271 DEL 2022</t>
  </si>
  <si>
    <t>PROYECTAMOS COLOMBIA SAS</t>
  </si>
  <si>
    <t>CONTRATAR EL ESTUDIO, ANÁLISIS Y DIAGNÓSTICO QUE IDENTIFIQUE EL NIVEL DE SATISFACCIÓN, PERCEPCIÓN Y LEALTAD QUE TIENEN LOS CIUDADANOS EN RELACIÓN A LOS SERVICIOS PRESTADOS POR LA SUPERSUBSIDIO</t>
  </si>
  <si>
    <t>272 DEL 2022</t>
  </si>
  <si>
    <t>CAR SCANNERS S.A.S.</t>
  </si>
  <si>
    <t>CONTRATAR LA PRESTACIÓN DEL SERVICIO DE MANTENIMIENTO PREVENTIVO Y CORRECTIVO PARA EL VEHÍCULO KIA RIO UB EX DE LA SUPERINTENDENCIA DEL SUBSIDIO FAMILIAR</t>
  </si>
  <si>
    <t>273 DEL 2022</t>
  </si>
  <si>
    <t>UT-GD-2022</t>
  </si>
  <si>
    <t>REALIZAR LA ESTRUCTURACIÓN, DISEÑO E IMPLEMENTACIÓN DEL MODELO GOBIERNO DE DATOS Y DEL MODELO INTEGRAL DE ANALÍTICA DE DATOS PARA LA SUPERINTENDENCIA DEL SUBSIDIO FAMILIAR, EN ALINEACIÓN CON LAS CAPACIDADES DE LA ENTIDAD Y CON LOS LINEAMIENTOS Y/O ESTÁNDARES NACIONALES E INTERNACIONALES EN LA MATERIA</t>
  </si>
  <si>
    <t>274 DEL 2022</t>
  </si>
  <si>
    <t>MICHAEL PEÑA BOLAÑOS</t>
  </si>
  <si>
    <t>CONTRATAR LA PRESTACIÓN DE SERVICIOS PROFESIONALES PARA BRINDAR APOYO EN LAS ACTIVIDADES DEL GRUPO DE GESTIÓN DEL TALENTO HUMANO</t>
  </si>
  <si>
    <t>275 DEL 2022</t>
  </si>
  <si>
    <t>Adquirir el licenciamiento de MicroStrategy Analitic - para el mejoramiento de la herramienta tecnológica actual</t>
  </si>
  <si>
    <t>276 DEL 2022</t>
  </si>
  <si>
    <t>YORMARI CENDALES BURBANO</t>
  </si>
  <si>
    <t>PRESTACIÓN DE SERVICIOS PROFESIONALES PARA APOYAR EN EL DESARROLLO DE LAS ACTIVIDADES ADMINISTRATIVAS EN EL DESPACHO DEL SUPERINTENDENTE DEL SUBSIDIO FAMILIAR.</t>
  </si>
  <si>
    <t>277 DEL 2022</t>
  </si>
  <si>
    <t>CONTRATAR LA PRESTACIÓN DE SERVICIOS PROFESIONALES PARA LA IMPLEMENTACIÓN DE LAS DIMENSIONES DE LA GESTIÓN DEL CONOCIMIENTO E INNOVACIÓN, QUE INCLUYAN LAS ESTRATEGIAS PARA HACER MEJORAS EN EL ENTRENAMIENTO DEL PUESTO DE TRABAJO.</t>
  </si>
  <si>
    <t>278 DEL 2022</t>
  </si>
  <si>
    <t>OMAR HENRY CORTES VELASQUEZ</t>
  </si>
  <si>
    <t>CONTRATAR LA PRESTACIÓN DEL SERVICIO DE MANTENIMIENTO PREVENTIVO Y CORRECTIVO PARA LA MOTOCICLETA SUZUKI GN 125 H DE LA SUPERINTENDENCIA DEL SUBSIDIO FAMILIAR.</t>
  </si>
  <si>
    <t>279 DEL 2022</t>
  </si>
  <si>
    <t>280 DEL 2022</t>
  </si>
  <si>
    <t>TCHL CONSULTORIA Y SERVICIOS SAS</t>
  </si>
  <si>
    <t>IMPLEMENTAR EL SISTEMA INTEGRADO DE CONSERVACIÓN EN LA SUPERINTENDENCIA DEL SUBSIDIO FAMILIAR.</t>
  </si>
  <si>
    <t>281 DEL 2022</t>
  </si>
  <si>
    <t>COMFENALCO QUINDIO</t>
  </si>
  <si>
    <t>CONTRATAR LOS SERVICIOS PARA LA PARTICIPACIÓN DE LA DELEGACIÓN DEPORTIVA DE LA SUPERINTENDENCIA DEL SUBSIDIO FAMILIAR EN LOS JUEGOS INTERCAJAS DE LA CONFRATERNIDAD 2022.</t>
  </si>
  <si>
    <t>282 DEL 2022</t>
  </si>
  <si>
    <t>PAULA MARCELA NEVA RIVERA</t>
  </si>
  <si>
    <t>52911306.</t>
  </si>
  <si>
    <t>PRESTAR SERVICIOS DE APOYO A LA GESTIÓN EN EL GRUPO DE GESTIÓN CONTRACTUAL.</t>
  </si>
  <si>
    <t>283 DEL 2022</t>
  </si>
  <si>
    <t>CONTRATAR A UN PROFESIONAL EN DERECHO, PARA QUE APOYE A LA DELEGADA PARA LA GESTIÓN EN CONCERNIENTE AL DESARROLLO DEL PROYECTO DE INVERSIÓN "MODERNIZACIÓN DE LA INSPECCIÓN, VIGILANCIA Y CONTROL DE LA SUPERINTENDENCIA DEL SUBSIDIO FAMILIAR".</t>
  </si>
  <si>
    <t>284 DEL 2022</t>
  </si>
  <si>
    <t>ALINA TECH S.A.S.</t>
  </si>
  <si>
    <t>CONTRATAR LA CONSULTORÍA PARA LA DEFINICIÓN Y DISEÑO DE UN MODELO DE ARQUITECTURA EMPRESARIAL, CON BASE EN LOS LINEAMIENTOS DE MINTIC, ALINEADO CON LOS OBJETIVOS ESTRATÉGICOS PERSEGUIDOS POR LA SUPERINTENDENCIA DEL SUBSIDIO FAMILIAR.</t>
  </si>
  <si>
    <t>285 DEL 2022</t>
  </si>
  <si>
    <t>PAULA ANDREA MESA HUERFANO</t>
  </si>
  <si>
    <t>286 DEL 2022</t>
  </si>
  <si>
    <t>JUAN FELIPE OCHOA FERRO</t>
  </si>
  <si>
    <t>CONTRATAR LA PRESTACIÓN DE SERVICIOS PROFESIONALES EN LA SUPERINTENDENCIA DELEGADA PARA ESTUDIOS ESPECIALES Y LA EVALUACIÓN DE PROYECTOS CON EL FIN DE APOYARLA EN EL SEGUIMIENTO A LOS PROYECTOS DE INVERSIÓN PRESENTADOS POR LAS CAJAS DE COMPENSACIÓN FAMILIAR</t>
  </si>
  <si>
    <t>287 DEL 2022</t>
  </si>
  <si>
    <t>JORGE ROBERTO MORA LOPEZ</t>
  </si>
  <si>
    <t>CONTRATAR LOS SERVICIOS DE APOYO AL INTERIOR DE LA DELEGADA PARA LA GESTIÓN, EN LO CONCERNIENTE AL DESARROLLO DEL PROYECTO DE INVERSIÓN "MODERNIZACIÓN DE LA INSPECCIÓN, VIGILANCIA Y CONTROL DE LA SUPERINTENDENCIA DEL SUBSIDIO FAMILIAR"</t>
  </si>
  <si>
    <t>288 DEL 2022</t>
  </si>
  <si>
    <t>CONTRATAR LOS SERVICIOS PARA REALIZAR ANÁLISIS DE VULNERABILIDADES, ETHICAL HACKING Y PRE-CERTIFICACIÓN ISO-27001, DENTRO DEL CICLO DE MEJORA CONTINUA DE LOS CONTROLES IMPLEMENTADOS EN LA ENTIDAD</t>
  </si>
  <si>
    <t>289 DEL 2022</t>
  </si>
  <si>
    <t>APOYAR EL SEGUIMIENTO DE LA GESTIÓN DEL GRUPO INTERNO DE REGISTRO Y CONTROL</t>
  </si>
  <si>
    <t>290 DEL 2022</t>
  </si>
  <si>
    <t xml:space="preserve">CONTRATAR LOS SERVICIOS PROFESIONALES PARA ADELANTAR LABORES DE SOPORTE A SISTEMAS DE INFORMACIÓN DE LOS PROCESOS DE APOYO Y ESTRATEGICOS EN LA ENTIDAD Y EN LA GESTIÓN DE CAPACIDAD Y DISPONIBILIDAD DE LOS SERVICIOS DE TI. </t>
  </si>
  <si>
    <t>291 DEL 2022</t>
  </si>
  <si>
    <t>UNIVERSIDAD NACIONAL DE COLOMBIA</t>
  </si>
  <si>
    <t>PROSPECTIVA PARA EL FORTALECIMIENTO DE LOS FONDOS DE LEY FOSFEC, FONIÑEZ Y FOVIS, EN EL SISTEMA DEL SUBSIDIO FAMILIAR.</t>
  </si>
  <si>
    <t>292 DEL 2022</t>
  </si>
  <si>
    <t>PRESTAR LOS SERVICIOS PROFESIONALES ESPECIALIZADOS DE APOYO COMO ABOGADO PARA LA REVISIÓN Y COORDINACIÓN DE LAS ACTIVIDADES PROPIAS DEL PROYECTO Y ANÁLISIS JURÍDICO EN EL MARCO DEL PROYECTO DE INVERSIÓN MODERNIZACIÓN DE LA INSPECCIÓN, VIGILANCIA Y CONTROL DE LA SUPERINTENDENCIA DEL SUBSIDIO FAMILIAR (NUEVO), ADEMÁS DE APOYAR LOS DIVERSOS TRÁMITES JURÍDICOS QUE LE SEAN ASIGNADOS Y LA DEFENSA JUDICIAL EJERCIDA POR PARTE DE LA OFICINA ASESORA JURÍDICA DE LA SUPERINTENDENCIA DEL SUBSIDIO FAMILIAR</t>
  </si>
  <si>
    <t>293 DEL 2022</t>
  </si>
  <si>
    <t>UNIÓN TEMPORAL TIGO - BEXT 2021</t>
  </si>
  <si>
    <t>ADQUISICIÓN DE PRODUCTOS MICROSOFT AZURE PARA LA SUPERINTENDENCIA DEL SUBSIDIO FAMILIAR.</t>
  </si>
  <si>
    <t>294 DEL 2022</t>
  </si>
  <si>
    <t>CONTRATAR SERVICIOS PARA LA RECONFIGURACIÓN Y AJUSTES DE SEGURIDAD DE LA INFRAESTRUCTURA DE TELECOMUNICACIONES ACTUAL Y OPORTUNIDADES DE MEJORA PARA LA ARQUITECTURA DE RED DE LA SUPERINTENDENCIA DEL SUBSIDIO FAMILIAR.</t>
  </si>
  <si>
    <t>295 DEL 2022</t>
  </si>
  <si>
    <t>ASOCIACIÓN INTERNACIONAL DE CONSULTORÍA</t>
  </si>
  <si>
    <t>CONTRATAR LA PRESTACIÓN DE SERVICIOS PARA DESARROLLAR LAS ACTIVIDADES CONTEMPLADAS DENTRO DE LOS PROGRAMAS DEL PLAN INSTITUCIONAL DE GESTIÓN AMBIENTAL DIRIGIDOS A LOS FUNCIONARIOS DE LA SUPERINTENDENCIA DEL SUBSIDIO FAMILIAR DE ACUERDO A LOS REQUERIMIENTOS DE LA ENTIDAD PARA LA VIGENCIA 2022</t>
  </si>
  <si>
    <t>296 DEL 2022</t>
  </si>
  <si>
    <t xml:space="preserve">Suministro de dotación para los funcionarios de la Superintendencia del Subsidio Familiar, que tienen derecho según lo establecido en la ley 70 de 1988. (ropa dama) – segunda y tercera entrega. </t>
  </si>
  <si>
    <t>297 DEL 2022</t>
  </si>
  <si>
    <t>UT. Calzado 2019</t>
  </si>
  <si>
    <t>Suministro de dotación para los funcionarios de la Superintendencia del Subsidio Familiar, que tienen derecho según lo establecido en la ley 70 de 1988. (Calzado dama) – segunda y tercera entrega</t>
  </si>
  <si>
    <t>298 DEL 2022</t>
  </si>
  <si>
    <t>CAFAM</t>
  </si>
  <si>
    <t>AUNAR ESFUERZOS ENTRE LA SUPERINTENDENCIA DEL SUBSIDIO FAMILIAR Y UN OPERADOR, PARA LLEVAR A CABO LAS ACCIONES DE EDUCACIÓN NO FORMALES DIRIGIDAS A LAS CAJAS DE COMPENSACIÓN FAMILIAR, EN EL FORTALECIMIENTO DE SU GESTIÓN.</t>
  </si>
  <si>
    <t>299 DEL 2022</t>
  </si>
  <si>
    <t>Unión Temporal DELL EMC</t>
  </si>
  <si>
    <t xml:space="preserve">Contratar la suscripción de licencias de correo electrónico y servicios conexos office 365, en la modalidad de adquisición y/o renovación. </t>
  </si>
  <si>
    <t>300 DEL 2022</t>
  </si>
  <si>
    <t>MONICA PALOMO MARMOL</t>
  </si>
  <si>
    <t xml:space="preserve">Prestar los servicios profesionales para apoyar el grupo de gestión contractual de la secretaria general en los trámites inherentes a los procesos de selección y actividades de contratación estatal a través de la plataforma Secop que adelante la entidad, conforme los lineamientos establecidos por Colombia compra eficiente	</t>
  </si>
  <si>
    <t>301 DEL 2022</t>
  </si>
  <si>
    <t>JORGE CARLOS ROCHA NARVAEZ</t>
  </si>
  <si>
    <t xml:space="preserve">Prestar servicios profesionales para desarrollar las estrategias y acciones necesarias que contribuyan a la disminución de brechas respecto a la participación ciudadana en el ejercicio del control social.	</t>
  </si>
  <si>
    <t>302 DEL 2022</t>
  </si>
  <si>
    <t>Emanuel Fernando de la Rosa Chica</t>
  </si>
  <si>
    <t>Prestar los servicios profesionales para apoyar el cumplimiento de los lineamientos establecidos en el marco de la política de gobierno digital.</t>
  </si>
  <si>
    <t>303 DEL 2022</t>
  </si>
  <si>
    <t>CRISTIAN JOAN FRANCO ZABALETA</t>
  </si>
  <si>
    <t xml:space="preserve">Contratar la prestación los servicios profesionales en la Superintendencia Delegada para la Responsabilidad Administrativa y las Medidas Especiales, en materia jurídica, medidas cautelares, asuntos de registro público de personas jurídicas, analizando los correctivos pertinentes a cada proceso, con el fin de fortalecer la inspección, vigilancia y control.	</t>
  </si>
  <si>
    <t>304 DEL 2022</t>
  </si>
  <si>
    <t>MARIA ALEJANDRA RODRIGUEZ MUCHOZ</t>
  </si>
  <si>
    <t xml:space="preserve">Prestar los servicios profesionales para la implementación de la política de racionalización de tramites, buscando contribuir en el mejoramiento continuo de la entidad y su articulación con el MIPG.	</t>
  </si>
  <si>
    <t>305 DEL 2022</t>
  </si>
  <si>
    <t>La Previsora S.A</t>
  </si>
  <si>
    <t>LA ENTIDAD CUENTA CON UN PARQUE AUTOMOTOR DE CUYA PROTECCION ES RESPONSABLE , ES POR ELLO QUE SE REQUIERE TRASLADAR LOS RIESGOS A QUE SE ENCUENTRAN EXPUESTOS DICHOS BIENES A LAS COMPAÑÍAS ASEGURADORAS LEGALMENTE CONSTITUIDAS EN EL PAÍS</t>
  </si>
  <si>
    <t>306 DEL 2022</t>
  </si>
  <si>
    <t>JORGE ENRIQUE ROJAS RODRIGUEZ</t>
  </si>
  <si>
    <t xml:space="preserve">Contratar la prestación de servicios profesionales para afianzar, en los medios de comunicación masiva, la información que se produzca en la Superintendencia así como en el sistema de subsidio familiar.	</t>
  </si>
  <si>
    <t>307 DEL 2022</t>
  </si>
  <si>
    <t>ANGELICA DEL PILAR DELGADO VALENCIA</t>
  </si>
  <si>
    <t xml:space="preserve">Prestar servicios profesionales para el fortalecimiento de la política de transparencia y acceso a la información de acuerdo con los requisitos del Modelo Integrado de Planeación y Gestión.	</t>
  </si>
  <si>
    <t>308 DEL 2022</t>
  </si>
  <si>
    <t>ASIC</t>
  </si>
  <si>
    <t>CONTRATAR LA ADQUISICIÓN DE LOS CERTIFICADOS DIGITALES PARA EL ASEGURAMIENTO JURÍDICO Y TÉCNICO DE LAS COMUNICACIONES ELECTRÓNICAS EMANADAS POR LA SUPERINTENDENCIA DE SUBSIDIO FAMILIAR. (CERTIFICADOS DIGITALES Y ESTAMPADO CRONOLÓGICO).</t>
  </si>
  <si>
    <t>309 DEL 2022</t>
  </si>
  <si>
    <t xml:space="preserve">Prestar los servicios profesionales de apoyo como abogado a la revisión y análisis jurídico en el marco del proyecto de inversión MODERNIZACIÓN DE LA INSPECCIÓN, VIGILANCIA Y CONTROL DE LA SUPERINTENDENCIA DEL SUBSIDIO FAMILIAR, además de los diversos trámites jurídicos que le sean asignados por parte de la oficina asesora jurídica de la superintendencia del subsidio familiar.	</t>
  </si>
  <si>
    <t>310 DEL 2022</t>
  </si>
  <si>
    <t>311 DEL 2022</t>
  </si>
  <si>
    <t>WILLIAM ARTURO RODRIGUEZ CALVO</t>
  </si>
  <si>
    <t xml:space="preserve">Prestar servicios profesionales para el apoyo en la implementación de guías, cartillas y manuales sobre la gestión integral del riesgo, que permitan orientar la labor de las dependencias.	</t>
  </si>
  <si>
    <t>312 DEL 2022</t>
  </si>
  <si>
    <t>ANDRES JURADO ALVARAN</t>
  </si>
  <si>
    <t xml:space="preserve">Contratar la prestación de servicios profesionales para el apoyo en la producción y diseño de material gráfico, visual y digital para la información interna y externa de la Superintendencia y el manejo de la imagen institucional.	</t>
  </si>
  <si>
    <t>313 DEL 2022</t>
  </si>
  <si>
    <t>SANDRA PATRICIA GAITAN FAJARDO</t>
  </si>
  <si>
    <t xml:space="preserve">PRESTACIÓN DE SERVICIOS PROFESIONALES PARA APOYAR A LA SECRETARÍA GENERAL DE LA SUPERINTENDENCIA DEL SUBSIDIO FAMILIAR EN TEMAS JURÍDICOS DE LOS GRUPOS DE INTERNOS DE LA ENTIDAD.	</t>
  </si>
  <si>
    <t>314 DEL 2022</t>
  </si>
  <si>
    <t>VERNER IAN TIBOCHA CAMACHO</t>
  </si>
  <si>
    <t>PRESTAR SUS SERVICIOS PROFESIONALES PARA APOYO EN EL MANTENIMIENTO Y MEJORA DEL SISTEMA DE GESTIÓN DE CALIDAD BAJO LA NORMA ISO9001:2015.</t>
  </si>
  <si>
    <t>315 DEL 2022</t>
  </si>
  <si>
    <t>JOHN MAURICIO OTÁLVARO CORTÉS</t>
  </si>
  <si>
    <t xml:space="preserve">PRESTACIÓN DE SERVICIOS PROFESIONALES PARA LA REVISIÓN, AJUSTES DE LOS COMPONENTES DE LA NORMA DEL SISTEMA DE GESTIÓN DE CALIDAD Y EL CUMPLIMIENTO DE CADA UNO EN LOS PROCESOS DE LA ENTIDAD.	</t>
  </si>
  <si>
    <t>316 DEL 2022</t>
  </si>
  <si>
    <t xml:space="preserve">VICENTE ALEJANDRO FLOREZ RUEDA </t>
  </si>
  <si>
    <t>CONTRATAR LA PRESTACIÓN DE LOS SERVICIOS PROFESIONALES EN EL APOYO JURÍDICO EN LA EJECUCIÓN DE LAS ACCIONES REQUERIDAS PARA LA DEPURACIÓN DE LAS ACTUACIONES ADMINISTRATIVAS QUE CURSAN EN LA DELEGADA DE MEDIDAS ESPECIALES.</t>
  </si>
  <si>
    <t>317 DEL 2022</t>
  </si>
  <si>
    <t>JUAN SEBASTIAN VELAZQUEZ ROA</t>
  </si>
  <si>
    <t>CONTRATAR LA PRESTACIÓN DE SERVICIOS PROFESIONALES PARA GESTIONAR, ASEGURAR E INCENTIVAR LO RELACIONADO CON MEDIOS DIGITALES Y REDES SOCIALES.</t>
  </si>
  <si>
    <t>318 DEL 2022</t>
  </si>
  <si>
    <t>NANCY MELO CASTRO</t>
  </si>
  <si>
    <t>CONTRATAR A UN PROFESIONAL PARA QUE BRINDE APOYO EN LO RELACIONADO CON LA APLICACIÓN Y EJECUCIÓN DEL RECURSO DE LEY 115 Y DEMÁS FONDOS ENMARCADOS EN LA IVC QUE EJERCE LA SUPERINTENDENCIA DEL SUBSIDIO FAMILIAR. (ID: 510 G)</t>
  </si>
  <si>
    <t>319 DEL 2022</t>
  </si>
  <si>
    <t xml:space="preserve"> DIANA PATRICIA VALENCIA AGUIRRE</t>
  </si>
  <si>
    <t>CONTRATAR A UN PROFESIONAL PARA QUE BRINDE APOYO EN LO RELACIONADO CON LA APLICACIÓN Y EJECUCIÓN DEL FONDO FONIÑEZ Y DEMÁS FONDOS ENMARCADOS EN LA IVC QUE EJERCE LA SUPERINTENDENCIA DEL SUBSIDIO FAMILIAR. (ID: 520 G).</t>
  </si>
  <si>
    <t>320 DEL 2022</t>
  </si>
  <si>
    <t xml:space="preserve"> JAVIER AUGUSTO MURCIA BARRERA </t>
  </si>
  <si>
    <t>CONTRATAR LA PRESTACIÓN DE SERVICIOS PROFESIONALES PARA EL DESARROLLO DE ACTIVIDADES PERIODÍSTICAS CON EL FIN DE APOYAR Y GESTIONAR LA INFORMACIÓN PRODUCIDA EN LA SUPERINTENDENCIA Y EN EL SISTEMA PARA LOS MEDIOS MASIVOS DE COMUNICACIÓN Y PARA LOS CANALES INSTITUCIONALES.</t>
  </si>
  <si>
    <t>321 DEL 2022</t>
  </si>
  <si>
    <t>ERNESTO MENA MARTINEZ</t>
  </si>
  <si>
    <t>CONTRATAR LA PRESTACIÓN DE SERVICIOS PROFESIONALES EN LA SUPERINTENDENCIA DELEGADA PARA LA RESPONSABILIDAD ADMINISTRATIVA Y LAS MEDIDAS ESPECIALES, PARA APOYAR EN LAS ACTIVIDADES JURÍDICAS PROPIAS DEL ÁREA, EN ESPECIAL EN EL PLAN DE CONTINGENCIA PARA LA DESCONGESTIÓN DE PROCESOS.</t>
  </si>
  <si>
    <t>322 DEL 2022</t>
  </si>
  <si>
    <t>CONTRATAR LA PRESTACIÓN DE SERVICIOS PROFESIONALES EN LA SUPERINTENDENTE DELEGADA PARA LA RESPONSABILIDAD ADMINISTRATIVA Y LAS MEDIDAS ESPECIALES, PARA APOYAR EN LAS ACTIVIDADES FINANCIERAS Y CONTABLES PROPIAS DEL ÁREA</t>
  </si>
  <si>
    <t>323 DEL 2022</t>
  </si>
  <si>
    <t>LEIDY GIOVANA MAHECHA BERNATE</t>
  </si>
  <si>
    <t>CONTRATACIÓN DE LA PRESTACIÓN DE SERVICIOS PROFESIONALES A LA SUPERINTENDENCIA DEL SUBSIDIO FAMILIAR PARA APOYAR LA IMPLEMENTACIÓN DEL SISTEMA DE GESTIÓN DE SEGURIDAD Y SALUD EN EL TRABAJO DE LA ENTIDAD PARA DAR CUMPLIMIENTO A LA NORMATIVIDAD LEGAL VIGENTE.</t>
  </si>
  <si>
    <t>324 DEL 2022</t>
  </si>
  <si>
    <t>SHAIRA ALEXANDRA RIVERA GALLO</t>
  </si>
  <si>
    <t>PRESTAR SERVICIOS PROFESIONALES EN EL GRUPO DE GESTIÓN DEL TALENTO HUMANO-SECRETARÍA GENERAL PARA CONTINUAR CON LA IMPLEMENTACIÓN, REVISIÓN Y CONSOLIDACIÓN DE LAS BASES DE DATOS QUE PERMITA DISPONER DE INFORMACIÓN SISTEMATIZADA SOBRE EL TALENTO HUMANO Y ADELANTAR LAS RECOMENDACIONES Y BUENAS PRÁCTICAS QUE PERMITAN HACER AJUSTES A LAS MISMAS.</t>
  </si>
  <si>
    <t>325 DEL 2022</t>
  </si>
  <si>
    <t>JAIME RODRIGUEZ FORERO</t>
  </si>
  <si>
    <t>PRESTAR LOS SERVICIOS PROFESIONALES PARA DISEÑAR LAS ESTRATEGIAS DE POSICIONAMIENTO Y ARTICULACIÓN INTERINSTITUCIONAL PARA IMPLEMENTAR LAS POLÍTICAS DEL MODELO INTEGRADO DE PLANEACIÓN Y GESTIÓN.</t>
  </si>
  <si>
    <t>326 DEL 2022</t>
  </si>
  <si>
    <t>CONTRATAR LA PRESTACIÓN DE SERVICIOS PROFESIONALES EN LA SUPERINTENDENCIA DELEGADA PARA LA RESPONSABILIDAD ADMINISTRATIVA Y LAS MEDIDAS ESPECIALES, PARA APOYAR A LA COORDINACIÓN DE RESPONSABILIDAD ADMINISTRATIVA EN LAS ACTIVIDADES JURÍDICAS PROPIAS, EN LOS PLANES DE DESCONGESTIÓN IMPLEMENTADOS POR ESTA ÁREA.</t>
  </si>
  <si>
    <t>327 DEL 2022</t>
  </si>
  <si>
    <t>PEDRO JOSE ALEJANDRO GARZON</t>
  </si>
  <si>
    <t>PRESTAR SERVICIOS PROFESIONALES A LA SUPERINTENDENCIA DEL SUBSIDIO FAMILIAR, PARA FORTALECER EL MECANISMO PARA LA CONSTRUCCIÓN, MONITOREO Y SEGUIMIENTO DE LOS DIFERENTES PLANES INSTITUCIONALES.</t>
  </si>
  <si>
    <t>328 DEL 2022</t>
  </si>
  <si>
    <t>JAVIER ENRIQUE GAMBOA PARDO</t>
  </si>
  <si>
    <t>PRESTAR LOS SERVICIOS PROFESIONALES ESPECIALIZADOS COMO ABOGADO DE APOYO EN LAS ACTIVIDADES RELACIONADAS EN EL MARCO DEL PROYECTO DE INVERSIÓN: MODERNIZACIÓN DE LA INSPECCIÓN, VIGILANCIA Y CONTROL DE LA SUPERINTENDENCIA DEL SUBSIDIO FAMILIAR, ADEMÁS DE APOYAR A LA OFICINA ASESORA JURÍDICA EN LOS DIVERSOS TRÁMITES QUE LE SEAN ASIGNADOS.</t>
  </si>
  <si>
    <t>329 DEL 2022</t>
  </si>
  <si>
    <t>JEISON MORENO ROBLEDO</t>
  </si>
  <si>
    <t>CONTRATAR LA PRESTACIÓN DE SERVICIOS PROFESIONALES EN LA SUPERINTENDENCIA DELEGADA PARA ESTUDIOS ESPECIALES Y LA EVALUACIÓN DE PROYECTOS PARA APOYAR EL SEGUIMIENTO TÉCNICO A LOS PROYECTOS DE INVERSIÓN DE LAS CAJAS DE COMPENSACIÓN FAMILIAR QUE LE SEAN ASIGNADOS</t>
  </si>
  <si>
    <t>330 DEL 2022</t>
  </si>
  <si>
    <t>PRESTACIÓN DE SERVICIOS PROFESIONALES PARA EL APOYO ADMINISTRATIVO EN EL MANEJO, Y SEGUIMIENTO DE LAS BASES DE DATOS Y DEMÁS ACTIVIDADES RELACIONADAS CON LAS TECNOLOGÍAS DE LA SUPERINTENDENCIA DELEGADA PARA LA RESPONSABILIDAD ADMINISTRATIVA Y LAS MEDIDAS ESPECIALES.</t>
  </si>
  <si>
    <t>331 DEL 2022</t>
  </si>
  <si>
    <t>YEIMI ALEJANDRA FUENTES FONTECHA</t>
  </si>
  <si>
    <t>PRESTAR SERVICIOS PROFESIONALES PARA APOYAR AL GRUPO INTERNO DE MEDIDAS ESPECIALES DE LA SUPERINTENDENCIA DELEGADA PARA LA RESPONSABILIDAD ADMINISTRATIVA Y LAS MEDIDAS ESPECIALES, EN EL ANÁLISIS CONTABLE, FINANCIERO Y/O ADMINISTRATIVO DE LOS ACTOS ADMINISTRATIVOS DE LAS CAJAS INTERVENIDAS.</t>
  </si>
  <si>
    <t>332 DEL 2022</t>
  </si>
  <si>
    <t xml:space="preserve">OFELIA ROSA GALVAN SANCHEZ </t>
  </si>
  <si>
    <t>PRESTAR SERVICIOS PROFESIONALES PARA APOYAR LA GESTIÓN DE LA DOCUMENTACIÓN Y ESTANDARIZACIÓN DEL SISTEMA DE GESTIÓN DE CALIDAD DE LA SSF.</t>
  </si>
  <si>
    <t>333 DEL 2022</t>
  </si>
  <si>
    <t>MAURICIO BOHORQUEZ GONZALEZ</t>
  </si>
  <si>
    <t>CONTRATAR A UN PROFESIONAL PARA QUE BRINDE APOYO FINANCIERO Y CONTABLE A LA SUPERINTENDENCIA DELEGADA PARA LA GESTIÓN EN EL MARCO DEL DESARROLLO DEL P.I.."MODERNIZACIÓN DE LA INSPECCIÓN, VIGILANCIA Y CONTROL DE LA SUPERINTENDENCIA DEL SUBSIDIO FAMILIAR".</t>
  </si>
  <si>
    <t>334 DEL 2022</t>
  </si>
  <si>
    <t>LILIANA PAOLA PACHECO MERCHAN</t>
  </si>
  <si>
    <t>CONTRATAR A UN PROFESIONAL PARA QUE BRINDE APOYO DESDE EL PUNTO DE VISTA JURÍDICO, DESDE UN PUNTO DE VISTA TÉCNICO, LA GENERACIÓN DE LINEAMIENTOS TENDIENTES A MODERNIZAR LA LABOR DE IVC QUE ADELANTA LA SUPERINTENDENCIA DEL SUBSIDIO FAMILIAR.</t>
  </si>
  <si>
    <t>335 DEL 2022</t>
  </si>
  <si>
    <t>CONTRATAR LA PRESTACIÓN DE SERVICIOS PROFESIONALES PARA APOYAR LA SUPERVISIÓN DEL CONTRATO PARA EL DISEÑO E IMPLEMENTACIÓN DEL GOBIERNO DE DATOS Y DEL MODELO INTEGRAL DE ANALÍTICA DE DATOS DE LA SUPERINTENDENCIA DEL SUBSIDIO FAMILIAR CON UT-UD.</t>
  </si>
  <si>
    <t>336 DEL 2022</t>
  </si>
  <si>
    <t xml:space="preserve"> LAURA DANIELA LUCENA VILLALBA</t>
  </si>
  <si>
    <t>CONTRATAR A UN PROFESIONAL PARA QUE APOYE EN LOS PROCESOS ADMINISTRATIVOS Y JURÍDICOS AL INTERIOR DE LA DIRECCIÓN DE GESTIÓN PARA LAS CAJAS DE COMPENSACIÓN FAMILIAR.</t>
  </si>
  <si>
    <t>337 DEL 2022</t>
  </si>
  <si>
    <t>BLANCA YOLANDO ALVARADO</t>
  </si>
  <si>
    <t>CONTRATAR LA PRESTACIÓN DE SERVICIOS PROFESIONALES EN LA SUPERINTENDENCIA DELEGADA PARA ESTUDIOS ESPECIALES Y LA EVALUACIÓN DE PROYECTOS PARA APOYAR Y DESARROLLAR LOS REQUERIMIENTOS TÉCNICOS RELACIONADOS LOS SISTEMAS DE INFORMACIÓN, EL ANÁLISIS DE DATOS Y LAS ESTRATEGIAS DE INFORMACIÓN Y EL CONOCIMIENTO DE LA DEPENDENCIA</t>
  </si>
  <si>
    <t>338 DEL 2022</t>
  </si>
  <si>
    <t>JHOSEP ALEXANDER MAJARREZ CANTILLO</t>
  </si>
  <si>
    <t>339 DEL 2022</t>
  </si>
  <si>
    <t>WILLIAM JAVIER CELY RICO</t>
  </si>
  <si>
    <t>CONTRATAR A UN ADMINISTRADOR DE EMPRESAS PARA QUE PRESTE SUS SERVICIOS EN EL DESARROLLO DEL PROYECTO DE INVERSIÓN "MODERNIZACIÓN DE LA INSPECCIÓN, VIGILANCIA Y CONTROL DE LA SUPERINTENDENCIA DEL SUBSIDIO FAMILIAR" AL INTERIOR DE LA SUPERINTENDENCIA.</t>
  </si>
  <si>
    <t>340 DEL 2022</t>
  </si>
  <si>
    <t xml:space="preserve">JORGE ROBERTO MORA LOPEZ </t>
  </si>
  <si>
    <t>CONTRATAR LA PRESTACIÓN DE SERVICIOS EN LO CONCERNIENTE AL APOYO EN EL ANÁLISIS DE LOS INDICADORES DE ALERTAS TEMPRANAS.</t>
  </si>
  <si>
    <t>341 DEL 2022</t>
  </si>
  <si>
    <t>CELIA MARGARITA CONEO RAMIREZ</t>
  </si>
  <si>
    <t>PRESTAR SERVICIOS PROFESIONALES PARA LA ELABORACIÓN DE UN DOCUMENTO DE LINEAMIENTO TÉCNICO QUE CONTENGAN LAS HERRAMIENTAS Y MECANISMOS QUE GARANTICEN LA PARTICIPACIÓN CIUDADANA Y PROMOVER EL CONTROL SOCIAL HACIA LOS GRUPOS DE VALOR E INTERÉS DE LA SUPERSUBSIDIO.</t>
  </si>
  <si>
    <t>342 DEL 2022</t>
  </si>
  <si>
    <t>TARSICIO MORA GODOY</t>
  </si>
  <si>
    <t>CONTRATAR LA PRESTACIÓN DE SERVICIOS PROFESIONALES EN LA SUPERINTENDENCIA DELEGADA PARA ESTUDIOS ESPECIALES Y LA EVALUACIÓN DE PROYECTOS PARA REALIZAR UN ANÁLISIS TÉCNICO Y CONCEPTUAL DE LAS ACTIVIDADES DE LAS CAJAS DE COMPENSACIÓN FAMILIAR PARA LA PROMOCIÓN DEL PLENO EMPLEO A PARTIR DE UN ENFOQUE TERRITORIAL Y DIFERENCIAL EN JÓVENES.</t>
  </si>
  <si>
    <t>343 DEL 2022</t>
  </si>
  <si>
    <t xml:space="preserve">DIEGO ANDRES MUNAR BACA </t>
  </si>
  <si>
    <t>CONTRATAR A UN PROFESIONAL PARA QUE BRINDE APOYO EN LO RELACIONADO CON LA APLICACIÓN Y EJECUCIÓN DEL FONDO FOSFEC Y DEMÁS FONDOS ENMARCADOS EN LA IVC QUE EJERCE LA SUPERINTENDENCIA DEL SUBSIDIO FAMILIAR.</t>
  </si>
  <si>
    <t>344 DEL 2022</t>
  </si>
  <si>
    <t>ARMANDO SIXTO PALENCIA PEREZ</t>
  </si>
  <si>
    <t>CONTRATAR A UN PROFESIONAL PARA QUE BRINDE APOYO EN LO RELACIONADO CON LA APLICACIÓN Y EJECUCIÓN DEL FONDO FOVIS Y DEMÁS FONDOS ENMARCADOS EN LA IVC QUE EJERCE LA SUPERINTENDENCIA DEL SUBSIDIO FAMILIAR.</t>
  </si>
  <si>
    <t>345 DEL 2022</t>
  </si>
  <si>
    <t xml:space="preserve"> EDUARDO ROMERO RODRIGUEZ</t>
  </si>
  <si>
    <t>CONTRATAR A UN PROFESIONAL PARA QUE BRINDE APOYO JURÍDICO SOBRE LA GESTIÓN DE LAS CAJAS DE COMPENSACIÓN FAMILIAR, EN LO CORRESPONDIENTE AL DESARROLLO DEL PROYECTO DE INVERSIÓN MODERNIZACIÓN DE LA INSPECCIÓN, VIGILANCIA Y CONTROL DE LA SUPERINTENDENCIA DEL SUBSIDIO FAMILIAR AL INTERIOR DE LA SUPERINTENDENCIA DELEGADA PARA LA GESTIÓN.</t>
  </si>
  <si>
    <t>346 DEL 2022</t>
  </si>
  <si>
    <t xml:space="preserve"> YOLY BIBIANA BALLESTEROS SOLANO</t>
  </si>
  <si>
    <t>CONTRATAR A UN PROFESIONAL PARA QUE BRINDE APOYO EN LA EVALUACIÓN Y GESTIÓN DE LAS CAJAS DE COMPENSACIÓN FAMILIAR, EN LO CORRESPONDIENTE AL DESARROLLO DEL PROYECTO DE INVERSIÓN "MODERNIZACIÓN DE LA INSPECCIÓN, VIGILANCIA Y CONTROL DE LA SUPERINTENDENCIA DEL SUBSIDIO FAMILIAR" AL INTERIOR DE LA SUPERINTENDENCIA DELEGADA PARA LA GESTIÓN.</t>
  </si>
  <si>
    <t>347 DEL 2022</t>
  </si>
  <si>
    <t xml:space="preserve">JUAN CAMILO CASTELLANO CORREDOR </t>
  </si>
  <si>
    <t>CONTRATAR LA PRESTACIÓN DE SERVICIOS PROFESIONALES EN LA SUPERINTENDENCIA DELEGADA PARA LA RESPONSABILIDAD ADMINISTRATIVA Y LAS MEDIDAS ESPECIALES, PARA FORTALECER LA COORDINACIÓN DE INVESTIGACIONES EN LOS PROCESOS JURÍDICOS QUE ADELANTA ESTA DELEGADA.</t>
  </si>
  <si>
    <t>348 DEL 2022</t>
  </si>
  <si>
    <t>DIANA MARCELA BARBOSA HERNANDEZ</t>
  </si>
  <si>
    <t>PRESTAR SERVICIOS PROFESIONALES PARA BRINDAR APOYO EN LAS DIFERENTES ACTIVIDADES NECESARIAS PARA ATENDER EL DESARROLLO DE LA IMPLEMENTACIÓN DE LOS PLANES INSTITUCIONALES. (ID: 1027-2).</t>
  </si>
  <si>
    <t>349 DEL 2022</t>
  </si>
  <si>
    <t>MAYERLY ANDREA MONTERO RUIZ</t>
  </si>
  <si>
    <t>CONTRATAR A UN PROFESIONAL PARA QUE BRINDE APOYO EN LA DIRECCIÓN DE GESTIÓN FINANCIERA EN LO CONCERNIENTE A LA REVISIÓN DE LOS PRODUCTOS DEL P.I ."MODERNIZACIÓN DE LA INSPECCIÓN, VIGILANCIA Y CONTROL DE LA SUPERINTENDENCIA DEL SUBSIDIO FAMILIAR".</t>
  </si>
  <si>
    <t>350 DEL 2022</t>
  </si>
  <si>
    <t xml:space="preserve"> JOSE ALFREDO JIMENEZ MENDIETA</t>
  </si>
  <si>
    <t>CONTRATAR LA PRESTACIÓN DE SERVICIOS PROFESIONALES EN LA SUPERINTENDENCIA DELEGADA PARA LA RESPONSABILIDAD ADMINISTRATIVA Y LAS MEDIDAS ESPECIALES EN LAS ACTUACIONES JURÍDICAS DERIVADAS DEL PROCESO DE CONTROL LEGAL DESEMPEÑADAS EN EL ÁREA.</t>
  </si>
  <si>
    <t>351 DEL 2022</t>
  </si>
  <si>
    <t>DENNYS LORENA ESOEJO IZQUIERDO</t>
  </si>
  <si>
    <t>CONTRATAR LA PRESTACIÓN DE SERVICIOS PROFESIONALES EN LA SUPERINTENDENTE DELEGADA PARA LA RESPONSABILIDAD ADMINISTRATIVA Y LAS MEDIDAS ESPECIALES EN LAS ACTUACIONES JURÍDICAS DE LOS PROCESOS PROPIOS DE LA RESPONSABILIDAD ADMINISTRATIVA ADELANTADOS A LAS CAJAS DE COMPENSACIÓN.</t>
  </si>
  <si>
    <t>352 DEL 2022</t>
  </si>
  <si>
    <t xml:space="preserve"> JORGE HERNANDO ACUÑA ACOSTA</t>
  </si>
  <si>
    <t>CONTRATAR LA PRESTACIÓN DE SERVICIOS PROFESIONALES EN LA SUPERINTENDENCIA DELEGADA PARA ESTUDIOS ESPECIALES Y LA EVALUACIÓN DE PROYECTOS PARA REALIZAR UN ANÁLISIS TÉCNICO Y CONCEPTUAL SOBRE EL ROL QUE LAS CAJAS DE COMPENSACIÓN FAMILIAR PUEDEN DESEMPEÑAR EN EL APOYO A LA CONSTRUCCIÓN DE LA PAZ EN COLOMBIA</t>
  </si>
  <si>
    <t>353 DEL 2022</t>
  </si>
  <si>
    <t>CONTRATAR LA PRESTACIÓN DE SERVICIOS PROFESIONALES EN LA SUPERINTENDENTE DELEGADA PARA LA RESPONSABILIDAD ADMINISTRATIVA Y LAS MEDIDAS ESPECIALES, PARA APOYAR EN EL ANÁLISIS DE LA INFORMACIÓN EN MATERIA DE DERECHO ADMINISTRATIVO Y DERECHO CORPORATIVO, CONTRIBUYENDO A LA GENERACIÓN DE CONOCIMIENTO, FORTALECIENDO EL MODELO INSTITUCIONAL Y DE GESTIÓN DE LA SUPERINTENDENCIA</t>
  </si>
  <si>
    <t>354 DEL 2022</t>
  </si>
  <si>
    <t>HECTOR SANCHEZ PERA</t>
  </si>
  <si>
    <t>355 DEL 2022</t>
  </si>
  <si>
    <t>ELSA LEONOR APARICIO DAZA</t>
  </si>
  <si>
    <t>CONTRATAR A UN PROFESIONAL PARA QUE BRINDE APOYO EN LA DIRECCIÓN DE GESTIÓN PARA LAS CAJAS DE COMPENSACIÓN EN LO CONCERNIENTE A LA REVISIÓN DE LOS PRODUCTOS DEL P.I .MODERNIZACIÓN DE LA INSPECCIÓN, VIGILANCIA Y CONTROL DE LA SUPERINTENDENCIA DEL SUBSIDIO FAMILIAR.</t>
  </si>
  <si>
    <t>356 DEL 2022</t>
  </si>
  <si>
    <t>JAIRO ALBERTO DELGADO BELTRAN</t>
  </si>
  <si>
    <t>PRESTAR SERVICIOS PROFESIONALES EN LA ELABORACIÓN Y ACTUALIZACIÓN DE LA DOCUMENTACIÓN DE LOS PROCESOS MISIONALES Y DE APOYO, BUSCANDO CONTRIBUIR EN EL MEJORAMIENTO Y ARTICULACIÓN DEL MODELO INTEGRADO DE PLANEACIÓN Y GESTIÓN.</t>
  </si>
  <si>
    <t>357 DEL 2022</t>
  </si>
  <si>
    <t>XIMENA ELIZABETH MOJICA BALLEN</t>
  </si>
  <si>
    <t>CONTRATAR LA PRESTACIÓN DE SERVICIOS PROFESIONALES PARA CONCEPTUAR DESDE EL PUNTO DE VISTA JURÍDICO LOS ASPECTOS LEGALES DE LAS CAJAS BAJO MEDIDAS ESPECIALES Y/O INTERVENIDAS</t>
  </si>
  <si>
    <t>358 DEL 2022</t>
  </si>
  <si>
    <t>ADRIANA GOMEZ AMAYA</t>
  </si>
  <si>
    <t>PRESTAR SERVICIOS PROFESIONALES PARA APOYAR AL GRUPO DE GESTIÓN ADMINISTRATIVA EN LOS PROCESOS PRECONTRACTUALES Y CONTRACTUALES.</t>
  </si>
  <si>
    <t>359 DEL 2022</t>
  </si>
  <si>
    <t>MIGUEL ANDERSON PUENTES MONTENEGRO</t>
  </si>
  <si>
    <t>CONTRATAR LA PRESTACIÓN DE SERVICIOS PROFESIONALES EN LA SUPERINTENDENTE DELEGADA PARA LA RESPONSABILIDAD ADMINISTRATIVA Y LAS MEDIDAS ESPECIALES, PARA APOYAR EL DESARROLLO DE ACTIVIDADES JURÍDICAS DERIVADAS DEL PROCESO DE CONTROL LEGAL.</t>
  </si>
  <si>
    <t>360 DEL 2022</t>
  </si>
  <si>
    <t xml:space="preserve"> RAUL ERNESTO ALBAN TORRES</t>
  </si>
  <si>
    <t>CONTRATAR LOS SERVICIOS PROFESIONALES PARA EL APOYO EN LA ELABORACIÓN DEL PLAN INSTITUCIONAL DE GESTIÓN AMBIENTAL DE LA SUPERINTENDENCIA DEL SUBSIDIO FAMILIAR PARA LA VIGENCIA 2022, ASÍ COMO EL ACOMPAÑAMIENTO EN SU IMPLEMENTACIÓN Y SEGUIMIENTO A LOS PROGRAMAS ESTABLECIDOS.</t>
  </si>
  <si>
    <t>361 DEL 2022</t>
  </si>
  <si>
    <t>JEFERSSON OSWALDO TUNJANO BOHORQUEZ</t>
  </si>
  <si>
    <t>PRESTAR SERVICIOS PROFESIONALES PARA APOYAR LAS ACTIVIDADES ADMINISTRATIVAS Y LAS GESTIONES A REALIZAR EN LAS DIFERENTES FASES CONTRACTUALES.</t>
  </si>
  <si>
    <t>362 DEL 2022</t>
  </si>
  <si>
    <t>ANDRES FELIPE PARRA PERILLA</t>
  </si>
  <si>
    <t>CONTRATAR LA PRESTACIÓN DE SERVICIOS PROFESIONALES PARA APOYAR JURÍDICAMENTE Y ADMINISTRATIVAMENTE EN LOS PROCESOS Y ACTOS ADMINISTRATIVOS PARA LA RESPONSABILIDAD ADMINISTRATIVA.</t>
  </si>
  <si>
    <t>363 DEL 2022</t>
  </si>
  <si>
    <t>LEONARDO MAURICIO RUBIANO RIOS</t>
  </si>
  <si>
    <t>CONTRATAR UN PROFESIONAL SENIOR PARA LA ACTUALIZACIÓN, PRUEBAS Y DESPLIEGUE DEL SOFTWARE DE LA APLICACIÓN KIOSCOS SUPERSUBSIDIO ASEGURANDO EL FUNCIONAMIENTO ADECUADO DE LA PLATAFORMA WEB CON EL FIN DE REFORZAR LA CAPACIDAD INSTALADA DE LA OFICINA DE PROTECCIÓN AL USUARIO EN LA ATENCIÓN DE LOS REQUERIMIENTOS DE LOS CIUDADANOS</t>
  </si>
  <si>
    <t>364 DEL 2022</t>
  </si>
  <si>
    <t xml:space="preserve"> EMANUEL FERNANDO DE LA ROSA CHICA</t>
  </si>
  <si>
    <t>PRESTAR LOS SERVICIOS PROFESIONALES PARA APOYAR EL CUMPLIMIENTO DE LOS LINEAMIENTOS ESTABLECIDOS EN EL MARCO DE LA POLÍTICA DE GOBIERNO DIGITAL.</t>
  </si>
  <si>
    <t>365 DEL 2022</t>
  </si>
  <si>
    <t>CONTRATAR LA PRESTACIÓN DE SERVICIOS PROFESIONALES EN LA SUPERINTENDENCIA DELEGADA PARA ESTUDIOS ESPECIALES Y LA EVALUACIÓN DE PROYECTOS PARA APOYAR EL SEGUIMIENTO A LOS PROYECTOS DE INVERSIÓN PRESENTADOS POR LAS CAJAS DE COMPENSACIÓN FAMILIAR Y APOYAR CON EL DESARROLLO DE ESTUDIOS ESPECIALES AL INTERIOR DE LA DELEGADA.</t>
  </si>
  <si>
    <t>366 DEL 2022</t>
  </si>
  <si>
    <t>LEIDY NERIETH GALINDO MORENO</t>
  </si>
  <si>
    <t>CONTRATAR A UN PROFESIONAL PARA QUE APOYE EN LA DIRECCIÓN DE GESTIÓN FINANCIERA Y CONTABLE EN EL ANÁLISIS DE INDICADORES DE GESTIÓN DE RIESGO.</t>
  </si>
  <si>
    <t>367 DEL 2022</t>
  </si>
  <si>
    <t>368 DEL 2022</t>
  </si>
  <si>
    <t>GABRIEL SANTAFE VERA</t>
  </si>
  <si>
    <t>CONTRATAR A UN PROFESIONAL FINANCIERO PARA QUE APOYE EN LA ESTRUCTURACIÓN Y DELIMITACIÓN DE LA GESTIÓN DE RIESGOS, EN EL MARCO DEL PROYECTO "MODERNIZACIÓN DE LA INSPECCIÓN, VIGILANCIA Y CONTROL DE LA SUPERINTENDENCIA DEL SUBSIDIO FAMILIAR"</t>
  </si>
  <si>
    <t>369 DEL 2022</t>
  </si>
  <si>
    <t xml:space="preserve"> DIANA MILENA MORENO HERNANDEZ</t>
  </si>
  <si>
    <t>PRESTAR SERVICIOS PROFESIONALES PARA EL APOYO IMPLEMENTACIÓN Y SEGUIMIENTO DE LOS COMPONENTES DE LA GESTIÓN INTEGRAL DEL RIESGO.</t>
  </si>
  <si>
    <t>370 DEL 2022</t>
  </si>
  <si>
    <t>CONTRATAR LOS SERVICIOS PROFESIONALES PARA APOYAR PROCESOS DE SEGURIDAD Y PRIVACIDAD DE LA INFORMACIÓN EN LA SSF.</t>
  </si>
  <si>
    <t>371 DEL 2022</t>
  </si>
  <si>
    <t>LUZ MARLEN PARADA VANEGAS</t>
  </si>
  <si>
    <t>PRESTAR SERVICIOS PROFESIONALES DE APOYO PARA EL CUMPLIMIENTO DE LOS LINEAMIENTOS DE LA DIMENSIÓN DE GESTIÓN DEL CONOCIMIENTO Y LA INNOVACIÓN DE ACUERDO CON LOS REQUISITOS DEL MODELO INTEGRADO DE PLANEACIÓN Y GESTIÓN.</t>
  </si>
  <si>
    <t>372 DEL 2022</t>
  </si>
  <si>
    <t xml:space="preserve">CARLOS CAICEDO RAMOS </t>
  </si>
  <si>
    <t>PRESTAR SERVICIOS PROFESIONALES PARA APOYAR AL GRUPO INTERNO DE MEDIDAS ESPECIALES DE LA SUPERINTENDENCIA DELEGADA PARA LA RESPONSABILIDAD ADMINISTRATIVA Y LAS MEDIDAS ESPECIALES, EN EL ANÁLISIS CONTABLE, FINANCIERO Y/O ADMINISTRATIVO DE LOS ENTES VIGILADOS.</t>
  </si>
  <si>
    <t>373 DEL 2022</t>
  </si>
  <si>
    <t>NUBIA YANETH BELLO GOMEZ</t>
  </si>
  <si>
    <t>CONTRATAR LA PRESTACIÓN LOS SERVICIOS PROFESIONALES PARA APOYAR A LA SUPERINTENDENCIA DELEGADA PARA LA RESPONSABILIDAD ADMINISTRATIVA, EN LA EVALUACIÓN Y ANÁLISIS DE LAS ACTUACIONES ADMINISTRATIVAS Y JURÍDICAS.</t>
  </si>
  <si>
    <t>374 DEL 2022</t>
  </si>
  <si>
    <t>SARA JIMENA GIRALDO DUARTE</t>
  </si>
  <si>
    <t>CONTRATAR LA PRESTACIÓN DE SERVICIOS PROFESIONALES PARA APOYAR LA EJECUCIÓN DEL PROYECTO "MODERNIZACIÓN DE IA INSPECCIÓN, VIGILANCIA Y CONTROL DE LA SUPERINTENDENCIA DEL SUBSIDIO FAMILIAR" .</t>
  </si>
  <si>
    <t>375 DEL 2022</t>
  </si>
  <si>
    <t>SONIA PATRICIA CARDENAS CORTES</t>
  </si>
  <si>
    <t>CONTRATAR A UN PROFESIONAL EN ADMINISTRACIÓN DE EMPRESAS O CIENCIAS AFINES, PARA QUE BRINDE APOYO EN LA PLANEACIÓN Y DESARROLLO DE LAS ACCIONES REQUERIDAS POR LA ENTIDAD, EN EL MARCO DEL P.I "FORTALECIMIENTO ESTRATÉGICO DEL TALENTO HUMANO PARA LA GESTIÓN ORGANIZACIONAL DE LA SUPERINTENDENCIA DEL SUBSIDIO FAMILIAR".</t>
  </si>
  <si>
    <t>376 DEL 2022</t>
  </si>
  <si>
    <t xml:space="preserve"> RAUL ALBERTO RUIZ GARCIA</t>
  </si>
  <si>
    <t>CONTRATAR LOS SERVICIOS PROFESIONALES PARA APOYAR LOS PROCESOS RELACIONADOS CON TRANSFORMACIÓN DIGITAL Y ARQUITECTURA EMPRESARIAL.</t>
  </si>
  <si>
    <t>377 DEL 2022</t>
  </si>
  <si>
    <t xml:space="preserve"> ANA MARIA AGUDELO FRANCO</t>
  </si>
  <si>
    <t>378 DEL 2022</t>
  </si>
  <si>
    <t xml:space="preserve"> CAMILO ANDRES SOTELO CHAVEZ </t>
  </si>
  <si>
    <t>CONTRATAR LA PRESTACIÓN DE SERVICIOS PROFESIONALES PARA BRINDAR APOYO EN LAS ACTIVIDADES DEL GRUPO DE GESTIÓN CONTRACTUAL</t>
  </si>
  <si>
    <t>379 DEL 2022</t>
  </si>
  <si>
    <t>ALEXANDER RIOS MALDONADO</t>
  </si>
  <si>
    <t>CONTRATAR UN PROFESIONAL JUNIOR PARA LA ACTUALIZACIÓN, PRUEBAS Y DESPLIEGUE DEL SOFTWARE DE LA APLICACIÓN KIOSCOS SUPERSUBSIDIO ASEGURANDO EL FUNCIONAMIENTO ADECUADO DE LA PLATAFORMA WEB CON EL FIN DE REFORZAR LA CAPACIDAD INSTALADA DE LA OFICINA DE PROTECCIÓN AL USUARIO EN LA ATENCIÓN DE LOS REQUERIMIENTOS DE LOS CIUDADANOS. 2</t>
  </si>
  <si>
    <t>380 DEL 2022</t>
  </si>
  <si>
    <t>INCONLN MIGUEL PUERTO BARRERA MEDIDAS</t>
  </si>
  <si>
    <t>PRESTACIÓN DE SERVICIOS PROFESIONALES EN LA SUPERINTENDENTE DELEGADA PARA LA RESPONSABILIDAD ADMINISTRATIVA Y LAS MEDIDAS ESPECIALES, PARA APOYAR JURÍDICAMENTE EN LAS ACTUACIONES JURÍDICAS PROPIAS DEL PROCESO DE CONTROL LEGAL REALIZADO A LOS ENTES VIGILADOS.</t>
  </si>
  <si>
    <t>381 DEL 2022</t>
  </si>
  <si>
    <t>LIDA ELIZABETH SILVA RODRIGUEZ</t>
  </si>
  <si>
    <t>CONTRATAR APOYO PARA LA GENERACIÓN DE ACCIONES TENDIENTES A LA SISTEMATIZACIÓN Y RECOPILACIÓN DE LAS HISTORIAS LABORALES REGISTRADAS EN LA OFICINA DE TALENTO HUMANO DE LA SSF.</t>
  </si>
  <si>
    <t>382 DEL 2022</t>
  </si>
  <si>
    <t>VIVIANA PAOLA MORELOS ROMERO</t>
  </si>
  <si>
    <t>CONTRATAR A UN PROFESIONAL PARA QUE APOYE EN LA REVISIÓN DE LOS ESTÁNDARES DE GESTIÓN DE RIESGOS AL INTERIOR DE LA DIRECCIÓN FINANCIERA, ENMARCADOS EN LAS ACCIONES DE MODERNIZACIÓN DE LA IVC DE LA SUPERINTENDENCIA DEL SUBSIDIO FAMILIAR.</t>
  </si>
  <si>
    <t>383 DEL 2022</t>
  </si>
  <si>
    <t>JUDY MARCELA ULLOA BELTRAN</t>
  </si>
  <si>
    <t>CONTRATAR LA PRESTACIÓN DE SERVICIOS PROFESIONALES PARA GESTIONAR LA ORGANIZACIÓN Y DESARROLLO DE ACTIVIDADES DE COMUNICACIÓN ESTRATÉGICA EN RUEDAS DE PRENSA, REUNIONES Y CONFERENCIAS QUE SE PRODUZCAN EN LA SUPERINTENDENCIA Y EN EL SISTEMA DE SUBSIDIO FAMILIAR.</t>
  </si>
  <si>
    <t>384 DEL 2022</t>
  </si>
  <si>
    <t>CARLOS ALBERTO ZAMBRANO BARRERA</t>
  </si>
  <si>
    <t>CONTRATAR LA PRESTACIÓN DE SERVICIOS PROFESIONALES DE UN ABOGADO EXPERTO EN CONTRATACIÓN ESTATAL PARA APOYAR LA GESTIÓN PRECONTRACTUAL, CONTRACTUAL, Y POSTCONTRACTUAL.</t>
  </si>
  <si>
    <t>385 DEL 2022</t>
  </si>
  <si>
    <t>GISSEL DALLANNA SANABRIA OVIEDO</t>
  </si>
  <si>
    <t>CONTRATAR A UN TÉCNICO O ESTUDIANTE DE CARRERA PROFESIONAL PARA QUE APOYE EN LA GENERACIÓN DE REPORTES EN INFORMES EN LA OFICINA DE TALENTO HUMANO DE LA SSF.</t>
  </si>
  <si>
    <t>386 DEL 2022</t>
  </si>
  <si>
    <t>KIMBERLY LORENA PINZON RODRIGUEZ</t>
  </si>
  <si>
    <t>PRESTAR SERVICIOS PROFESIONALES DE APOYO A LA GESTIÓN DE PROCESOS DEL SISTEMA DE GESTIÓN DE CALIDAD DE LA ENTIDAD Y ARTICULACIÓN CON ÁREAS A CARGO DE PROCESOS DE APOYO Y MISIONALES.</t>
  </si>
  <si>
    <t>387 DEL 2022</t>
  </si>
  <si>
    <t>MARIA ALEJANDRA CORREDOR TOCARRUNCHO</t>
  </si>
  <si>
    <t>PRESTAR SERVICIOS PROFESIONALES PARA EL ACOMPAÑAMIENTO EN EL SEGUIMIENTO Y CONTROL DE LOS PROYECTOS DEL PLAN DE TRANSFORMACIÓN DIGITAL DE LA ENTIDAD Y LO RELACIONADO CON EL DESARROLLO DEL EJERCICIO DE ARQUITECTURA EMPRESARIAL.</t>
  </si>
  <si>
    <t>388 DEL 2022</t>
  </si>
  <si>
    <t>GLORIA ROSERO ACEVEDO</t>
  </si>
  <si>
    <t xml:space="preserve">CONTRATAR A UN PROFESIONAL PARA QUE BRINDE APOYO EN LA EJECUCIÓN DE LOS SERVICIOS SOCIALES ADMINISTRADOS POR LAS CAJAS DE COMPENSACIÓN FAMILIAR, EN LO CORRESPONDIENTE AL DESARROLLO DEL PROYECTO DE INVERSIÓN "MODERNIZACIÓN DE LA INSPECCIÓN, VIGILANCIA Y CONTROL DE LA SUPERINTENDENCIA DEL SUBSIDIO FAMILIAR" AL INTERIOR DE LA SUPERINTENDENCIA DELEGADA PARA LA GESTIÓN.	</t>
  </si>
  <si>
    <t>389 DEL 2022</t>
  </si>
  <si>
    <t>PRESTAR LOS SERVICIOS PROFESIONALES A LA OFICINA DE LAS TICS DE ACUERDO CON LINEAMIENTOS DE GOBIERNO DIGITAL, EN LA IMPLEMENTACIÓN DE USO Y APROPIACIÓN DE TI Y SERVICIOS DE INFORMACIÓN DE ACCESO A CIUDADANOS.</t>
  </si>
  <si>
    <t>390 DEL 2022</t>
  </si>
  <si>
    <t>IVAN OSWALDO DAVILA VELANDIA</t>
  </si>
  <si>
    <t xml:space="preserve">CONTRATAR LA PRESTACIÓN DE SERVICIOS PROFESIONALES EN LA SUPERINTENDENCIA DELEGADA PARA ESTUDIOS ESPECIALES Y LA EVALUACIÓN DE PROYECTOS, PARA APOYAR EL PROCESO DE IMPLEMENTACIÓN TANTO DEL OBSERVATORIO DEL SISTEMA DEL SUBSIDIO FAMILIAR COMO DE LAS DEMÁS HERRAMIENTAS Y METODOLOGÍAS DE GESTIÓN DE PROYECTOS Y ANALÍTICA DE DATOS.	</t>
  </si>
  <si>
    <t>391 DEL 2022</t>
  </si>
  <si>
    <t>CESAR AUGUSTO QUIJANO HERNANDEZ</t>
  </si>
  <si>
    <t>APOYAR AL GRUPO DE GESTIÓN DOCUMENTAL Y NOTIFICACIONES, EN LA ORGANIZACIÓN DE LOS ARCHIVOS DE GESTIÓN DE LA SUPERINTENDENCIA DEL SUBSIDIO FAMILIAR</t>
  </si>
  <si>
    <t>392 DEL 2022</t>
  </si>
  <si>
    <t>DIANA CAROLINA ROMERO JAIMES</t>
  </si>
  <si>
    <t>CONTRATAR A UN PROFESIONAL PARA QUE BRINDE APOYO EN EL SEGUIMIENTO Y EVALUACIÓN DE PRODUCTOS Y DATOS GENERADOS EN EL MARCO DEL PROYECTO FORTALECIMIENTO ESTRATÉGICO DEL TALENTO HUMANO PARA LA GESTIÓN ORGANIZACIONAL DE LA SUPERINTENDENCIA DEL SUBSIDIO FAMILIAR.</t>
  </si>
  <si>
    <t>393 DEL 2022</t>
  </si>
  <si>
    <t>PAOLA ANDREA TACHA DIAZ</t>
  </si>
  <si>
    <t xml:space="preserve">APOYAR AL GRUPO DE GESTIÓN DOCUMENTAL Y NOTIFICACIONES, EN LA ACTUALIZACIÓN DEL INVENTARIO DOCUMENTAL DEL ARCHIVO CENTRAL DE LA SUPERINTENDENCIA DEL SUBSIDIO FAMILIAR	</t>
  </si>
  <si>
    <t>394 DEL 2022</t>
  </si>
  <si>
    <t>JOSE REINEL OROZCO AGUDELO</t>
  </si>
  <si>
    <t>CONTRATACIÓN DE LA PRESTACIÓN DE SERVICIOS PROFESIONALES A LA SUPERINTENDENCIA DEL SUBSIDIO FAMILIAR PARA APOYAR JURÍDICAMENTE AL GRUPO DE GESTIÓN DEL TALENTO HUMANO EN EL MARCO DEL P.I. IMPLEMENTACIÓN DEL MODELO DE PLANEACIÓN Y GESTIÓN EN EL MARCO DE LA ARQUITECTURA EMPRESARIAL DE LA SUPERINTENDENCIA DEL SUBSIDIO FAMILIAR NACIONAL.</t>
  </si>
  <si>
    <t>395 DEL 2022</t>
  </si>
  <si>
    <t>RAUL ANTONIO VARGAS CAMARGO</t>
  </si>
  <si>
    <t xml:space="preserve">PRESTAR LOS SERVICIOS PROFESIONALES ESPECIALIZADOS EN LA OFICINA ASESORA JURÍDICA, PARA APOYAR EL CUMPLIMIENTO DE LAS ACTIVIDADES PROPIAS DEL SISTEMA INTEGRADO DE GESTIÓN Y ATENDER EN TÉRMINOS DE OPORTUNIDAD Y CALIDAD AQUELLAS ACTIVIDADES QUE LE SEAN REQUERIDAS POR LA OFICINA ASESORA JURÍDICA; ASÍ COMO APOYAR TODO LO RELACIONADO CON EL CONCURSO DE MÉRITOS PARA LA PROVISIÓN DE LA PLANTA DE PERSONAL DE LA ENTIDAD Y SU AMPLIACIÓN	</t>
  </si>
  <si>
    <t>396 DEL 2022</t>
  </si>
  <si>
    <t>GENNY MILENA PINZON RABELO</t>
  </si>
  <si>
    <t xml:space="preserve">PRESTAR SERVICIOS PROFESIONALES PARA APOYAR Y CONCEPTUAR EN EL ANÁLISIS CONTABLE, FINANCIERO Y/O ADMINISTRATIVO DE LOS ENTES SUJETOS A VIGILANCIA.	</t>
  </si>
  <si>
    <t>397 DEL 2022</t>
  </si>
  <si>
    <t>GLORIA PATRICIA RIVERA SCARPETTA</t>
  </si>
  <si>
    <t>CONTRATAR LA PRESTACIÓN DE SERVICIOS PARA APOYAR LA GESTIÓN DE LA SECRETARÍA GENERAL EN SU GRUPO DE GESTIÓN DEL TALENTO HUMANO EN LAS ACTIVIDADES ADMINISTRATIVAS Y ASISTENCIALES EN EL MARCO DEL P.I. "FORTALECIMIENTO ESTRATÉGICO DEL TALENTO HUMANO PARA LA GESTIÓN ORGANIZACIONAL DE LA SUPERINTENDENCIA DEL SUBSIDIO FAMILIAR".</t>
  </si>
  <si>
    <t>398 DEL 2022</t>
  </si>
  <si>
    <t>INSATECH SAS</t>
  </si>
  <si>
    <t>CONTRATAR EL SERVICIO DE CALIBRACIÓN AVALADA POR LA ONAC DEL ALCOHOLÍMETRO DE MARCA ALCOVISOR MERCURY PORTABLE MODELO 2019, CON SUMINISTRO DE BOQUILLAS, DE PROPIEDAD DE LA SUPERINTENDENCIA DEL SUBSIDIO FAMILIAR</t>
  </si>
  <si>
    <t>399 DEL 2022</t>
  </si>
  <si>
    <t xml:space="preserve">CONTRATAR LA PRIMERA VISITA DE SEGUIMIENTO DE ACUERDO CON EL CICLO DE AUDITORÍA PARA LA CERTIFICACIÓN DEL SISTEMA DE GESTIÓN DE LA SSF RECIBIDO POR CQR EN 2021.	</t>
  </si>
  <si>
    <t>400 DEL 2022</t>
  </si>
  <si>
    <t>LADY BIBIANA BELLO GOMEZ</t>
  </si>
  <si>
    <t>CONTRATAR LA PRESTACIÓN DE SERVICIOS PROFESIONALES PARA LA PRODUCCIÓN DE MATERIAL NOTICIOSO E INFORMATIVO DE LA SUPERINTENDENCIA PARA QUE SEA DIVULGADO A TRAVÉS DE LOS CANALES Y REDES DE LA ENTIDAD Y SUS VIGILADAS.</t>
  </si>
  <si>
    <t>401 DEL 2022</t>
  </si>
  <si>
    <t>YISEL PATRICIA BARRIOS AHUMADA</t>
  </si>
  <si>
    <t>402 DEL 2022</t>
  </si>
  <si>
    <t>SITUANDO</t>
  </si>
  <si>
    <t>CONTRATAR A TÍTULO DE ARRENDAMIENTO 2.750 MTS2 COMPRENDIDOS ENTRE LOS PISOS 3, 4 Y 7 UBICADOS EN LA CARRERA 69 NO. 25B-44, DEBIDAMENTE ADECUADO, CON OFICINAS FUNCIONALES Y AJUSTADAS A LAS NECESIDADES DE LA ENTIDAD Y 53 PARQUEADEROS, PARA EL FUNCIONAMIENTO DE LA SEDE DE LA SUPERINTENDENCIA DEL SUBSIDIO FAMILIAR.</t>
  </si>
  <si>
    <t>403 DEL 2022</t>
  </si>
  <si>
    <t>PRESTAR SERVICIOS PROFESIONALES A LA OFICINA ASESORA DE PLANEACIÓN DESARROLLANDO ACTIVIDADES QUE PERMITAN AVANZAR EN LA IMPLEMENTACIÓN DEL MODELO INTEGRADO DE PLANEACIÓN Y GESTIÓN (MIPG) EN LA SSF.</t>
  </si>
  <si>
    <t>404 DEL 2022</t>
  </si>
  <si>
    <t>UNE</t>
  </si>
  <si>
    <t>CONTRATAR EL ENLACE DE CONECTIVIDAD TERRESTRE</t>
  </si>
  <si>
    <t>405 DEL 2022</t>
  </si>
  <si>
    <t>CONTRATAR A UN PROFESIONAL PARA QUE APOYE EN LA DIRECCIÓN FINANCIERA, Y DESDE UN PUNTO DE VISTA TÉCNICO, LA GENERACIÓN DE LINEAMIENTOS TENDIENTES A MODERNIZAR LA LABOR DE IVC QUE ADELANTA LA SUPERINTENDENCIA DEL SUBSIDIO FAMILIAR.</t>
  </si>
  <si>
    <t>406 DEL 2022</t>
  </si>
  <si>
    <t>NOVASOFT ENTERPRISE WEB</t>
  </si>
  <si>
    <t>CONTRATAR LOS SERVICIOS BAJO LA MODALIDAD DE SAAS (SOFTWARE SAAS SERVICE) DE LA SOLUCIÓN DE SOFTWARE INTEGRAL, SOPORTE Y CAPACITACIÓN DEL SISTEMA INTEGRADO NOVASOFT ENTERPRISE WEB, MEDIANTE EL CUAL SE REALIZAN LOS PROCESOS DE LA ADMINISTRACIÓN DEL TALENTO HUMANO Y DE LA OPERACIÓN DE LA NÓMINA DE LA SUPERINTENDENCIA DEL SUBSIDIO FAMILIAR (ID: 2044).</t>
  </si>
  <si>
    <t>407 DEL 2022</t>
  </si>
  <si>
    <t>SERVICIOS POSTALES NACIONALES 4-72</t>
  </si>
  <si>
    <t>PRESTAR EL SERVICIO DE CORREO URBANO, NACIONAL E INTERNACIONAL PARA LA SUPERINTENDENCIA DEL SUBSIDIO FAMILIAR.</t>
  </si>
  <si>
    <t>408 DEL 2022</t>
  </si>
  <si>
    <t>SANDRA ROCIO SILVA GONZALEZ</t>
  </si>
  <si>
    <t>PRESTAR SERVICIOS PROFESIONALES ESPECIALIZADOS PARA COADYUDAR (SIC) EN LA RESPUESTA A REQUERIMIENTOS Y PETICIONES, ASÍ COMO PARA LA REALIZAR EL APOYO EN EL SEGUIMIENTO DE LAS HERRAMIENTAS INSTITUCIONALES QUE TIENE LA ENTIDAD PARA EL DESARROLLO ORGANIZACIONAL DE LOS SERVIDORES. (ID: 1036).</t>
  </si>
  <si>
    <t>409 DEL 2022</t>
  </si>
  <si>
    <t>CONTRATAR LA PRESTACIÓN DE SERVICIOS PROFESIONALES PARA APOYAR A LA DIRECCIÓN PARA LA GESTIÓN DE LAS CAJAS DE COMPENSACIÓN FAMILIAR EN LA REVISIÓN DE LOS ASPECTOS DE GESTIÓN, AUDITORIA, EJECUCIÓN Y ANÁLISIS AL CONTROL DE OPERACIONES ADMINISTRATIVAS DE LOS ENTES VIGILADOS, CON EL FIN DE PODER DESARROLLAR LAS LABORES DE INSPECCIÓN VIGILANCIA Y CONTROL QUE EJERCE LA SUPERINTENDENCIA DEL SUBSIDIO FAMILIAR A LAS CAJAS DE COMPENSACIÓN FAMILIAR DEL PAÍS.</t>
  </si>
  <si>
    <t>410 DEL 2022</t>
  </si>
  <si>
    <t>ZULLY JAZMIN GUTIERREZ LASSO</t>
  </si>
  <si>
    <t>APOYAR AL GRUPO DE GESTIÓN DOCUMENTAL Y NOTIFICACIONES, EN LA ELABORACIÓN DEL INVENTARIO DOCUMENTAL DE LA BIBLIOTECA DE LA SUPERINTENDENCIA DEL SUBSIDIO FAMILIAR.</t>
  </si>
  <si>
    <t>411 DEL 2022</t>
  </si>
  <si>
    <t xml:space="preserve"> CAROL DAYAN MORENO VELA</t>
  </si>
  <si>
    <t>PRESTAR SERVICIOS PROFESIONALES ESPECIALIZADO PARA ACOMPAÑAR LAS ACTIVIDADES ADMINISTRATIVAS DE TALENTO HUMANO DE LA SSF, A TRAVÉS DE LA PROYECCIÓN DE ACTOS ADMINISTRATIVOS Y DOCUMENTOS INHERENTES AL DESARROLLO ORGANIZACIONAL DE LOS SERVIDORES DE ACUERDO A LA NORMATIVIDAD VIGENTE. (ID: 1037).</t>
  </si>
  <si>
    <t>412 DEL 2022</t>
  </si>
  <si>
    <t>ROCIO DEL PILAR NOVOA RODRIGUEZ</t>
  </si>
  <si>
    <t>COADYUVAR EN LAS ACTIVIDADES DEL PROYECTO DE INVERSIÓN MODERNIZACIÓN DE LA INSPECCIÓN, VIGILANCIA Y CONTROL DE LA SUPERINTENDENCIA DEL SUBSIDIO FAMILIAR (NUEVO), A FIN DE CONSOLIDAR EL DISEÑO DE LA HERRAMIENTA DE CONSULTA NORMATIVA Y DE RELATORÍA DEL SISTEMA DE SUBSIDIO FAMILIAR, PARA GARANTIZAR EL EFICIENTE DESARROLLO DE LAS FUNCIONES DE LA OFICINA ASESORA JURÍDICA, DE LA S.S.F. Y EL ACCESO A LA INFORMACIÓN JURÍDICA RELEVANTE A LOS ACTORES DEL SISTEMA.</t>
  </si>
  <si>
    <t>413 DEL 2022</t>
  </si>
  <si>
    <t>KAREN DANIELA HERNANDEZ DÍAZ</t>
  </si>
  <si>
    <t>CONTRATAR LA PRESTACIÓN DE SERVICIOS TÉCNICOS EN LA SUPERINTENDENCIA DELEGADA PARA ESTUDIOS ESPECIALES Y LA EVALUACIÓN DE PROYECTOS PARA APOYAR EN LAS ACTIVIDADES ADMINISTRATIVAS Y DE GESTIÓN DOCUMENTAL AL INTERIOR DE LA DELEGADA, CON ÉNFASIS EN LOS CONTRATOS Y PROYECTOS ESPECIALES EN CURSO. (ID: 2096-10)</t>
  </si>
  <si>
    <t>414 DEL 2022</t>
  </si>
  <si>
    <t>CLARA ISABEL ESPINOSA GONZALEZ</t>
  </si>
  <si>
    <t>PRESTAR SERVICIOS PROFESIONALES ESPECIALIZADOS PARA COADYUVAR EN LA REVISIÓN Y ELABORACIÓN DE DOCUMENTOS, QUE CONTRIBUYAN A LA EJECUCIÓN DE LAS ACTIVIDADES ASOCIADAS A LOS SERVICIOS, PLANES, PROGRAMAS Y PROYECTOS FORMULADOS POR LAS CAJAS DE COMPENSACIÓN FAMILIAR. ID: 1044.</t>
  </si>
  <si>
    <t>415 DEL 2022</t>
  </si>
  <si>
    <t>VELMAR DAVID ALZATE PEREZ</t>
  </si>
  <si>
    <t>CONTRATAR LA PRESTACIÓN DE SERVICIOS PROFESIONALES EN LA SUPERINTENDENCIA DELEGADA PARA ESTUDIOS ESPECIALES Y LA EVALUACIÓN DE PROYECTOS PARA APOYAR LOS PROCESOS DE IDENTIFICACIÓN DE NECESIDADES QUE CONDUZCAN A LA CONSTITUCIÓN DE UN TANQUE DE PENSAMIENTO QUE ATIENDA A LAS NECESIDADES DE CONOCIMIENTO DEL SUBSIDIO FAMILIAR.</t>
  </si>
  <si>
    <t>416 DEL 2022</t>
  </si>
  <si>
    <t>CONTRATAR LA RENOVACIÓN DE PRODUCTOS Y SERVICIOS MICROSOFT ASSURANCE PARA LA SUPERINTENDENCIA DEL SUBSIDIO FAMILIAR</t>
  </si>
  <si>
    <t>417 DEL 2022</t>
  </si>
  <si>
    <t xml:space="preserve"> VERONICA DURANA ANGEL</t>
  </si>
  <si>
    <t>CONTRATAR A UN PROFESIONAL PARA QUE APOYE EN LA DIRECCIÓN DE GESTIÓN PARA LAS CCF Y, DESDE UN PUNTO DE VISTA TÉCNICO, LA GENERACIÓN DE LINEAMIENTOS TENDIENTES A MODERNIZAR LA LABOR DE IVC QUE ADELANTA A LA SUPERINTENDENCIA DEL SUBSIDIO FAMILIAR. (ID: 518 G)</t>
  </si>
  <si>
    <t>418 DEL 2022</t>
  </si>
  <si>
    <t xml:space="preserve"> LAURA CRISTINA FUQUENE GIRALDO</t>
  </si>
  <si>
    <t>PRESTAR SERVICIOS PROFESIONALES ESPECIALIZADOS A LA SUPERINTENDENCIA DE SUBSIDIO FAMILIAR PARA BRINDAR ORIENTACIÓN Y APOYO EN LA EJECUCIÓN DE ACTIVIDADES QUE PROPENDAN AL MEJORAMIENTO DE LOS SISTEMAS DE CALIDAD. (ID: 1045-1).</t>
  </si>
  <si>
    <t>419 DEL 2022</t>
  </si>
  <si>
    <t>IINGRID YANILE VILLACORTE BISBICUS</t>
  </si>
  <si>
    <t>CONTRATAR A UN PROFESIONAL AL INTERIOR DE LA DIRECCIÓN DE GESTIÓN FINANCIERA, PARA QUE APOYE EN LOS PROCESOS DE SEGUIMIENTO FINANCIERO Y CONTABLE DE LAS CCF, EN VIRTUD DEL PROYECTO D MODERNIZACIÓN DE LA SSF.</t>
  </si>
  <si>
    <t>420 DEL 2022</t>
  </si>
  <si>
    <t xml:space="preserve"> ADELA RODRIGUEZ OTERO</t>
  </si>
  <si>
    <t>CONTRATAR LOS SERVICIOS PROFESIONALES EN LA SUPERINTENDENCIA DELEGADA DE ESTUDIOS ESPECIALES Y PROYECTOS PARA APOYAR LOS PROCESOS DE SEGUIMIENTO A PROYECTOS DE INVERSIÓN DE LAS CAJAS DE COMPENSACIÓN FAMILIAR SEGÚN LAS ACCIONES DE INSPECCIÓN, VIGILANCIA Y CONTROL DE LA DEPENDENCIA. (ID: 2096-11).</t>
  </si>
  <si>
    <t>421 DEL 2022</t>
  </si>
  <si>
    <t>MATEO ALEJANDRO VERA RAMIREZ</t>
  </si>
  <si>
    <t>PRESTAR SERVICIOS PROFESIONALES EN LA SUPERINTENDENCIA DELEGADA DE ESTUDIOS ESPECIALES Y EVALUACIÓN DE PROYECTOS PARA APOYAR LOS PROCESOS DE ANÁLISIS Y GENERACIÓN DE INFORMACIÓN BASADO EN LAS HERRAMIENTAS TÉCNICAS DISPONIBLES.</t>
  </si>
  <si>
    <t>422 DEL 2022</t>
  </si>
  <si>
    <t>LUZ DARY DEL CARMEN HERRERA HERRERA</t>
  </si>
  <si>
    <t>CONTRATAR A UN PROFESIONAL PARA QUE APOYE EN LO CONCERNIENTE A LA REVISIÓN DE LOS PROCESOS INTERNOS DE LA DIRECCIÓN DE GESTIÓN PARA LAS CAJAS DE COMPENSACIÓN FAMILIAR CON RELACIÓN A LA MODERNIZACIÓN DE LA IVC DEL SISTEMA DEL SUBSIDIO FAMILIAR. (ID: 514 G).</t>
  </si>
  <si>
    <t>423 DEL 2022</t>
  </si>
  <si>
    <t>PRESTAR A LA SSF SERVICIOS PROFESIONALES EN LO RELACIONADO A LA FOCALIZACIÓN DE INDICADORES ESTADÍSTICOS TENDIENTES A MEJORA LOS RESULTADOS Y EL IMPACTO DE LOS ANÁLISIS AL INTERIOR DE LA DELEGADA PARA LA GESTIÓN Y SUS DIRECCIONES.</t>
  </si>
  <si>
    <t>424 DEL 2022</t>
  </si>
  <si>
    <t>CONTRATAR LA PRESTACIÓN DE SERVICIOS PARA EL DESARROLLO E IMPLEMENTACIÓN DE LA HOJA DE RUTA DEL PLAN DE RECUPERACIÓN DE DESASTRES DE TECNOLOGÍAS DE LA INFORMACIÓN DE LA ENTIDAD.</t>
  </si>
  <si>
    <t>425 DEL 2022</t>
  </si>
  <si>
    <t>OSCAR SAUL CORTES CRISTANCHO</t>
  </si>
  <si>
    <t>CONTRATAR LA PRESTACIÓN DE SERVICIOS PROFESIONALES PARA APOYAR EN LA EDICIÓN Y DEFINICIÓN DE MENSAJES ESTRATÉGICOS Y ELABORACIÓN DE MATERIAL PERIODÍSTICO PARA TODOS LOS CANALES DE COMUNICACIÓN DE LA SUPERINTENDENCIA DEL SUBSIDIO FAMILIAR.</t>
  </si>
  <si>
    <t>426 DEL 2022</t>
  </si>
  <si>
    <t>GRUPO TIEDOT S.A.S</t>
  </si>
  <si>
    <t>CONTRATAR LA PRESTACIÓN DEL SERVICIO DE DEPÓSITO, ALMACENAMIENTO, CUSTODIA, CONSERVACIÓN Y PRÉSTAMO DEL ARCHIVO DE LA SUPERINTENDENCIA DEL SUBSIDIO FAMILIAR, INCLUIDO SU TRANSPORTE Y CONSULTA EN CASO DE SER NECESARIO.</t>
  </si>
  <si>
    <t>427 DEL 2022</t>
  </si>
  <si>
    <t>UNIDAD NACIONAL DE PROTECCIÓN UNP</t>
  </si>
  <si>
    <t>AUNAR ESFUERZOS TÉCNICOS, LOGÍSITICOS, ADMINISTRATIVOS Y FINANCIEROS ENTRE LA SUPERINTENDENCIA DEL SUBSIDIO FAMILIAR Y LA UNIDAD NACIONAL DE PROTECCIÓN QUE PERMITA EJERCER LA ADECUADA PROTECCIÓN DE LA VIDA EN INTEGRIDAD DEL SEÑOR SUPERINTENDENTE DEL SUBSIDIO FAMILIAR, IMPLEMENTANDO EL ESQUEMA DE SEGURIDAD DE ACUERDO CON SU NIVEL EXTRAORDINARIO DE RIESGO.</t>
  </si>
  <si>
    <t>428 DEL 2022</t>
  </si>
  <si>
    <t>COMPAÑÍA MUNDIAL DE SEGUROS</t>
  </si>
  <si>
    <t>ADQUIRIR LOS SEGUROS OBLIGATORIOS DE TRÁNSITO (SOAT) PARA EL PARQUE AUTOMOTOR DE LA SUPERINTENDENCIA DEL SUBSIDIO FAMILIAR</t>
  </si>
  <si>
    <t>429 DEL 2022</t>
  </si>
  <si>
    <t>PANAMERICANA LIBRERÍA Y PAPELERÍA S.A.</t>
  </si>
  <si>
    <t>ADQUIRIR EL EQUIPO FOTOGRÁFICO NECESARIO PARA REALIZAR EL ACOMPAÑAMIENTO Y LA TRANSMISIÓN DE LOS EVENTOS INSTITUCIONALES DE LA SUPERINTENDENCIA DEL SUBSIDIO FAMILIAR EN PLATAFORMAS VIRTUALES Y REDES SOCIALES.</t>
  </si>
  <si>
    <t>430 DEL 2022</t>
  </si>
  <si>
    <t>MAPFRE SEGUROS GENERALES DE COLOMBIA S.A.</t>
  </si>
  <si>
    <t>CONTRATAR EL PROGRAMA DE SEGUROS QUE AMPARE LOS BIENES E INTERESES PATRIMONIALES DE PROPIEDAD DE LA SUPERINTENDENCIA DEL SUBSIDIO FAMILIAR, ASÍ COMO DE AQUELLOS POR LOS QUE SEA O LLEGARE A SER LEGALMENTE RESPONSABLE O LE CORRESPONDA ASEGURAR EN VIRTUD DE DISPOSICIÓN LEGAL O CONTRACTUAL.</t>
  </si>
  <si>
    <t>431 DEL 2022</t>
  </si>
  <si>
    <t>AGENCIA DE VIAJES Y TURISMO GOLDTOUR S A S</t>
  </si>
  <si>
    <t>ADQUIRIR EL SUMINISTRO DE TIQUETES AÉREOS A NIVEL NACIONAL E INTERNACIONAL PARA LOS FUNCIONARIOS Y CONTRATISTAS DE LA SUPERINTENDENCIA DEL SUBSIDIO FAMILIAR.</t>
  </si>
  <si>
    <t>432 DEL 2022</t>
  </si>
  <si>
    <t>EXTINTORES FIREX S.A.S</t>
  </si>
  <si>
    <t>CONTRATAR EL SERVICIO DE RECARGA DE EXTINTORES Y ADQUISICIÓN DE BASES CON RUEDAS DE LA SUPERINTENDENCIA DEL SUBSIDIO FAMILIAR.</t>
  </si>
  <si>
    <t>433 DEL 2022</t>
  </si>
  <si>
    <t>CONTROLES EMPRESARIALES SAS</t>
  </si>
  <si>
    <t>UPGRADE Y ADQUISICIÓN DE LICENCIAS OFFICE 365 PARA AMBIENTES COLABORATIVOS Y ADOPCIÓN DE TECNOLOGÍAS 4RI</t>
  </si>
  <si>
    <t>434 DEL 2022</t>
  </si>
  <si>
    <t>TRANSPORTES CSC</t>
  </si>
  <si>
    <t>CONTRATAR LA PRESTACIÓN DEL SERVICIO DE TRANSPORTE TERRESTRE AUTOMOTOR ESPECIAL PARA LOS FUNCIONARIOS DE LA SUPERINTENDENCIA DEL SUBSIDIO FAMILIAR EN LA CIUDAD DE BOGOTÁ.</t>
  </si>
  <si>
    <t>435 DEL 2022</t>
  </si>
  <si>
    <t>VALOR TOTAL DEL CONTRATO</t>
  </si>
  <si>
    <t>RECURSOS PAGADOS CON ADICIONES</t>
  </si>
  <si>
    <t>ESTE CONTRATO SE FIRMO PERO NO FUE LEGALIZADO, POR TAL RAZON NO REGISTRA INFOMACIÓN DE PAGOS REALIZADOS, NI FECHA DE INICIO, NI FECHA FINAL</t>
  </si>
  <si>
    <t>.</t>
  </si>
  <si>
    <t>CANCELADO, NUNCA INICIO EJECUCION DEL CONTRATO</t>
  </si>
  <si>
    <t>CANCELADO POR EL CONTRATISTA, NO SE LE REALIZARON PAGOS.</t>
  </si>
  <si>
    <t>SE CANCELO EL CONTRATO A PETICIÒN DEL CONTRATISTA, SIN QUE SE HAYA REALIZADO PAGOS.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</si>
</sst>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10" x14ac:knownFonts="1">
    <font>
      <sz val="11"/>
      <color theme="1"/>
      <name val="Calibri"/>
      <family val="2"/>
      <scheme val="minor"/>
    </font>
    <font>
      <sz val="11"/>
      <color theme="1"/>
      <name val="Calibri"/>
      <family val="2"/>
      <scheme val="minor"/>
    </font>
    <font>
      <sz val="10"/>
      <color theme="1"/>
      <name val="Calibri"/>
      <family val="2"/>
      <scheme val="minor"/>
    </font>
    <font>
      <sz val="11"/>
      <color rgb="FFFF0000"/>
      <name val="Calibri"/>
      <family val="2"/>
      <scheme val="minor"/>
    </font>
    <font>
      <sz val="9"/>
      <color theme="1"/>
      <name val="Calibri"/>
      <family val="2"/>
      <scheme val="minor"/>
    </font>
    <font>
      <sz val="9"/>
      <color rgb="FF000000"/>
      <name val="Arial"/>
      <family val="2"/>
    </font>
    <font>
      <sz val="10"/>
      <color rgb="FF000000"/>
      <name val="Calibri"/>
      <family val="2"/>
    </font>
    <font>
      <sz val="9"/>
      <color theme="0"/>
      <name val="Calibri"/>
      <family val="2"/>
      <scheme val="minor"/>
    </font>
    <font>
      <sz val="9"/>
      <name val="Calibri"/>
      <family val="2"/>
      <scheme val="minor"/>
    </font>
    <font>
      <sz val="9"/>
      <color rgb="FF000000"/>
      <name val="Calibri"/>
      <family val="2"/>
      <scheme val="minor"/>
    </font>
  </fonts>
  <fills count="5">
    <fill>
      <patternFill patternType="none"/>
    </fill>
    <fill>
      <patternFill patternType="gray125"/>
    </fill>
    <fill>
      <patternFill patternType="solid">
        <fgColor theme="4" tint="0.39997558519241921"/>
        <bgColor indexed="64"/>
      </patternFill>
    </fill>
    <fill>
      <patternFill patternType="solid">
        <fgColor theme="4" tint="0.39997558519241921"/>
        <bgColor theme="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theme="4"/>
      </top>
      <bottom/>
      <diagonal/>
    </border>
    <border>
      <left/>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cellStyleXfs>
  <cellXfs count="46">
    <xf numFmtId="0" fontId="0" fillId="0" borderId="0" xfId="0"/>
    <xf numFmtId="0" fontId="0" fillId="0" borderId="1" xfId="0" applyBorder="1" applyAlignment="1">
      <alignment horizontal="left" vertical="center" wrapText="1"/>
    </xf>
    <xf numFmtId="0" fontId="2" fillId="3"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3" fillId="0" borderId="1" xfId="0" applyFont="1" applyBorder="1" applyAlignment="1">
      <alignment vertical="justify"/>
    </xf>
    <xf numFmtId="0" fontId="0" fillId="0" borderId="0" xfId="0" applyAlignment="1"/>
    <xf numFmtId="0" fontId="0" fillId="0" borderId="1" xfId="0" applyBorder="1" applyAlignment="1">
      <alignment horizontal="left" vertical="center"/>
    </xf>
    <xf numFmtId="44" fontId="0" fillId="0" borderId="1" xfId="1" applyFont="1" applyBorder="1" applyAlignment="1">
      <alignment horizontal="center" vertical="center"/>
    </xf>
    <xf numFmtId="0" fontId="0" fillId="0" borderId="1" xfId="0" applyBorder="1" applyAlignment="1"/>
    <xf numFmtId="0" fontId="0" fillId="0" borderId="0" xfId="0" applyAlignment="1">
      <alignment wrapText="1"/>
    </xf>
    <xf numFmtId="10" fontId="0" fillId="0" borderId="1" xfId="2" applyNumberFormat="1" applyFont="1" applyBorder="1" applyAlignment="1">
      <alignment horizontal="center" vertical="center"/>
    </xf>
    <xf numFmtId="0" fontId="3" fillId="0" borderId="1" xfId="0" applyFont="1" applyBorder="1" applyAlignment="1">
      <alignment horizontal="left" vertical="center" wrapText="1"/>
    </xf>
    <xf numFmtId="10" fontId="1" fillId="0" borderId="1" xfId="2" applyNumberFormat="1" applyFont="1" applyBorder="1" applyAlignment="1">
      <alignment horizontal="center" vertical="center"/>
    </xf>
    <xf numFmtId="0" fontId="4" fillId="4" borderId="1" xfId="0" applyFont="1" applyFill="1" applyBorder="1" applyAlignment="1">
      <alignment horizontal="center" vertical="center" wrapText="1"/>
    </xf>
    <xf numFmtId="0" fontId="4" fillId="4" borderId="1" xfId="0" applyFont="1" applyFill="1" applyBorder="1" applyAlignment="1">
      <alignment vertical="center" wrapText="1"/>
    </xf>
    <xf numFmtId="14" fontId="4" fillId="4" borderId="1" xfId="0" applyNumberFormat="1" applyFont="1" applyFill="1" applyBorder="1" applyAlignment="1">
      <alignment horizontal="center" vertical="center" wrapText="1"/>
    </xf>
    <xf numFmtId="44" fontId="4" fillId="0" borderId="1" xfId="3" applyNumberFormat="1" applyFont="1" applyBorder="1" applyAlignment="1">
      <alignment vertical="center" wrapText="1"/>
    </xf>
    <xf numFmtId="14" fontId="4" fillId="0" borderId="1" xfId="4" applyNumberFormat="1" applyFont="1" applyBorder="1" applyAlignment="1">
      <alignment horizontal="center" vertical="center" wrapText="1"/>
    </xf>
    <xf numFmtId="0" fontId="4" fillId="0" borderId="1" xfId="0" applyFont="1" applyBorder="1"/>
    <xf numFmtId="0" fontId="4" fillId="4" borderId="3" xfId="0" applyFont="1" applyFill="1" applyBorder="1" applyAlignment="1">
      <alignment horizontal="center" vertical="center" wrapText="1"/>
    </xf>
    <xf numFmtId="0" fontId="4" fillId="4" borderId="3" xfId="0" applyFont="1" applyFill="1" applyBorder="1" applyAlignment="1">
      <alignment vertical="center" wrapText="1"/>
    </xf>
    <xf numFmtId="14" fontId="6" fillId="0" borderId="1" xfId="0" applyNumberFormat="1" applyFont="1" applyFill="1" applyBorder="1" applyAlignment="1" applyProtection="1">
      <alignment horizontal="center" vertical="center"/>
      <protection locked="0"/>
    </xf>
    <xf numFmtId="44" fontId="8" fillId="0" borderId="1" xfId="1" applyFont="1" applyFill="1" applyBorder="1" applyAlignment="1" applyProtection="1">
      <alignment vertical="center"/>
      <protection locked="0"/>
    </xf>
    <xf numFmtId="44" fontId="8" fillId="0" borderId="1" xfId="1" applyFont="1" applyBorder="1" applyAlignment="1" applyProtection="1">
      <alignment vertical="center"/>
      <protection locked="0"/>
    </xf>
    <xf numFmtId="4" fontId="8" fillId="0" borderId="1" xfId="0" applyNumberFormat="1" applyFont="1" applyBorder="1" applyAlignment="1" applyProtection="1">
      <protection locked="0"/>
    </xf>
    <xf numFmtId="14" fontId="9" fillId="0" borderId="1" xfId="0" applyNumberFormat="1" applyFont="1" applyFill="1" applyBorder="1" applyAlignment="1" applyProtection="1">
      <alignment horizontal="center" vertical="center"/>
      <protection locked="0"/>
    </xf>
    <xf numFmtId="14" fontId="4" fillId="4" borderId="2" xfId="0" applyNumberFormat="1" applyFont="1" applyFill="1" applyBorder="1" applyAlignment="1">
      <alignment horizontal="center" vertical="center" wrapText="1"/>
    </xf>
    <xf numFmtId="44" fontId="4" fillId="4" borderId="1" xfId="3" applyNumberFormat="1" applyFont="1" applyFill="1" applyBorder="1" applyAlignment="1">
      <alignment vertical="center" wrapText="1"/>
    </xf>
    <xf numFmtId="0" fontId="7" fillId="4" borderId="1" xfId="0" applyFont="1" applyFill="1" applyBorder="1" applyAlignment="1">
      <alignment horizontal="center" vertical="center" wrapText="1"/>
    </xf>
    <xf numFmtId="0" fontId="4" fillId="4" borderId="1" xfId="0" applyFont="1" applyFill="1" applyBorder="1"/>
    <xf numFmtId="44" fontId="4" fillId="4" borderId="1" xfId="1" applyFont="1" applyFill="1" applyBorder="1" applyAlignment="1">
      <alignment vertical="center" wrapText="1"/>
    </xf>
    <xf numFmtId="14" fontId="9" fillId="4" borderId="1" xfId="0" applyNumberFormat="1" applyFont="1" applyFill="1" applyBorder="1" applyAlignment="1" applyProtection="1">
      <alignment horizontal="center" vertical="center"/>
      <protection locked="0"/>
    </xf>
    <xf numFmtId="44" fontId="8" fillId="4" borderId="1" xfId="1" applyFont="1" applyFill="1" applyBorder="1" applyAlignment="1" applyProtection="1">
      <alignment vertical="center"/>
      <protection locked="0"/>
    </xf>
    <xf numFmtId="14" fontId="4" fillId="4" borderId="1" xfId="4" applyNumberFormat="1" applyFont="1" applyFill="1" applyBorder="1" applyAlignment="1">
      <alignment horizontal="center" vertical="center" wrapText="1"/>
    </xf>
    <xf numFmtId="0" fontId="4" fillId="4" borderId="0" xfId="0" applyFont="1" applyFill="1"/>
    <xf numFmtId="14" fontId="4" fillId="4" borderId="1" xfId="0" applyNumberFormat="1" applyFont="1" applyFill="1" applyBorder="1"/>
    <xf numFmtId="14" fontId="6" fillId="4" borderId="1" xfId="0" applyNumberFormat="1" applyFont="1" applyFill="1" applyBorder="1" applyAlignment="1" applyProtection="1">
      <alignment horizontal="center" vertical="center"/>
      <protection locked="0"/>
    </xf>
    <xf numFmtId="0" fontId="4" fillId="4" borderId="1" xfId="4" applyNumberFormat="1" applyFont="1" applyFill="1" applyBorder="1" applyAlignment="1">
      <alignment horizontal="center" vertical="center" wrapText="1"/>
    </xf>
    <xf numFmtId="0" fontId="4" fillId="4" borderId="1" xfId="4" applyNumberFormat="1" applyFont="1" applyFill="1" applyBorder="1" applyAlignment="1">
      <alignment vertical="center" wrapText="1"/>
    </xf>
    <xf numFmtId="0" fontId="4" fillId="4" borderId="4" xfId="4" applyNumberFormat="1" applyFont="1" applyFill="1" applyBorder="1" applyAlignment="1">
      <alignment vertical="center" wrapText="1"/>
    </xf>
    <xf numFmtId="14" fontId="4" fillId="4" borderId="5" xfId="0" applyNumberFormat="1" applyFont="1" applyFill="1" applyBorder="1"/>
    <xf numFmtId="14" fontId="5" fillId="4" borderId="0" xfId="0" applyNumberFormat="1" applyFont="1" applyFill="1"/>
    <xf numFmtId="0" fontId="4" fillId="4" borderId="1" xfId="0" applyFont="1" applyFill="1" applyBorder="1" applyAlignment="1"/>
    <xf numFmtId="14" fontId="4" fillId="0" borderId="1" xfId="0" applyNumberFormat="1" applyFont="1" applyFill="1" applyBorder="1" applyAlignment="1" applyProtection="1">
      <alignment horizontal="center" vertical="center"/>
      <protection locked="0"/>
    </xf>
    <xf numFmtId="0" fontId="0" fillId="0" borderId="1" xfId="0" applyFont="1" applyBorder="1" applyAlignment="1"/>
    <xf numFmtId="0" fontId="0" fillId="0" borderId="0" xfId="0" applyFont="1" applyAlignment="1"/>
  </cellXfs>
  <cellStyles count="5">
    <cellStyle name="Moneda" xfId="1" builtinId="4"/>
    <cellStyle name="Moneda 2" xfId="3" xr:uid="{00000000-0005-0000-0000-000001000000}"/>
    <cellStyle name="Normal" xfId="0" builtinId="0"/>
    <cellStyle name="Normal 2" xfId="4" xr:uid="{00000000-0005-0000-0000-000003000000}"/>
    <cellStyle name="Porcentaje" xfId="2" builtinId="5"/>
  </cellStyles>
  <dxfs count="18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ED7D31"/>
        </patternFill>
      </fill>
    </dxf>
    <dxf>
      <fill>
        <patternFill>
          <bgColor rgb="FFED7D31"/>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ED7D31"/>
        </patternFill>
      </fill>
    </dxf>
    <dxf>
      <fill>
        <patternFill>
          <bgColor rgb="FFED7D31"/>
        </patternFill>
      </fill>
    </dxf>
    <dxf>
      <fill>
        <patternFill>
          <bgColor rgb="FFED7D31"/>
        </patternFill>
      </fill>
    </dxf>
    <dxf>
      <fill>
        <patternFill>
          <bgColor rgb="FFED7D31"/>
        </patternFill>
      </fill>
    </dxf>
    <dxf>
      <fill>
        <patternFill>
          <bgColor rgb="FFED7D31"/>
        </patternFill>
      </fill>
    </dxf>
    <dxf>
      <fill>
        <patternFill>
          <bgColor rgb="FFED7D31"/>
        </patternFill>
      </fill>
    </dxf>
    <dxf>
      <fill>
        <patternFill>
          <bgColor rgb="FFED7D31"/>
        </patternFill>
      </fill>
    </dxf>
    <dxf>
      <fill>
        <patternFill>
          <bgColor rgb="FFED7D31"/>
        </patternFill>
      </fill>
    </dxf>
    <dxf>
      <fill>
        <patternFill>
          <bgColor rgb="FFED7D31"/>
        </patternFill>
      </fill>
    </dxf>
    <dxf>
      <fill>
        <patternFill>
          <bgColor rgb="FFED7D31"/>
        </patternFill>
      </fill>
    </dxf>
    <dxf>
      <fill>
        <patternFill>
          <bgColor rgb="FFED7D31"/>
        </patternFill>
      </fill>
    </dxf>
    <dxf>
      <fill>
        <patternFill>
          <bgColor rgb="FFED7D31"/>
        </patternFill>
      </fill>
    </dxf>
    <dxf>
      <fill>
        <patternFill>
          <bgColor rgb="FFED7D31"/>
        </patternFill>
      </fill>
    </dxf>
    <dxf>
      <fill>
        <patternFill>
          <bgColor rgb="FFED7D31"/>
        </patternFill>
      </fill>
    </dxf>
    <dxf>
      <fill>
        <patternFill>
          <bgColor rgb="FFED7D31"/>
        </patternFill>
      </fill>
    </dxf>
    <dxf>
      <fill>
        <patternFill>
          <bgColor rgb="FFED7D31"/>
        </patternFill>
      </fill>
    </dxf>
    <dxf>
      <fill>
        <patternFill>
          <bgColor rgb="FFED7D31"/>
        </patternFill>
      </fill>
    </dxf>
    <dxf>
      <fill>
        <patternFill>
          <bgColor rgb="FFED7D31"/>
        </patternFill>
      </fill>
    </dxf>
    <dxf>
      <fill>
        <patternFill>
          <bgColor rgb="FFED7D31"/>
        </patternFill>
      </fill>
    </dxf>
    <dxf>
      <fill>
        <patternFill>
          <bgColor rgb="FFED7D31"/>
        </patternFill>
      </fill>
    </dxf>
    <dxf>
      <fill>
        <patternFill>
          <bgColor rgb="FFED7D31"/>
        </patternFill>
      </fill>
    </dxf>
    <dxf>
      <fill>
        <patternFill>
          <bgColor rgb="FFED7D31"/>
        </patternFill>
      </fill>
    </dxf>
    <dxf>
      <fill>
        <patternFill>
          <bgColor rgb="FFED7D31"/>
        </patternFill>
      </fill>
    </dxf>
    <dxf>
      <fill>
        <patternFill>
          <bgColor rgb="FFED7D31"/>
        </patternFill>
      </fill>
    </dxf>
    <dxf>
      <fill>
        <patternFill>
          <bgColor rgb="FFED7D31"/>
        </patternFill>
      </fill>
    </dxf>
    <dxf>
      <fill>
        <patternFill>
          <bgColor rgb="FFED7D31"/>
        </patternFill>
      </fill>
    </dxf>
    <dxf>
      <fill>
        <patternFill>
          <bgColor rgb="FFED7D31"/>
        </patternFill>
      </fill>
    </dxf>
    <dxf>
      <fill>
        <patternFill>
          <bgColor rgb="FFED7D31"/>
        </patternFill>
      </fill>
    </dxf>
    <dxf>
      <fill>
        <patternFill>
          <bgColor rgb="FFED7D31"/>
        </patternFill>
      </fill>
    </dxf>
    <dxf>
      <fill>
        <patternFill>
          <bgColor theme="5"/>
        </patternFill>
      </fill>
    </dxf>
    <dxf>
      <fill>
        <patternFill>
          <bgColor theme="5"/>
        </patternFill>
      </fill>
    </dxf>
    <dxf>
      <fill>
        <patternFill>
          <bgColor theme="5"/>
        </patternFill>
      </fill>
    </dxf>
    <dxf>
      <fill>
        <patternFill>
          <bgColor rgb="FFED7D31"/>
        </patternFill>
      </fill>
    </dxf>
    <dxf>
      <fill>
        <patternFill>
          <bgColor rgb="FFED7D31"/>
        </patternFill>
      </fill>
    </dxf>
    <dxf>
      <fill>
        <patternFill>
          <bgColor rgb="FFED7D31"/>
        </patternFill>
      </fill>
    </dxf>
    <dxf>
      <fill>
        <patternFill>
          <bgColor rgb="FFED7D31"/>
        </patternFill>
      </fill>
    </dxf>
    <dxf>
      <fill>
        <patternFill>
          <bgColor rgb="FFED7D31"/>
        </patternFill>
      </fill>
    </dxf>
    <dxf>
      <fill>
        <patternFill>
          <bgColor rgb="FFED7D31"/>
        </patternFill>
      </fill>
    </dxf>
    <dxf>
      <fill>
        <patternFill>
          <bgColor rgb="FFED7D31"/>
        </patternFill>
      </fill>
    </dxf>
    <dxf>
      <fill>
        <patternFill>
          <bgColor rgb="FFED7D31"/>
        </patternFill>
      </fill>
    </dxf>
    <dxf>
      <fill>
        <patternFill>
          <bgColor rgb="FFED7D31"/>
        </patternFill>
      </fill>
    </dxf>
    <dxf>
      <fill>
        <patternFill>
          <bgColor rgb="FFED7D31"/>
        </patternFill>
      </fill>
    </dxf>
    <dxf>
      <fill>
        <patternFill>
          <bgColor rgb="FFED7D31"/>
        </patternFill>
      </fill>
    </dxf>
    <dxf>
      <fill>
        <patternFill>
          <bgColor rgb="FFED7D31"/>
        </patternFill>
      </fill>
    </dxf>
    <dxf>
      <fill>
        <patternFill>
          <bgColor rgb="FFED7D31"/>
        </patternFill>
      </fill>
    </dxf>
    <dxf>
      <fill>
        <patternFill>
          <bgColor rgb="FFED7D31"/>
        </patternFill>
      </fill>
    </dxf>
    <dxf>
      <fill>
        <patternFill>
          <bgColor rgb="FFED7D31"/>
        </patternFill>
      </fill>
    </dxf>
    <dxf>
      <fill>
        <patternFill>
          <bgColor rgb="FFED7D31"/>
        </patternFill>
      </fill>
    </dxf>
    <dxf>
      <fill>
        <patternFill>
          <bgColor rgb="FFED7D31"/>
        </patternFill>
      </fill>
    </dxf>
    <dxf>
      <fill>
        <patternFill>
          <bgColor rgb="FFED7D31"/>
        </patternFill>
      </fill>
    </dxf>
    <dxf>
      <fill>
        <patternFill>
          <bgColor rgb="FFED7D31"/>
        </patternFill>
      </fill>
    </dxf>
    <dxf>
      <fill>
        <patternFill>
          <bgColor rgb="FFED7D31"/>
        </patternFill>
      </fill>
    </dxf>
    <dxf>
      <fill>
        <patternFill>
          <bgColor rgb="FFED7D31"/>
        </patternFill>
      </fill>
    </dxf>
    <dxf>
      <fill>
        <patternFill>
          <bgColor rgb="FFED7D31"/>
        </patternFill>
      </fill>
    </dxf>
    <dxf>
      <fill>
        <patternFill>
          <bgColor rgb="FFED7D31"/>
        </patternFill>
      </fill>
    </dxf>
    <dxf>
      <fill>
        <patternFill>
          <bgColor rgb="FFED7D31"/>
        </patternFill>
      </fill>
    </dxf>
    <dxf>
      <fill>
        <patternFill>
          <bgColor rgb="FFED7D31"/>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ont>
        <color rgb="FF9C0006"/>
      </font>
      <fill>
        <patternFill>
          <bgColor rgb="FFFFC7CE"/>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47"/>
  <sheetViews>
    <sheetView tabSelected="1" topLeftCell="E1" workbookViewId="0">
      <selection activeCell="K1" sqref="K1"/>
    </sheetView>
  </sheetViews>
  <sheetFormatPr baseColWidth="10" defaultRowHeight="15" x14ac:dyDescent="0.25"/>
  <cols>
    <col min="1" max="1" width="29" style="5" customWidth="1"/>
    <col min="2" max="2" width="13.28515625" style="5" customWidth="1"/>
    <col min="3" max="3" width="57.28515625" style="5" customWidth="1"/>
    <col min="4" max="4" width="15.7109375" style="5" customWidth="1"/>
    <col min="5" max="5" width="13.7109375" style="5" customWidth="1"/>
    <col min="6" max="6" width="14.85546875" style="5" customWidth="1"/>
    <col min="7" max="7" width="18.140625" style="5" customWidth="1"/>
    <col min="8" max="8" width="25.85546875" style="5" customWidth="1"/>
    <col min="9" max="9" width="19.28515625" style="5" customWidth="1"/>
    <col min="10" max="10" width="20.85546875" style="5" customWidth="1"/>
    <col min="11" max="11" width="41.140625" style="5" customWidth="1"/>
    <col min="12" max="16384" width="11.42578125" style="5"/>
  </cols>
  <sheetData>
    <row r="1" spans="1:11" s="9" customFormat="1" ht="35.25" customHeight="1" x14ac:dyDescent="0.25">
      <c r="A1" s="3" t="s">
        <v>27</v>
      </c>
      <c r="B1" s="3" t="s">
        <v>28</v>
      </c>
      <c r="C1" s="3" t="s">
        <v>0</v>
      </c>
      <c r="D1" s="3" t="s">
        <v>1</v>
      </c>
      <c r="E1" s="3" t="s">
        <v>2</v>
      </c>
      <c r="F1" s="3" t="s">
        <v>3</v>
      </c>
      <c r="G1" s="3" t="s">
        <v>1234</v>
      </c>
      <c r="H1" s="3" t="s">
        <v>1235</v>
      </c>
      <c r="I1" s="2" t="s">
        <v>29</v>
      </c>
      <c r="J1" s="3" t="s">
        <v>163</v>
      </c>
      <c r="K1" s="2" t="s">
        <v>30</v>
      </c>
    </row>
    <row r="2" spans="1:11" ht="36" x14ac:dyDescent="0.25">
      <c r="A2" s="13" t="s">
        <v>38</v>
      </c>
      <c r="B2" s="14">
        <v>1067925155</v>
      </c>
      <c r="C2" s="14" t="s">
        <v>164</v>
      </c>
      <c r="D2" s="15" t="s">
        <v>165</v>
      </c>
      <c r="E2" s="21">
        <v>44567</v>
      </c>
      <c r="F2" s="21">
        <v>44574</v>
      </c>
      <c r="G2" s="22">
        <v>1200000</v>
      </c>
      <c r="H2" s="22">
        <v>1200000</v>
      </c>
      <c r="I2" s="7">
        <v>0</v>
      </c>
      <c r="J2" s="10">
        <f t="shared" ref="J2:J33" si="0">+H2/G2</f>
        <v>1</v>
      </c>
      <c r="K2" s="8"/>
    </row>
    <row r="3" spans="1:11" ht="36" x14ac:dyDescent="0.25">
      <c r="A3" s="13" t="s">
        <v>166</v>
      </c>
      <c r="B3" s="14">
        <v>1110456165</v>
      </c>
      <c r="C3" s="14" t="s">
        <v>164</v>
      </c>
      <c r="D3" s="36" t="s">
        <v>165</v>
      </c>
      <c r="E3" s="21">
        <v>44575</v>
      </c>
      <c r="F3" s="21">
        <v>44777</v>
      </c>
      <c r="G3" s="23">
        <v>30300000</v>
      </c>
      <c r="H3" s="23">
        <v>30300000</v>
      </c>
      <c r="I3" s="7">
        <v>0</v>
      </c>
      <c r="J3" s="10">
        <f t="shared" si="0"/>
        <v>1</v>
      </c>
      <c r="K3" s="8"/>
    </row>
    <row r="4" spans="1:11" ht="41.25" customHeight="1" x14ac:dyDescent="0.25">
      <c r="A4" s="13" t="s">
        <v>167</v>
      </c>
      <c r="B4" s="14">
        <v>1018484237</v>
      </c>
      <c r="C4" s="14" t="s">
        <v>168</v>
      </c>
      <c r="D4" s="13" t="s">
        <v>169</v>
      </c>
      <c r="E4" s="21">
        <v>44567</v>
      </c>
      <c r="F4" s="21">
        <v>44899</v>
      </c>
      <c r="G4" s="23">
        <v>29062000</v>
      </c>
      <c r="H4" s="23">
        <v>29062000</v>
      </c>
      <c r="I4" s="7">
        <v>0</v>
      </c>
      <c r="J4" s="10">
        <f t="shared" si="0"/>
        <v>1</v>
      </c>
      <c r="K4" s="8"/>
    </row>
    <row r="5" spans="1:11" ht="36" x14ac:dyDescent="0.25">
      <c r="A5" s="13" t="s">
        <v>33</v>
      </c>
      <c r="B5" s="14">
        <v>1091532994</v>
      </c>
      <c r="C5" s="14" t="s">
        <v>170</v>
      </c>
      <c r="D5" s="13" t="s">
        <v>171</v>
      </c>
      <c r="E5" s="21">
        <v>44567</v>
      </c>
      <c r="F5" s="21">
        <v>44899</v>
      </c>
      <c r="G5" s="23">
        <v>55000000</v>
      </c>
      <c r="H5" s="23">
        <v>55000000</v>
      </c>
      <c r="I5" s="7">
        <v>0</v>
      </c>
      <c r="J5" s="10">
        <f t="shared" si="0"/>
        <v>1</v>
      </c>
      <c r="K5" s="8"/>
    </row>
    <row r="6" spans="1:11" ht="36" x14ac:dyDescent="0.25">
      <c r="A6" s="13" t="s">
        <v>113</v>
      </c>
      <c r="B6" s="14">
        <v>79709635</v>
      </c>
      <c r="C6" s="14" t="s">
        <v>168</v>
      </c>
      <c r="D6" s="13" t="s">
        <v>172</v>
      </c>
      <c r="E6" s="21">
        <v>44567</v>
      </c>
      <c r="F6" s="21">
        <v>44592</v>
      </c>
      <c r="G6" s="23">
        <v>3733333</v>
      </c>
      <c r="H6" s="23">
        <v>3733333</v>
      </c>
      <c r="I6" s="7">
        <v>0</v>
      </c>
      <c r="J6" s="10">
        <f t="shared" si="0"/>
        <v>1</v>
      </c>
      <c r="K6" s="8"/>
    </row>
    <row r="7" spans="1:11" ht="36" x14ac:dyDescent="0.25">
      <c r="A7" s="13" t="s">
        <v>173</v>
      </c>
      <c r="B7" s="14">
        <v>1140818414</v>
      </c>
      <c r="C7" s="14" t="s">
        <v>168</v>
      </c>
      <c r="D7" s="13" t="s">
        <v>172</v>
      </c>
      <c r="E7" s="21">
        <v>44593</v>
      </c>
      <c r="F7" s="21">
        <v>44899</v>
      </c>
      <c r="G7" s="23">
        <v>84266667</v>
      </c>
      <c r="H7" s="23">
        <v>84266662</v>
      </c>
      <c r="I7" s="7">
        <v>0</v>
      </c>
      <c r="J7" s="10">
        <f t="shared" si="0"/>
        <v>0.99999994066455722</v>
      </c>
      <c r="K7" s="8"/>
    </row>
    <row r="8" spans="1:11" ht="36" x14ac:dyDescent="0.25">
      <c r="A8" s="13" t="s">
        <v>174</v>
      </c>
      <c r="B8" s="14">
        <v>52960316</v>
      </c>
      <c r="C8" s="14" t="s">
        <v>164</v>
      </c>
      <c r="D8" s="13" t="s">
        <v>175</v>
      </c>
      <c r="E8" s="21">
        <v>44567</v>
      </c>
      <c r="F8" s="21">
        <v>44899</v>
      </c>
      <c r="G8" s="23">
        <v>77000000</v>
      </c>
      <c r="H8" s="23">
        <v>77000000</v>
      </c>
      <c r="I8" s="7">
        <v>0</v>
      </c>
      <c r="J8" s="10">
        <f t="shared" si="0"/>
        <v>1</v>
      </c>
      <c r="K8" s="8"/>
    </row>
    <row r="9" spans="1:11" ht="36" x14ac:dyDescent="0.25">
      <c r="A9" s="13" t="s">
        <v>39</v>
      </c>
      <c r="B9" s="14">
        <v>1010186989</v>
      </c>
      <c r="C9" s="14" t="s">
        <v>176</v>
      </c>
      <c r="D9" s="13" t="s">
        <v>177</v>
      </c>
      <c r="E9" s="21">
        <v>44567</v>
      </c>
      <c r="F9" s="21">
        <v>44899</v>
      </c>
      <c r="G9" s="23">
        <v>88000000</v>
      </c>
      <c r="H9" s="23">
        <v>88000000</v>
      </c>
      <c r="I9" s="7">
        <v>0</v>
      </c>
      <c r="J9" s="10">
        <f t="shared" si="0"/>
        <v>1</v>
      </c>
      <c r="K9" s="8"/>
    </row>
    <row r="10" spans="1:11" ht="36" x14ac:dyDescent="0.25">
      <c r="A10" s="13" t="s">
        <v>178</v>
      </c>
      <c r="B10" s="14">
        <v>1064308126</v>
      </c>
      <c r="C10" s="14" t="s">
        <v>164</v>
      </c>
      <c r="D10" s="13" t="s">
        <v>179</v>
      </c>
      <c r="E10" s="21">
        <v>44568</v>
      </c>
      <c r="F10" s="21">
        <v>44778</v>
      </c>
      <c r="G10" s="23">
        <v>40500000</v>
      </c>
      <c r="H10" s="23">
        <v>40500000</v>
      </c>
      <c r="I10" s="7">
        <v>0</v>
      </c>
      <c r="J10" s="10">
        <f t="shared" si="0"/>
        <v>1</v>
      </c>
      <c r="K10" s="8"/>
    </row>
    <row r="11" spans="1:11" ht="97.5" customHeight="1" x14ac:dyDescent="0.25">
      <c r="A11" s="13" t="s">
        <v>180</v>
      </c>
      <c r="B11" s="14">
        <v>53055066</v>
      </c>
      <c r="C11" s="14" t="s">
        <v>181</v>
      </c>
      <c r="D11" s="13" t="s">
        <v>182</v>
      </c>
      <c r="E11" s="21">
        <v>44568</v>
      </c>
      <c r="F11" s="21">
        <v>44900</v>
      </c>
      <c r="G11" s="23">
        <v>94666667</v>
      </c>
      <c r="H11" s="23">
        <v>94666667</v>
      </c>
      <c r="I11" s="7">
        <v>0</v>
      </c>
      <c r="J11" s="10">
        <f t="shared" si="0"/>
        <v>1</v>
      </c>
      <c r="K11" s="8"/>
    </row>
    <row r="12" spans="1:11" ht="84" x14ac:dyDescent="0.25">
      <c r="A12" s="13" t="s">
        <v>183</v>
      </c>
      <c r="B12" s="14">
        <v>1049644362</v>
      </c>
      <c r="C12" s="14" t="s">
        <v>184</v>
      </c>
      <c r="D12" s="13" t="s">
        <v>185</v>
      </c>
      <c r="E12" s="21">
        <v>44593</v>
      </c>
      <c r="F12" s="21">
        <v>44895</v>
      </c>
      <c r="G12" s="23">
        <v>80000000</v>
      </c>
      <c r="H12" s="23">
        <v>80000000</v>
      </c>
      <c r="I12" s="7">
        <v>0</v>
      </c>
      <c r="J12" s="10">
        <f t="shared" si="0"/>
        <v>1</v>
      </c>
      <c r="K12" s="8"/>
    </row>
    <row r="13" spans="1:11" ht="72" x14ac:dyDescent="0.25">
      <c r="A13" s="13" t="s">
        <v>186</v>
      </c>
      <c r="B13" s="14">
        <v>7316081</v>
      </c>
      <c r="C13" s="14" t="s">
        <v>187</v>
      </c>
      <c r="D13" s="13" t="s">
        <v>188</v>
      </c>
      <c r="E13" s="21">
        <v>44607</v>
      </c>
      <c r="F13" s="21">
        <v>44910</v>
      </c>
      <c r="G13" s="23">
        <v>73500000</v>
      </c>
      <c r="H13" s="23">
        <v>73500000</v>
      </c>
      <c r="I13" s="7">
        <v>0</v>
      </c>
      <c r="J13" s="10">
        <f t="shared" si="0"/>
        <v>1</v>
      </c>
      <c r="K13" s="8"/>
    </row>
    <row r="14" spans="1:11" ht="60" x14ac:dyDescent="0.25">
      <c r="A14" s="13" t="s">
        <v>4</v>
      </c>
      <c r="B14" s="14" t="s">
        <v>189</v>
      </c>
      <c r="C14" s="14" t="s">
        <v>190</v>
      </c>
      <c r="D14" s="13" t="s">
        <v>191</v>
      </c>
      <c r="E14" s="21">
        <v>44572</v>
      </c>
      <c r="F14" s="21">
        <v>44751</v>
      </c>
      <c r="G14" s="23">
        <v>36000000</v>
      </c>
      <c r="H14" s="23">
        <v>36000000</v>
      </c>
      <c r="I14" s="7">
        <v>0</v>
      </c>
      <c r="J14" s="10">
        <f t="shared" si="0"/>
        <v>1</v>
      </c>
      <c r="K14" s="8"/>
    </row>
    <row r="15" spans="1:11" ht="60" x14ac:dyDescent="0.25">
      <c r="A15" s="13" t="s">
        <v>9</v>
      </c>
      <c r="B15" s="14">
        <v>1014223619</v>
      </c>
      <c r="C15" s="14" t="s">
        <v>192</v>
      </c>
      <c r="D15" s="13" t="s">
        <v>193</v>
      </c>
      <c r="E15" s="21">
        <v>44572</v>
      </c>
      <c r="F15" s="21">
        <v>44905</v>
      </c>
      <c r="G15" s="23">
        <v>93600000</v>
      </c>
      <c r="H15" s="23">
        <v>93600000</v>
      </c>
      <c r="I15" s="7">
        <v>0</v>
      </c>
      <c r="J15" s="10">
        <f t="shared" si="0"/>
        <v>1</v>
      </c>
      <c r="K15" s="8"/>
    </row>
    <row r="16" spans="1:11" ht="72" x14ac:dyDescent="0.25">
      <c r="A16" s="13" t="s">
        <v>22</v>
      </c>
      <c r="B16" s="14">
        <v>52213475</v>
      </c>
      <c r="C16" s="14" t="s">
        <v>194</v>
      </c>
      <c r="D16" s="13" t="s">
        <v>195</v>
      </c>
      <c r="E16" s="21">
        <v>44593</v>
      </c>
      <c r="F16" s="21">
        <v>44895</v>
      </c>
      <c r="G16" s="23">
        <v>99000000</v>
      </c>
      <c r="H16" s="23">
        <v>99000000</v>
      </c>
      <c r="I16" s="7">
        <v>0</v>
      </c>
      <c r="J16" s="10">
        <f t="shared" si="0"/>
        <v>1</v>
      </c>
      <c r="K16" s="8"/>
    </row>
    <row r="17" spans="1:11" ht="48" x14ac:dyDescent="0.25">
      <c r="A17" s="13" t="s">
        <v>129</v>
      </c>
      <c r="B17" s="14">
        <v>19378831</v>
      </c>
      <c r="C17" s="14" t="s">
        <v>196</v>
      </c>
      <c r="D17" s="13" t="s">
        <v>197</v>
      </c>
      <c r="E17" s="21">
        <v>44593</v>
      </c>
      <c r="F17" s="21">
        <v>44804</v>
      </c>
      <c r="G17" s="23">
        <v>80000000</v>
      </c>
      <c r="H17" s="23">
        <v>80000000</v>
      </c>
      <c r="I17" s="7">
        <v>0</v>
      </c>
      <c r="J17" s="10">
        <f t="shared" si="0"/>
        <v>1</v>
      </c>
      <c r="K17" s="8"/>
    </row>
    <row r="18" spans="1:11" ht="48" x14ac:dyDescent="0.25">
      <c r="A18" s="13" t="s">
        <v>51</v>
      </c>
      <c r="B18" s="14">
        <v>1014193954</v>
      </c>
      <c r="C18" s="14" t="s">
        <v>198</v>
      </c>
      <c r="D18" s="13" t="s">
        <v>199</v>
      </c>
      <c r="E18" s="21">
        <v>44574</v>
      </c>
      <c r="F18" s="21">
        <v>44876</v>
      </c>
      <c r="G18" s="23">
        <v>93066667</v>
      </c>
      <c r="H18" s="23">
        <v>84800000</v>
      </c>
      <c r="I18" s="7">
        <v>0</v>
      </c>
      <c r="J18" s="10">
        <f t="shared" si="0"/>
        <v>0.91117478183676659</v>
      </c>
      <c r="K18" s="8"/>
    </row>
    <row r="19" spans="1:11" ht="48" x14ac:dyDescent="0.25">
      <c r="A19" s="13" t="s">
        <v>125</v>
      </c>
      <c r="B19" s="14">
        <v>52618169</v>
      </c>
      <c r="C19" s="14" t="s">
        <v>200</v>
      </c>
      <c r="D19" s="13" t="s">
        <v>201</v>
      </c>
      <c r="E19" s="21">
        <v>44593</v>
      </c>
      <c r="F19" s="21">
        <v>44804</v>
      </c>
      <c r="G19" s="23">
        <v>70000000</v>
      </c>
      <c r="H19" s="23">
        <v>70000000</v>
      </c>
      <c r="I19" s="7">
        <v>0</v>
      </c>
      <c r="J19" s="10">
        <f t="shared" si="0"/>
        <v>1</v>
      </c>
      <c r="K19" s="8"/>
    </row>
    <row r="20" spans="1:11" ht="36" x14ac:dyDescent="0.25">
      <c r="A20" s="13" t="s">
        <v>202</v>
      </c>
      <c r="B20" s="14">
        <v>3132436</v>
      </c>
      <c r="C20" s="14" t="s">
        <v>203</v>
      </c>
      <c r="D20" s="13" t="s">
        <v>204</v>
      </c>
      <c r="E20" s="21">
        <v>44593</v>
      </c>
      <c r="F20" s="21">
        <v>44926</v>
      </c>
      <c r="G20" s="23">
        <v>44708400</v>
      </c>
      <c r="H20" s="23">
        <v>44708399</v>
      </c>
      <c r="I20" s="7">
        <v>0</v>
      </c>
      <c r="J20" s="10">
        <f t="shared" si="0"/>
        <v>0.99999997763283854</v>
      </c>
      <c r="K20" s="8"/>
    </row>
    <row r="21" spans="1:11" ht="48" x14ac:dyDescent="0.25">
      <c r="A21" s="13" t="s">
        <v>205</v>
      </c>
      <c r="B21" s="14">
        <v>1073157421</v>
      </c>
      <c r="C21" s="14" t="s">
        <v>206</v>
      </c>
      <c r="D21" s="13" t="s">
        <v>207</v>
      </c>
      <c r="E21" s="21">
        <v>44578</v>
      </c>
      <c r="F21" s="21">
        <v>44788</v>
      </c>
      <c r="G21" s="23">
        <v>28000000</v>
      </c>
      <c r="H21" s="23">
        <v>27999995</v>
      </c>
      <c r="I21" s="7">
        <v>0</v>
      </c>
      <c r="J21" s="10">
        <f t="shared" si="0"/>
        <v>0.99999982142857147</v>
      </c>
      <c r="K21" s="8"/>
    </row>
    <row r="22" spans="1:11" ht="60" x14ac:dyDescent="0.25">
      <c r="A22" s="13" t="s">
        <v>34</v>
      </c>
      <c r="B22" s="14">
        <v>80090678</v>
      </c>
      <c r="C22" s="14" t="s">
        <v>208</v>
      </c>
      <c r="D22" s="13" t="s">
        <v>209</v>
      </c>
      <c r="E22" s="21">
        <v>44575</v>
      </c>
      <c r="F22" s="21">
        <v>44785</v>
      </c>
      <c r="G22" s="23">
        <v>80000000</v>
      </c>
      <c r="H22" s="23">
        <v>80000000</v>
      </c>
      <c r="I22" s="7">
        <v>0</v>
      </c>
      <c r="J22" s="10">
        <f t="shared" si="0"/>
        <v>1</v>
      </c>
      <c r="K22" s="8"/>
    </row>
    <row r="23" spans="1:11" ht="84" x14ac:dyDescent="0.25">
      <c r="A23" s="13" t="s">
        <v>62</v>
      </c>
      <c r="B23" s="14">
        <v>45561889</v>
      </c>
      <c r="C23" s="14" t="s">
        <v>210</v>
      </c>
      <c r="D23" s="13" t="s">
        <v>211</v>
      </c>
      <c r="E23" s="21">
        <v>44593</v>
      </c>
      <c r="F23" s="21">
        <v>44742</v>
      </c>
      <c r="G23" s="23">
        <v>25000000</v>
      </c>
      <c r="H23" s="23">
        <v>25000000</v>
      </c>
      <c r="I23" s="7">
        <v>0</v>
      </c>
      <c r="J23" s="10">
        <f t="shared" si="0"/>
        <v>1</v>
      </c>
      <c r="K23" s="8"/>
    </row>
    <row r="24" spans="1:11" ht="48" x14ac:dyDescent="0.25">
      <c r="A24" s="13" t="s">
        <v>63</v>
      </c>
      <c r="B24" s="14" t="s">
        <v>212</v>
      </c>
      <c r="C24" s="14" t="s">
        <v>213</v>
      </c>
      <c r="D24" s="13" t="s">
        <v>214</v>
      </c>
      <c r="E24" s="21">
        <v>44593</v>
      </c>
      <c r="F24" s="21">
        <v>44773</v>
      </c>
      <c r="G24" s="23">
        <v>38500000</v>
      </c>
      <c r="H24" s="23">
        <v>38500000</v>
      </c>
      <c r="I24" s="7">
        <v>0</v>
      </c>
      <c r="J24" s="10">
        <f t="shared" si="0"/>
        <v>1</v>
      </c>
      <c r="K24" s="8"/>
    </row>
    <row r="25" spans="1:11" ht="72" x14ac:dyDescent="0.25">
      <c r="A25" s="13" t="s">
        <v>47</v>
      </c>
      <c r="B25" s="14">
        <v>29682500</v>
      </c>
      <c r="C25" s="14" t="s">
        <v>215</v>
      </c>
      <c r="D25" s="13" t="s">
        <v>216</v>
      </c>
      <c r="E25" s="21">
        <v>44574</v>
      </c>
      <c r="F25" s="21">
        <v>44754</v>
      </c>
      <c r="G25" s="23">
        <v>36000000</v>
      </c>
      <c r="H25" s="23">
        <v>36000000</v>
      </c>
      <c r="I25" s="7">
        <v>0</v>
      </c>
      <c r="J25" s="10">
        <f t="shared" si="0"/>
        <v>1</v>
      </c>
      <c r="K25" s="8"/>
    </row>
    <row r="26" spans="1:11" ht="60" x14ac:dyDescent="0.25">
      <c r="A26" s="13" t="s">
        <v>217</v>
      </c>
      <c r="B26" s="14">
        <v>1085246738</v>
      </c>
      <c r="C26" s="14" t="s">
        <v>218</v>
      </c>
      <c r="D26" s="13" t="s">
        <v>219</v>
      </c>
      <c r="E26" s="21">
        <v>44575</v>
      </c>
      <c r="F26" s="21">
        <v>44908</v>
      </c>
      <c r="G26" s="23">
        <v>88000000</v>
      </c>
      <c r="H26" s="23">
        <v>88000000</v>
      </c>
      <c r="I26" s="7">
        <v>0</v>
      </c>
      <c r="J26" s="10">
        <f t="shared" si="0"/>
        <v>1</v>
      </c>
      <c r="K26" s="1"/>
    </row>
    <row r="27" spans="1:11" ht="36" x14ac:dyDescent="0.25">
      <c r="A27" s="13" t="s">
        <v>89</v>
      </c>
      <c r="B27" s="14">
        <v>1057579529</v>
      </c>
      <c r="C27" s="14" t="s">
        <v>220</v>
      </c>
      <c r="D27" s="13" t="s">
        <v>221</v>
      </c>
      <c r="E27" s="21">
        <v>44593</v>
      </c>
      <c r="F27" s="21">
        <v>44773</v>
      </c>
      <c r="G27" s="23">
        <v>49000000</v>
      </c>
      <c r="H27" s="23">
        <v>49000000</v>
      </c>
      <c r="I27" s="7">
        <v>0</v>
      </c>
      <c r="J27" s="10">
        <f t="shared" si="0"/>
        <v>1</v>
      </c>
      <c r="K27" s="8"/>
    </row>
    <row r="28" spans="1:11" ht="48" x14ac:dyDescent="0.25">
      <c r="A28" s="13" t="s">
        <v>6</v>
      </c>
      <c r="B28" s="14">
        <v>1098705952</v>
      </c>
      <c r="C28" s="14" t="s">
        <v>222</v>
      </c>
      <c r="D28" s="13" t="s">
        <v>223</v>
      </c>
      <c r="E28" s="21">
        <v>44574</v>
      </c>
      <c r="F28" s="21">
        <v>44816</v>
      </c>
      <c r="G28" s="23">
        <v>52350000</v>
      </c>
      <c r="H28" s="23">
        <v>52350000</v>
      </c>
      <c r="I28" s="7">
        <v>0</v>
      </c>
      <c r="J28" s="10">
        <f t="shared" si="0"/>
        <v>1</v>
      </c>
      <c r="K28" s="8"/>
    </row>
    <row r="29" spans="1:11" ht="108" x14ac:dyDescent="0.25">
      <c r="A29" s="13" t="s">
        <v>99</v>
      </c>
      <c r="B29" s="14">
        <v>1140838575</v>
      </c>
      <c r="C29" s="14" t="s">
        <v>224</v>
      </c>
      <c r="D29" s="13" t="s">
        <v>225</v>
      </c>
      <c r="E29" s="21">
        <v>44575</v>
      </c>
      <c r="F29" s="21">
        <v>44907</v>
      </c>
      <c r="G29" s="23">
        <v>88000000</v>
      </c>
      <c r="H29" s="23">
        <v>88000000</v>
      </c>
      <c r="I29" s="7">
        <v>0</v>
      </c>
      <c r="J29" s="10">
        <f t="shared" si="0"/>
        <v>1</v>
      </c>
      <c r="K29" s="8"/>
    </row>
    <row r="30" spans="1:11" ht="48" x14ac:dyDescent="0.25">
      <c r="A30" s="13" t="s">
        <v>36</v>
      </c>
      <c r="B30" s="14">
        <v>52035551</v>
      </c>
      <c r="C30" s="14" t="s">
        <v>226</v>
      </c>
      <c r="D30" s="13" t="s">
        <v>227</v>
      </c>
      <c r="E30" s="21">
        <v>44593</v>
      </c>
      <c r="F30" s="21">
        <v>44804</v>
      </c>
      <c r="G30" s="23">
        <v>63000000</v>
      </c>
      <c r="H30" s="23">
        <v>63000000</v>
      </c>
      <c r="I30" s="7">
        <v>0</v>
      </c>
      <c r="J30" s="10">
        <f t="shared" si="0"/>
        <v>1</v>
      </c>
      <c r="K30" s="8"/>
    </row>
    <row r="31" spans="1:11" ht="24" x14ac:dyDescent="0.25">
      <c r="A31" s="13" t="s">
        <v>228</v>
      </c>
      <c r="B31" s="14">
        <v>800252836</v>
      </c>
      <c r="C31" s="14" t="s">
        <v>229</v>
      </c>
      <c r="D31" s="13" t="s">
        <v>230</v>
      </c>
      <c r="E31" s="26">
        <v>44575</v>
      </c>
      <c r="F31" s="15">
        <v>44926</v>
      </c>
      <c r="G31" s="27">
        <v>23004307</v>
      </c>
      <c r="H31" s="27">
        <v>23004307</v>
      </c>
      <c r="I31" s="7">
        <v>0</v>
      </c>
      <c r="J31" s="10">
        <f t="shared" si="0"/>
        <v>1</v>
      </c>
      <c r="K31" s="8"/>
    </row>
    <row r="32" spans="1:11" ht="60" x14ac:dyDescent="0.25">
      <c r="A32" s="13" t="s">
        <v>21</v>
      </c>
      <c r="B32" s="14">
        <v>52996334</v>
      </c>
      <c r="C32" s="14" t="s">
        <v>231</v>
      </c>
      <c r="D32" s="13" t="s">
        <v>232</v>
      </c>
      <c r="E32" s="25">
        <v>44593</v>
      </c>
      <c r="F32" s="25">
        <v>44804</v>
      </c>
      <c r="G32" s="23">
        <v>80000000</v>
      </c>
      <c r="H32" s="23">
        <v>80000000</v>
      </c>
      <c r="I32" s="7">
        <v>0</v>
      </c>
      <c r="J32" s="10">
        <f t="shared" si="0"/>
        <v>1</v>
      </c>
      <c r="K32" s="8"/>
    </row>
    <row r="33" spans="1:11" ht="96" x14ac:dyDescent="0.25">
      <c r="A33" s="13" t="s">
        <v>137</v>
      </c>
      <c r="B33" s="14">
        <v>1085933782</v>
      </c>
      <c r="C33" s="14" t="s">
        <v>233</v>
      </c>
      <c r="D33" s="13" t="s">
        <v>234</v>
      </c>
      <c r="E33" s="25">
        <v>44593</v>
      </c>
      <c r="F33" s="25">
        <v>44773</v>
      </c>
      <c r="G33" s="23">
        <v>41400000</v>
      </c>
      <c r="H33" s="23">
        <v>41400000</v>
      </c>
      <c r="I33" s="7">
        <v>0</v>
      </c>
      <c r="J33" s="10">
        <f t="shared" si="0"/>
        <v>1</v>
      </c>
      <c r="K33" s="8"/>
    </row>
    <row r="34" spans="1:11" ht="48" x14ac:dyDescent="0.25">
      <c r="A34" s="13" t="s">
        <v>235</v>
      </c>
      <c r="B34" s="14">
        <v>53036634</v>
      </c>
      <c r="C34" s="14" t="s">
        <v>236</v>
      </c>
      <c r="D34" s="13" t="s">
        <v>237</v>
      </c>
      <c r="E34" s="25">
        <v>44593</v>
      </c>
      <c r="F34" s="25">
        <v>44895</v>
      </c>
      <c r="G34" s="23">
        <v>77000000</v>
      </c>
      <c r="H34" s="23">
        <v>77000000</v>
      </c>
      <c r="I34" s="7">
        <v>0</v>
      </c>
      <c r="J34" s="10">
        <f t="shared" ref="J34:J65" si="1">+H34/G34</f>
        <v>1</v>
      </c>
      <c r="K34" s="8"/>
    </row>
    <row r="35" spans="1:11" ht="36" x14ac:dyDescent="0.25">
      <c r="A35" s="13" t="s">
        <v>65</v>
      </c>
      <c r="B35" s="14">
        <v>1010182874</v>
      </c>
      <c r="C35" s="14" t="s">
        <v>238</v>
      </c>
      <c r="D35" s="13" t="s">
        <v>239</v>
      </c>
      <c r="E35" s="25">
        <v>44593</v>
      </c>
      <c r="F35" s="25">
        <v>44804</v>
      </c>
      <c r="G35" s="23">
        <v>49000000</v>
      </c>
      <c r="H35" s="23">
        <v>49000000</v>
      </c>
      <c r="I35" s="7">
        <v>0</v>
      </c>
      <c r="J35" s="10">
        <f t="shared" si="1"/>
        <v>1</v>
      </c>
      <c r="K35" s="8"/>
    </row>
    <row r="36" spans="1:11" ht="84" x14ac:dyDescent="0.25">
      <c r="A36" s="13" t="s">
        <v>240</v>
      </c>
      <c r="B36" s="14">
        <v>1015399760</v>
      </c>
      <c r="C36" s="14" t="s">
        <v>241</v>
      </c>
      <c r="D36" s="13" t="s">
        <v>242</v>
      </c>
      <c r="E36" s="25">
        <v>44593</v>
      </c>
      <c r="F36" s="25">
        <v>44926</v>
      </c>
      <c r="G36" s="23">
        <v>55000000</v>
      </c>
      <c r="H36" s="23">
        <v>55000000</v>
      </c>
      <c r="I36" s="7">
        <v>0</v>
      </c>
      <c r="J36" s="10">
        <f t="shared" si="1"/>
        <v>1</v>
      </c>
      <c r="K36" s="8"/>
    </row>
    <row r="37" spans="1:11" ht="48" x14ac:dyDescent="0.25">
      <c r="A37" s="13" t="s">
        <v>243</v>
      </c>
      <c r="B37" s="14">
        <v>1152693746</v>
      </c>
      <c r="C37" s="14" t="s">
        <v>244</v>
      </c>
      <c r="D37" s="13" t="s">
        <v>245</v>
      </c>
      <c r="E37" s="25">
        <v>44593</v>
      </c>
      <c r="F37" s="25">
        <v>44804</v>
      </c>
      <c r="G37" s="23">
        <v>56000000</v>
      </c>
      <c r="H37" s="23">
        <v>56000000</v>
      </c>
      <c r="I37" s="7">
        <v>0</v>
      </c>
      <c r="J37" s="10">
        <f t="shared" si="1"/>
        <v>1</v>
      </c>
      <c r="K37" s="8"/>
    </row>
    <row r="38" spans="1:11" ht="48" x14ac:dyDescent="0.25">
      <c r="A38" s="13" t="s">
        <v>246</v>
      </c>
      <c r="B38" s="14">
        <v>52916846</v>
      </c>
      <c r="C38" s="14" t="s">
        <v>247</v>
      </c>
      <c r="D38" s="13" t="s">
        <v>248</v>
      </c>
      <c r="E38" s="25">
        <v>44593</v>
      </c>
      <c r="F38" s="25">
        <v>44895</v>
      </c>
      <c r="G38" s="23">
        <v>88000000</v>
      </c>
      <c r="H38" s="23">
        <v>88000000</v>
      </c>
      <c r="I38" s="7">
        <v>0</v>
      </c>
      <c r="J38" s="10">
        <f t="shared" si="1"/>
        <v>1</v>
      </c>
      <c r="K38" s="8"/>
    </row>
    <row r="39" spans="1:11" ht="72" x14ac:dyDescent="0.25">
      <c r="A39" s="13" t="s">
        <v>67</v>
      </c>
      <c r="B39" s="14">
        <v>27254023</v>
      </c>
      <c r="C39" s="14" t="s">
        <v>249</v>
      </c>
      <c r="D39" s="13" t="s">
        <v>250</v>
      </c>
      <c r="E39" s="25">
        <v>44593</v>
      </c>
      <c r="F39" s="25">
        <v>44895</v>
      </c>
      <c r="G39" s="23">
        <v>60000000</v>
      </c>
      <c r="H39" s="23">
        <v>60000000</v>
      </c>
      <c r="I39" s="7">
        <v>0</v>
      </c>
      <c r="J39" s="10">
        <f t="shared" si="1"/>
        <v>1</v>
      </c>
      <c r="K39" s="8"/>
    </row>
    <row r="40" spans="1:11" ht="48" x14ac:dyDescent="0.25">
      <c r="A40" s="13" t="s">
        <v>10</v>
      </c>
      <c r="B40" s="14">
        <v>35529449</v>
      </c>
      <c r="C40" s="14" t="s">
        <v>251</v>
      </c>
      <c r="D40" s="13" t="s">
        <v>252</v>
      </c>
      <c r="E40" s="25">
        <v>44593</v>
      </c>
      <c r="F40" s="25">
        <v>44925</v>
      </c>
      <c r="G40" s="23">
        <v>77000000</v>
      </c>
      <c r="H40" s="23">
        <v>77000000</v>
      </c>
      <c r="I40" s="7">
        <v>0</v>
      </c>
      <c r="J40" s="10">
        <f t="shared" si="1"/>
        <v>1</v>
      </c>
      <c r="K40" s="8"/>
    </row>
    <row r="41" spans="1:11" ht="48" x14ac:dyDescent="0.25">
      <c r="A41" s="13" t="s">
        <v>124</v>
      </c>
      <c r="B41" s="14">
        <v>1030693102</v>
      </c>
      <c r="C41" s="14" t="s">
        <v>253</v>
      </c>
      <c r="D41" s="13" t="s">
        <v>254</v>
      </c>
      <c r="E41" s="25">
        <v>44593</v>
      </c>
      <c r="F41" s="25">
        <v>44926</v>
      </c>
      <c r="G41" s="23">
        <v>88000000</v>
      </c>
      <c r="H41" s="23">
        <v>88000000</v>
      </c>
      <c r="I41" s="7">
        <v>0</v>
      </c>
      <c r="J41" s="10">
        <f t="shared" si="1"/>
        <v>1</v>
      </c>
      <c r="K41" s="8"/>
    </row>
    <row r="42" spans="1:11" ht="84" x14ac:dyDescent="0.25">
      <c r="A42" s="13" t="s">
        <v>24</v>
      </c>
      <c r="B42" s="14">
        <v>66917001</v>
      </c>
      <c r="C42" s="14" t="s">
        <v>255</v>
      </c>
      <c r="D42" s="13" t="s">
        <v>256</v>
      </c>
      <c r="E42" s="25">
        <v>44593</v>
      </c>
      <c r="F42" s="25">
        <v>44895</v>
      </c>
      <c r="G42" s="23">
        <v>66000000</v>
      </c>
      <c r="H42" s="23">
        <v>66000000</v>
      </c>
      <c r="I42" s="7">
        <v>0</v>
      </c>
      <c r="J42" s="10">
        <f t="shared" si="1"/>
        <v>1</v>
      </c>
      <c r="K42" s="8"/>
    </row>
    <row r="43" spans="1:11" ht="48" x14ac:dyDescent="0.25">
      <c r="A43" s="13" t="s">
        <v>71</v>
      </c>
      <c r="B43" s="14">
        <v>38141488</v>
      </c>
      <c r="C43" s="14" t="s">
        <v>253</v>
      </c>
      <c r="D43" s="13" t="s">
        <v>257</v>
      </c>
      <c r="E43" s="25">
        <v>44593</v>
      </c>
      <c r="F43" s="25">
        <v>44804</v>
      </c>
      <c r="G43" s="23">
        <v>49000000</v>
      </c>
      <c r="H43" s="23">
        <v>49000000</v>
      </c>
      <c r="I43" s="7">
        <v>0</v>
      </c>
      <c r="J43" s="10">
        <f t="shared" si="1"/>
        <v>1</v>
      </c>
      <c r="K43" s="8"/>
    </row>
    <row r="44" spans="1:11" ht="48" x14ac:dyDescent="0.25">
      <c r="A44" s="13" t="s">
        <v>258</v>
      </c>
      <c r="B44" s="14">
        <v>1100950750</v>
      </c>
      <c r="C44" s="14" t="s">
        <v>259</v>
      </c>
      <c r="D44" s="13" t="s">
        <v>260</v>
      </c>
      <c r="E44" s="25">
        <v>44593</v>
      </c>
      <c r="F44" s="25">
        <v>44895</v>
      </c>
      <c r="G44" s="23">
        <v>66000000</v>
      </c>
      <c r="H44" s="23">
        <v>66000000</v>
      </c>
      <c r="I44" s="7">
        <v>0</v>
      </c>
      <c r="J44" s="10">
        <f t="shared" si="1"/>
        <v>1</v>
      </c>
      <c r="K44" s="8"/>
    </row>
    <row r="45" spans="1:11" ht="84" x14ac:dyDescent="0.25">
      <c r="A45" s="13" t="s">
        <v>261</v>
      </c>
      <c r="B45" s="14">
        <v>92537007</v>
      </c>
      <c r="C45" s="14" t="s">
        <v>262</v>
      </c>
      <c r="D45" s="13" t="s">
        <v>263</v>
      </c>
      <c r="E45" s="25">
        <v>44593</v>
      </c>
      <c r="F45" s="25">
        <v>44926</v>
      </c>
      <c r="G45" s="23">
        <v>55000000</v>
      </c>
      <c r="H45" s="23">
        <v>55000000</v>
      </c>
      <c r="I45" s="7">
        <v>0</v>
      </c>
      <c r="J45" s="10">
        <f t="shared" si="1"/>
        <v>1</v>
      </c>
      <c r="K45" s="8"/>
    </row>
    <row r="46" spans="1:11" ht="36" x14ac:dyDescent="0.25">
      <c r="A46" s="13" t="s">
        <v>48</v>
      </c>
      <c r="B46" s="14">
        <v>1007146761</v>
      </c>
      <c r="C46" s="14" t="s">
        <v>264</v>
      </c>
      <c r="D46" s="13" t="s">
        <v>265</v>
      </c>
      <c r="E46" s="25">
        <v>44593</v>
      </c>
      <c r="F46" s="25">
        <v>44895</v>
      </c>
      <c r="G46" s="23">
        <v>77000000</v>
      </c>
      <c r="H46" s="23">
        <v>77000000</v>
      </c>
      <c r="I46" s="7">
        <v>0</v>
      </c>
      <c r="J46" s="10">
        <f t="shared" si="1"/>
        <v>1</v>
      </c>
      <c r="K46" s="8"/>
    </row>
    <row r="47" spans="1:11" ht="84" x14ac:dyDescent="0.25">
      <c r="A47" s="13" t="s">
        <v>162</v>
      </c>
      <c r="B47" s="14">
        <v>1047423205</v>
      </c>
      <c r="C47" s="14" t="s">
        <v>266</v>
      </c>
      <c r="D47" s="13" t="s">
        <v>267</v>
      </c>
      <c r="E47" s="25">
        <v>44593</v>
      </c>
      <c r="F47" s="25">
        <v>44895</v>
      </c>
      <c r="G47" s="23">
        <v>60000000</v>
      </c>
      <c r="H47" s="23">
        <v>60000000</v>
      </c>
      <c r="I47" s="7">
        <v>0</v>
      </c>
      <c r="J47" s="10">
        <f t="shared" si="1"/>
        <v>1</v>
      </c>
      <c r="K47" s="8"/>
    </row>
    <row r="48" spans="1:11" ht="48" x14ac:dyDescent="0.25">
      <c r="A48" s="13" t="s">
        <v>14</v>
      </c>
      <c r="B48" s="14">
        <v>79280777</v>
      </c>
      <c r="C48" s="14" t="s">
        <v>268</v>
      </c>
      <c r="D48" s="13" t="s">
        <v>269</v>
      </c>
      <c r="E48" s="25">
        <v>44593</v>
      </c>
      <c r="F48" s="25">
        <v>44895</v>
      </c>
      <c r="G48" s="23">
        <v>88000000</v>
      </c>
      <c r="H48" s="23">
        <v>88000000</v>
      </c>
      <c r="I48" s="7">
        <v>0</v>
      </c>
      <c r="J48" s="10">
        <f t="shared" si="1"/>
        <v>1</v>
      </c>
      <c r="K48" s="8"/>
    </row>
    <row r="49" spans="1:11" ht="24" x14ac:dyDescent="0.25">
      <c r="A49" s="13" t="s">
        <v>149</v>
      </c>
      <c r="B49" s="14">
        <v>77194995</v>
      </c>
      <c r="C49" s="14" t="s">
        <v>270</v>
      </c>
      <c r="D49" s="13" t="s">
        <v>271</v>
      </c>
      <c r="E49" s="25">
        <v>44593</v>
      </c>
      <c r="F49" s="25">
        <v>44895</v>
      </c>
      <c r="G49" s="23">
        <v>88000000</v>
      </c>
      <c r="H49" s="23">
        <v>88000000</v>
      </c>
      <c r="I49" s="7">
        <v>0</v>
      </c>
      <c r="J49" s="10">
        <f t="shared" si="1"/>
        <v>1</v>
      </c>
      <c r="K49" s="8"/>
    </row>
    <row r="50" spans="1:11" ht="48" x14ac:dyDescent="0.25">
      <c r="A50" s="13" t="s">
        <v>272</v>
      </c>
      <c r="B50" s="14">
        <v>1143363627</v>
      </c>
      <c r="C50" s="14" t="s">
        <v>273</v>
      </c>
      <c r="D50" s="13" t="s">
        <v>274</v>
      </c>
      <c r="E50" s="25">
        <v>44593</v>
      </c>
      <c r="F50" s="25">
        <v>44804</v>
      </c>
      <c r="G50" s="23">
        <v>49000000</v>
      </c>
      <c r="H50" s="23">
        <v>49000000</v>
      </c>
      <c r="I50" s="7">
        <v>0</v>
      </c>
      <c r="J50" s="10">
        <f t="shared" si="1"/>
        <v>1</v>
      </c>
      <c r="K50" s="8"/>
    </row>
    <row r="51" spans="1:11" ht="36" x14ac:dyDescent="0.25">
      <c r="A51" s="13" t="s">
        <v>8</v>
      </c>
      <c r="B51" s="14">
        <v>1098710953</v>
      </c>
      <c r="C51" s="14" t="s">
        <v>275</v>
      </c>
      <c r="D51" s="13" t="s">
        <v>276</v>
      </c>
      <c r="E51" s="25">
        <v>44593</v>
      </c>
      <c r="F51" s="25">
        <v>44773</v>
      </c>
      <c r="G51" s="23">
        <v>54000000</v>
      </c>
      <c r="H51" s="23">
        <v>54000000</v>
      </c>
      <c r="I51" s="7">
        <v>0</v>
      </c>
      <c r="J51" s="10">
        <f t="shared" si="1"/>
        <v>1</v>
      </c>
      <c r="K51" s="8"/>
    </row>
    <row r="52" spans="1:11" ht="36" x14ac:dyDescent="0.25">
      <c r="A52" s="13" t="s">
        <v>78</v>
      </c>
      <c r="B52" s="14">
        <v>66945281</v>
      </c>
      <c r="C52" s="14" t="s">
        <v>277</v>
      </c>
      <c r="D52" s="13" t="s">
        <v>278</v>
      </c>
      <c r="E52" s="25">
        <v>44593</v>
      </c>
      <c r="F52" s="25">
        <v>44895</v>
      </c>
      <c r="G52" s="23">
        <v>80000000</v>
      </c>
      <c r="H52" s="23">
        <v>80000000</v>
      </c>
      <c r="I52" s="7">
        <v>0</v>
      </c>
      <c r="J52" s="10">
        <f t="shared" si="1"/>
        <v>1</v>
      </c>
      <c r="K52" s="8"/>
    </row>
    <row r="53" spans="1:11" ht="84" x14ac:dyDescent="0.25">
      <c r="A53" s="13" t="s">
        <v>18</v>
      </c>
      <c r="B53" s="14">
        <v>1085291194</v>
      </c>
      <c r="C53" s="14" t="s">
        <v>255</v>
      </c>
      <c r="D53" s="13" t="s">
        <v>279</v>
      </c>
      <c r="E53" s="25">
        <v>44593</v>
      </c>
      <c r="F53" s="25">
        <v>44834</v>
      </c>
      <c r="G53" s="23">
        <v>66000000</v>
      </c>
      <c r="H53" s="23">
        <v>66000000</v>
      </c>
      <c r="I53" s="7">
        <v>0</v>
      </c>
      <c r="J53" s="10">
        <f t="shared" si="1"/>
        <v>1</v>
      </c>
      <c r="K53" s="8"/>
    </row>
    <row r="54" spans="1:11" ht="48" x14ac:dyDescent="0.25">
      <c r="A54" s="13" t="s">
        <v>140</v>
      </c>
      <c r="B54" s="14">
        <v>1079033751</v>
      </c>
      <c r="C54" s="14" t="s">
        <v>280</v>
      </c>
      <c r="D54" s="13" t="s">
        <v>281</v>
      </c>
      <c r="E54" s="25">
        <v>44593</v>
      </c>
      <c r="F54" s="25">
        <v>44773</v>
      </c>
      <c r="G54" s="23">
        <v>14224000</v>
      </c>
      <c r="H54" s="23">
        <v>14224000</v>
      </c>
      <c r="I54" s="7">
        <v>0</v>
      </c>
      <c r="J54" s="10">
        <f t="shared" si="1"/>
        <v>1</v>
      </c>
      <c r="K54" s="8"/>
    </row>
    <row r="55" spans="1:11" ht="48" x14ac:dyDescent="0.25">
      <c r="A55" s="13" t="s">
        <v>282</v>
      </c>
      <c r="B55" s="14">
        <v>80037123</v>
      </c>
      <c r="C55" s="14" t="s">
        <v>244</v>
      </c>
      <c r="D55" s="13" t="s">
        <v>283</v>
      </c>
      <c r="E55" s="25">
        <v>44593</v>
      </c>
      <c r="F55" s="25">
        <v>44804</v>
      </c>
      <c r="G55" s="23">
        <v>56000000</v>
      </c>
      <c r="H55" s="23">
        <v>56000000</v>
      </c>
      <c r="I55" s="7">
        <v>0</v>
      </c>
      <c r="J55" s="10">
        <f t="shared" si="1"/>
        <v>1</v>
      </c>
      <c r="K55" s="8"/>
    </row>
    <row r="56" spans="1:11" ht="48" x14ac:dyDescent="0.25">
      <c r="A56" s="13" t="s">
        <v>132</v>
      </c>
      <c r="B56" s="14">
        <v>1082853349</v>
      </c>
      <c r="C56" s="14" t="s">
        <v>196</v>
      </c>
      <c r="D56" s="15" t="s">
        <v>284</v>
      </c>
      <c r="E56" s="25">
        <v>44593</v>
      </c>
      <c r="F56" s="25">
        <v>44601</v>
      </c>
      <c r="G56" s="22">
        <v>2400000</v>
      </c>
      <c r="H56" s="23">
        <v>2400000</v>
      </c>
      <c r="I56" s="7">
        <v>0</v>
      </c>
      <c r="J56" s="10">
        <f t="shared" si="1"/>
        <v>1</v>
      </c>
      <c r="K56" s="8"/>
    </row>
    <row r="57" spans="1:11" ht="48" x14ac:dyDescent="0.25">
      <c r="A57" s="13" t="s">
        <v>139</v>
      </c>
      <c r="B57" s="14">
        <v>57431437</v>
      </c>
      <c r="C57" s="14" t="s">
        <v>196</v>
      </c>
      <c r="D57" s="26" t="s">
        <v>284</v>
      </c>
      <c r="E57" s="25">
        <v>44602</v>
      </c>
      <c r="F57" s="25">
        <v>44773</v>
      </c>
      <c r="G57" s="23">
        <v>45600000</v>
      </c>
      <c r="H57" s="23">
        <v>45600000</v>
      </c>
      <c r="I57" s="7">
        <v>0</v>
      </c>
      <c r="J57" s="10">
        <f t="shared" si="1"/>
        <v>1</v>
      </c>
      <c r="K57" s="8"/>
    </row>
    <row r="58" spans="1:11" ht="96" x14ac:dyDescent="0.25">
      <c r="A58" s="13" t="s">
        <v>117</v>
      </c>
      <c r="B58" s="14">
        <v>36309663</v>
      </c>
      <c r="C58" s="14" t="s">
        <v>285</v>
      </c>
      <c r="D58" s="13" t="s">
        <v>286</v>
      </c>
      <c r="E58" s="25">
        <v>44602</v>
      </c>
      <c r="F58" s="25">
        <v>44773</v>
      </c>
      <c r="G58" s="23">
        <v>45600000</v>
      </c>
      <c r="H58" s="23">
        <v>45600000</v>
      </c>
      <c r="I58" s="7">
        <v>0</v>
      </c>
      <c r="J58" s="10">
        <f t="shared" si="1"/>
        <v>1</v>
      </c>
      <c r="K58" s="8"/>
    </row>
    <row r="59" spans="1:11" ht="48" x14ac:dyDescent="0.25">
      <c r="A59" s="13" t="s">
        <v>287</v>
      </c>
      <c r="B59" s="14">
        <v>84095591</v>
      </c>
      <c r="C59" s="14" t="s">
        <v>288</v>
      </c>
      <c r="D59" s="13" t="s">
        <v>289</v>
      </c>
      <c r="E59" s="25">
        <v>44593</v>
      </c>
      <c r="F59" s="25">
        <v>44773</v>
      </c>
      <c r="G59" s="23">
        <v>40000000</v>
      </c>
      <c r="H59" s="23">
        <v>40000000</v>
      </c>
      <c r="I59" s="7">
        <v>0</v>
      </c>
      <c r="J59" s="10">
        <f t="shared" si="1"/>
        <v>1</v>
      </c>
      <c r="K59" s="8"/>
    </row>
    <row r="60" spans="1:11" ht="72" x14ac:dyDescent="0.25">
      <c r="A60" s="13" t="s">
        <v>290</v>
      </c>
      <c r="B60" s="14">
        <v>900475780</v>
      </c>
      <c r="C60" s="14" t="s">
        <v>291</v>
      </c>
      <c r="D60" s="13" t="s">
        <v>292</v>
      </c>
      <c r="E60" s="25">
        <v>44593</v>
      </c>
      <c r="F60" s="25">
        <v>44773</v>
      </c>
      <c r="G60" s="23">
        <v>56000000</v>
      </c>
      <c r="H60" s="23">
        <v>56000000</v>
      </c>
      <c r="I60" s="7">
        <v>0</v>
      </c>
      <c r="J60" s="10">
        <f t="shared" si="1"/>
        <v>1</v>
      </c>
      <c r="K60" s="8"/>
    </row>
    <row r="61" spans="1:11" ht="48" x14ac:dyDescent="0.25">
      <c r="A61" s="13" t="s">
        <v>70</v>
      </c>
      <c r="B61" s="14">
        <v>49787329</v>
      </c>
      <c r="C61" s="14" t="s">
        <v>293</v>
      </c>
      <c r="D61" s="13" t="s">
        <v>294</v>
      </c>
      <c r="E61" s="25">
        <v>44593</v>
      </c>
      <c r="F61" s="25">
        <v>44804</v>
      </c>
      <c r="G61" s="23">
        <v>49000000</v>
      </c>
      <c r="H61" s="23">
        <v>49000000</v>
      </c>
      <c r="I61" s="7">
        <v>0</v>
      </c>
      <c r="J61" s="10">
        <f t="shared" si="1"/>
        <v>1</v>
      </c>
      <c r="K61" s="8"/>
    </row>
    <row r="62" spans="1:11" ht="72" x14ac:dyDescent="0.25">
      <c r="A62" s="13" t="s">
        <v>26</v>
      </c>
      <c r="B62" s="14">
        <v>1018420455</v>
      </c>
      <c r="C62" s="14" t="s">
        <v>295</v>
      </c>
      <c r="D62" s="13" t="s">
        <v>296</v>
      </c>
      <c r="E62" s="25">
        <v>44593</v>
      </c>
      <c r="F62" s="25">
        <v>44804</v>
      </c>
      <c r="G62" s="23">
        <v>84000000</v>
      </c>
      <c r="H62" s="23">
        <v>84000000</v>
      </c>
      <c r="I62" s="7">
        <v>0</v>
      </c>
      <c r="J62" s="10">
        <f t="shared" si="1"/>
        <v>1</v>
      </c>
      <c r="K62" s="8"/>
    </row>
    <row r="63" spans="1:11" ht="72" x14ac:dyDescent="0.25">
      <c r="A63" s="13" t="s">
        <v>54</v>
      </c>
      <c r="B63" s="14">
        <v>1110469029</v>
      </c>
      <c r="C63" s="14" t="s">
        <v>297</v>
      </c>
      <c r="D63" s="13" t="s">
        <v>298</v>
      </c>
      <c r="E63" s="25">
        <v>44593</v>
      </c>
      <c r="F63" s="25">
        <v>44926</v>
      </c>
      <c r="G63" s="23">
        <v>33000000</v>
      </c>
      <c r="H63" s="23">
        <v>33000000</v>
      </c>
      <c r="I63" s="7">
        <v>0</v>
      </c>
      <c r="J63" s="10">
        <f t="shared" si="1"/>
        <v>1</v>
      </c>
      <c r="K63" s="8"/>
    </row>
    <row r="64" spans="1:11" ht="36" x14ac:dyDescent="0.25">
      <c r="A64" s="13" t="s">
        <v>123</v>
      </c>
      <c r="B64" s="14">
        <v>1136888921</v>
      </c>
      <c r="C64" s="14" t="s">
        <v>299</v>
      </c>
      <c r="D64" s="13" t="s">
        <v>300</v>
      </c>
      <c r="E64" s="25">
        <v>44593</v>
      </c>
      <c r="F64" s="25">
        <v>44804</v>
      </c>
      <c r="G64" s="23">
        <v>18494000</v>
      </c>
      <c r="H64" s="23">
        <v>18494000</v>
      </c>
      <c r="I64" s="7">
        <v>0</v>
      </c>
      <c r="J64" s="10">
        <f t="shared" si="1"/>
        <v>1</v>
      </c>
      <c r="K64" s="8"/>
    </row>
    <row r="65" spans="1:11" ht="72" x14ac:dyDescent="0.25">
      <c r="A65" s="13" t="s">
        <v>135</v>
      </c>
      <c r="B65" s="14">
        <v>1072522534</v>
      </c>
      <c r="C65" s="14" t="s">
        <v>249</v>
      </c>
      <c r="D65" s="13" t="s">
        <v>301</v>
      </c>
      <c r="E65" s="25">
        <v>44593</v>
      </c>
      <c r="F65" s="25">
        <v>44773</v>
      </c>
      <c r="G65" s="23">
        <v>42000000</v>
      </c>
      <c r="H65" s="23">
        <v>42000000</v>
      </c>
      <c r="I65" s="7">
        <v>0</v>
      </c>
      <c r="J65" s="10">
        <f t="shared" si="1"/>
        <v>1</v>
      </c>
      <c r="K65" s="8"/>
    </row>
    <row r="66" spans="1:11" ht="36" x14ac:dyDescent="0.25">
      <c r="A66" s="13" t="s">
        <v>75</v>
      </c>
      <c r="B66" s="14">
        <v>91530367</v>
      </c>
      <c r="C66" s="14" t="s">
        <v>302</v>
      </c>
      <c r="D66" s="13" t="s">
        <v>303</v>
      </c>
      <c r="E66" s="25">
        <v>44593</v>
      </c>
      <c r="F66" s="25">
        <v>44804</v>
      </c>
      <c r="G66" s="23">
        <v>42000000</v>
      </c>
      <c r="H66" s="23">
        <v>42000000</v>
      </c>
      <c r="I66" s="7">
        <v>0</v>
      </c>
      <c r="J66" s="10">
        <f t="shared" ref="J66:J78" si="2">+H66/G66</f>
        <v>1</v>
      </c>
      <c r="K66" s="8"/>
    </row>
    <row r="67" spans="1:11" ht="96" x14ac:dyDescent="0.25">
      <c r="A67" s="13" t="s">
        <v>127</v>
      </c>
      <c r="B67" s="14">
        <v>52171334</v>
      </c>
      <c r="C67" s="14" t="s">
        <v>304</v>
      </c>
      <c r="D67" s="13" t="s">
        <v>305</v>
      </c>
      <c r="E67" s="25">
        <v>44593</v>
      </c>
      <c r="F67" s="25">
        <v>44804</v>
      </c>
      <c r="G67" s="23">
        <v>56000000</v>
      </c>
      <c r="H67" s="23">
        <v>56000000</v>
      </c>
      <c r="I67" s="7">
        <v>0</v>
      </c>
      <c r="J67" s="10">
        <f t="shared" si="2"/>
        <v>1</v>
      </c>
      <c r="K67" s="8"/>
    </row>
    <row r="68" spans="1:11" ht="60" x14ac:dyDescent="0.25">
      <c r="A68" s="13" t="s">
        <v>13</v>
      </c>
      <c r="B68" s="14">
        <v>49754047</v>
      </c>
      <c r="C68" s="14" t="s">
        <v>306</v>
      </c>
      <c r="D68" s="13" t="s">
        <v>307</v>
      </c>
      <c r="E68" s="25">
        <v>44593</v>
      </c>
      <c r="F68" s="25">
        <v>44895</v>
      </c>
      <c r="G68" s="23">
        <v>88000000</v>
      </c>
      <c r="H68" s="23">
        <v>88000000</v>
      </c>
      <c r="I68" s="7">
        <v>0</v>
      </c>
      <c r="J68" s="10">
        <f t="shared" si="2"/>
        <v>1</v>
      </c>
      <c r="K68" s="8"/>
    </row>
    <row r="69" spans="1:11" ht="84" x14ac:dyDescent="0.25">
      <c r="A69" s="13" t="s">
        <v>308</v>
      </c>
      <c r="B69" s="14">
        <v>1065648540</v>
      </c>
      <c r="C69" s="14" t="s">
        <v>255</v>
      </c>
      <c r="D69" s="13" t="s">
        <v>309</v>
      </c>
      <c r="E69" s="25">
        <v>44593</v>
      </c>
      <c r="F69" s="25">
        <v>44834</v>
      </c>
      <c r="G69" s="23">
        <v>32000000</v>
      </c>
      <c r="H69" s="23">
        <v>32000000</v>
      </c>
      <c r="I69" s="7">
        <v>0</v>
      </c>
      <c r="J69" s="10">
        <f t="shared" si="2"/>
        <v>1</v>
      </c>
      <c r="K69" s="8"/>
    </row>
    <row r="70" spans="1:11" ht="60" x14ac:dyDescent="0.25">
      <c r="A70" s="13" t="s">
        <v>310</v>
      </c>
      <c r="B70" s="14">
        <v>1010191251</v>
      </c>
      <c r="C70" s="14" t="s">
        <v>311</v>
      </c>
      <c r="D70" s="13" t="s">
        <v>312</v>
      </c>
      <c r="E70" s="25">
        <v>44593</v>
      </c>
      <c r="F70" s="25">
        <v>44926</v>
      </c>
      <c r="G70" s="23">
        <v>33000000</v>
      </c>
      <c r="H70" s="23">
        <v>33000000</v>
      </c>
      <c r="I70" s="7">
        <v>0</v>
      </c>
      <c r="J70" s="10">
        <f t="shared" si="2"/>
        <v>1</v>
      </c>
      <c r="K70" s="8"/>
    </row>
    <row r="71" spans="1:11" ht="48" x14ac:dyDescent="0.25">
      <c r="A71" s="13" t="s">
        <v>313</v>
      </c>
      <c r="B71" s="14">
        <v>1070956438</v>
      </c>
      <c r="C71" s="14" t="s">
        <v>314</v>
      </c>
      <c r="D71" s="13" t="s">
        <v>315</v>
      </c>
      <c r="E71" s="25">
        <v>44593</v>
      </c>
      <c r="F71" s="25">
        <v>44895</v>
      </c>
      <c r="G71" s="23">
        <v>77000000</v>
      </c>
      <c r="H71" s="23">
        <v>77000000</v>
      </c>
      <c r="I71" s="7">
        <v>0</v>
      </c>
      <c r="J71" s="10">
        <f t="shared" si="2"/>
        <v>1</v>
      </c>
      <c r="K71" s="8"/>
    </row>
    <row r="72" spans="1:11" ht="84" x14ac:dyDescent="0.25">
      <c r="A72" s="13" t="s">
        <v>37</v>
      </c>
      <c r="B72" s="14">
        <v>63544546</v>
      </c>
      <c r="C72" s="14" t="s">
        <v>316</v>
      </c>
      <c r="D72" s="13" t="s">
        <v>317</v>
      </c>
      <c r="E72" s="25">
        <v>44593</v>
      </c>
      <c r="F72" s="25">
        <v>44718</v>
      </c>
      <c r="G72" s="22">
        <v>30000000</v>
      </c>
      <c r="H72" s="22">
        <v>30000000</v>
      </c>
      <c r="I72" s="7">
        <v>0</v>
      </c>
      <c r="J72" s="10">
        <f t="shared" si="2"/>
        <v>1</v>
      </c>
      <c r="K72" s="8"/>
    </row>
    <row r="73" spans="1:11" ht="84" x14ac:dyDescent="0.25">
      <c r="A73" s="13" t="s">
        <v>318</v>
      </c>
      <c r="B73" s="14">
        <v>1130678473</v>
      </c>
      <c r="C73" s="14" t="s">
        <v>316</v>
      </c>
      <c r="D73" s="13" t="s">
        <v>317</v>
      </c>
      <c r="E73" s="25">
        <v>44719</v>
      </c>
      <c r="F73" s="25">
        <v>44804</v>
      </c>
      <c r="G73" s="23">
        <v>19000000</v>
      </c>
      <c r="H73" s="23">
        <v>19000000</v>
      </c>
      <c r="I73" s="7">
        <v>0</v>
      </c>
      <c r="J73" s="10">
        <f t="shared" si="2"/>
        <v>1</v>
      </c>
      <c r="K73" s="8"/>
    </row>
    <row r="74" spans="1:11" ht="48" x14ac:dyDescent="0.25">
      <c r="A74" s="13" t="s">
        <v>44</v>
      </c>
      <c r="B74" s="14">
        <v>79568500</v>
      </c>
      <c r="C74" s="14" t="s">
        <v>319</v>
      </c>
      <c r="D74" s="13" t="s">
        <v>320</v>
      </c>
      <c r="E74" s="25">
        <v>44593</v>
      </c>
      <c r="F74" s="25">
        <v>44895</v>
      </c>
      <c r="G74" s="23">
        <v>88000000</v>
      </c>
      <c r="H74" s="23">
        <v>88000000</v>
      </c>
      <c r="I74" s="7">
        <v>0</v>
      </c>
      <c r="J74" s="10">
        <f t="shared" si="2"/>
        <v>1</v>
      </c>
      <c r="K74" s="8"/>
    </row>
    <row r="75" spans="1:11" ht="72" x14ac:dyDescent="0.25">
      <c r="A75" s="13" t="s">
        <v>115</v>
      </c>
      <c r="B75" s="14">
        <v>1047396746</v>
      </c>
      <c r="C75" s="14" t="s">
        <v>249</v>
      </c>
      <c r="D75" s="13" t="s">
        <v>321</v>
      </c>
      <c r="E75" s="25">
        <v>44593</v>
      </c>
      <c r="F75" s="25">
        <v>44804</v>
      </c>
      <c r="G75" s="23">
        <v>49000000</v>
      </c>
      <c r="H75" s="23">
        <v>49000000</v>
      </c>
      <c r="I75" s="7">
        <v>0</v>
      </c>
      <c r="J75" s="10">
        <f t="shared" si="2"/>
        <v>1</v>
      </c>
      <c r="K75" s="8"/>
    </row>
    <row r="76" spans="1:11" ht="48" x14ac:dyDescent="0.25">
      <c r="A76" s="13" t="s">
        <v>81</v>
      </c>
      <c r="B76" s="14">
        <v>1121872051</v>
      </c>
      <c r="C76" s="14" t="s">
        <v>253</v>
      </c>
      <c r="D76" s="13" t="s">
        <v>322</v>
      </c>
      <c r="E76" s="25">
        <v>44593</v>
      </c>
      <c r="F76" s="25">
        <v>44773</v>
      </c>
      <c r="G76" s="23">
        <v>42000000</v>
      </c>
      <c r="H76" s="23">
        <v>42000000</v>
      </c>
      <c r="I76" s="7">
        <v>0</v>
      </c>
      <c r="J76" s="10">
        <f t="shared" si="2"/>
        <v>1</v>
      </c>
      <c r="K76" s="8"/>
    </row>
    <row r="77" spans="1:11" ht="48" customHeight="1" x14ac:dyDescent="0.25">
      <c r="A77" s="13" t="s">
        <v>323</v>
      </c>
      <c r="B77" s="14">
        <v>79945042</v>
      </c>
      <c r="C77" s="14" t="s">
        <v>324</v>
      </c>
      <c r="D77" s="13" t="s">
        <v>325</v>
      </c>
      <c r="E77" s="25">
        <v>44593</v>
      </c>
      <c r="F77" s="25">
        <v>44804</v>
      </c>
      <c r="G77" s="23">
        <v>28000000</v>
      </c>
      <c r="H77" s="23">
        <v>28000000</v>
      </c>
      <c r="I77" s="7">
        <v>0</v>
      </c>
      <c r="J77" s="10">
        <f t="shared" si="2"/>
        <v>1</v>
      </c>
      <c r="K77" s="8"/>
    </row>
    <row r="78" spans="1:11" ht="72" x14ac:dyDescent="0.25">
      <c r="A78" s="13" t="s">
        <v>326</v>
      </c>
      <c r="B78" s="14">
        <v>93089556</v>
      </c>
      <c r="C78" s="14" t="s">
        <v>324</v>
      </c>
      <c r="D78" s="13" t="s">
        <v>327</v>
      </c>
      <c r="E78" s="25">
        <v>44593</v>
      </c>
      <c r="F78" s="25">
        <v>44804</v>
      </c>
      <c r="G78" s="23">
        <v>49000000</v>
      </c>
      <c r="H78" s="23">
        <v>49000000</v>
      </c>
      <c r="I78" s="7">
        <v>0</v>
      </c>
      <c r="J78" s="10">
        <f t="shared" si="2"/>
        <v>1</v>
      </c>
      <c r="K78" s="8"/>
    </row>
    <row r="79" spans="1:11" ht="78" customHeight="1" x14ac:dyDescent="0.25">
      <c r="A79" s="13" t="s">
        <v>80</v>
      </c>
      <c r="B79" s="14">
        <v>9157762</v>
      </c>
      <c r="C79" s="14" t="s">
        <v>249</v>
      </c>
      <c r="D79" s="13" t="s">
        <v>328</v>
      </c>
      <c r="E79" s="25">
        <v>44593</v>
      </c>
      <c r="F79" s="25">
        <v>44895</v>
      </c>
      <c r="G79" s="23">
        <v>80000000</v>
      </c>
      <c r="H79" s="23">
        <v>80000000</v>
      </c>
      <c r="I79" s="7">
        <v>0</v>
      </c>
      <c r="J79" s="10">
        <v>1</v>
      </c>
      <c r="K79" s="4"/>
    </row>
    <row r="80" spans="1:11" ht="60" x14ac:dyDescent="0.25">
      <c r="A80" s="13" t="s">
        <v>329</v>
      </c>
      <c r="B80" s="14">
        <v>34328352</v>
      </c>
      <c r="C80" s="14" t="s">
        <v>330</v>
      </c>
      <c r="D80" s="13" t="s">
        <v>331</v>
      </c>
      <c r="E80" s="25">
        <v>44593</v>
      </c>
      <c r="F80" s="25">
        <v>44803</v>
      </c>
      <c r="G80" s="23">
        <v>35000000</v>
      </c>
      <c r="H80" s="23">
        <v>35000000</v>
      </c>
      <c r="I80" s="7">
        <v>0</v>
      </c>
      <c r="J80" s="10">
        <f t="shared" ref="J80:J143" si="3">+H80/G80</f>
        <v>1</v>
      </c>
      <c r="K80" s="8"/>
    </row>
    <row r="81" spans="1:11" ht="48" x14ac:dyDescent="0.25">
      <c r="A81" s="13" t="s">
        <v>332</v>
      </c>
      <c r="B81" s="14">
        <v>73376516</v>
      </c>
      <c r="C81" s="14" t="s">
        <v>333</v>
      </c>
      <c r="D81" s="13" t="s">
        <v>334</v>
      </c>
      <c r="E81" s="25">
        <v>44593</v>
      </c>
      <c r="F81" s="25">
        <v>44925</v>
      </c>
      <c r="G81" s="23">
        <v>88000000</v>
      </c>
      <c r="H81" s="23">
        <v>88000000</v>
      </c>
      <c r="I81" s="7">
        <v>0</v>
      </c>
      <c r="J81" s="10">
        <f t="shared" si="3"/>
        <v>1</v>
      </c>
      <c r="K81" s="8"/>
    </row>
    <row r="82" spans="1:11" ht="72" x14ac:dyDescent="0.25">
      <c r="A82" s="13" t="s">
        <v>335</v>
      </c>
      <c r="B82" s="14">
        <v>11814273</v>
      </c>
      <c r="C82" s="14" t="s">
        <v>249</v>
      </c>
      <c r="D82" s="13" t="s">
        <v>336</v>
      </c>
      <c r="E82" s="25">
        <v>44593</v>
      </c>
      <c r="F82" s="25">
        <v>44773</v>
      </c>
      <c r="G82" s="23">
        <v>49000000</v>
      </c>
      <c r="H82" s="23">
        <v>49000000</v>
      </c>
      <c r="I82" s="7">
        <v>0</v>
      </c>
      <c r="J82" s="10">
        <f t="shared" si="3"/>
        <v>1</v>
      </c>
      <c r="K82" s="8"/>
    </row>
    <row r="83" spans="1:11" ht="72" x14ac:dyDescent="0.25">
      <c r="A83" s="13" t="s">
        <v>90</v>
      </c>
      <c r="B83" s="14">
        <v>50920691</v>
      </c>
      <c r="C83" s="14" t="s">
        <v>249</v>
      </c>
      <c r="D83" s="13" t="s">
        <v>337</v>
      </c>
      <c r="E83" s="25">
        <v>44593</v>
      </c>
      <c r="F83" s="25">
        <v>44773</v>
      </c>
      <c r="G83" s="23">
        <v>42000000</v>
      </c>
      <c r="H83" s="23">
        <v>42000000</v>
      </c>
      <c r="I83" s="7">
        <v>0</v>
      </c>
      <c r="J83" s="10">
        <f t="shared" si="3"/>
        <v>1</v>
      </c>
      <c r="K83" s="8"/>
    </row>
    <row r="84" spans="1:11" ht="72" x14ac:dyDescent="0.25">
      <c r="A84" s="13" t="s">
        <v>86</v>
      </c>
      <c r="B84" s="14">
        <v>8852284</v>
      </c>
      <c r="C84" s="14" t="s">
        <v>249</v>
      </c>
      <c r="D84" s="13" t="s">
        <v>338</v>
      </c>
      <c r="E84" s="25">
        <v>44593</v>
      </c>
      <c r="F84" s="25">
        <v>44804</v>
      </c>
      <c r="G84" s="23">
        <v>37000000</v>
      </c>
      <c r="H84" s="23">
        <v>37000000</v>
      </c>
      <c r="I84" s="7">
        <v>0</v>
      </c>
      <c r="J84" s="10">
        <f t="shared" si="3"/>
        <v>1</v>
      </c>
      <c r="K84" s="8"/>
    </row>
    <row r="85" spans="1:11" ht="84" x14ac:dyDescent="0.25">
      <c r="A85" s="13" t="s">
        <v>339</v>
      </c>
      <c r="B85" s="14">
        <v>1018495043</v>
      </c>
      <c r="C85" s="14" t="s">
        <v>340</v>
      </c>
      <c r="D85" s="13" t="s">
        <v>341</v>
      </c>
      <c r="E85" s="25">
        <v>44593</v>
      </c>
      <c r="F85" s="25">
        <v>44804</v>
      </c>
      <c r="G85" s="23">
        <v>35206500</v>
      </c>
      <c r="H85" s="23">
        <v>35206500</v>
      </c>
      <c r="I85" s="7">
        <v>0</v>
      </c>
      <c r="J85" s="10">
        <f t="shared" si="3"/>
        <v>1</v>
      </c>
      <c r="K85" s="8"/>
    </row>
    <row r="86" spans="1:11" ht="84" x14ac:dyDescent="0.25">
      <c r="A86" s="13" t="s">
        <v>109</v>
      </c>
      <c r="B86" s="14">
        <v>92153838</v>
      </c>
      <c r="C86" s="14" t="s">
        <v>342</v>
      </c>
      <c r="D86" s="13" t="s">
        <v>343</v>
      </c>
      <c r="E86" s="25">
        <v>44593</v>
      </c>
      <c r="F86" s="25">
        <v>44804</v>
      </c>
      <c r="G86" s="23">
        <v>56000000</v>
      </c>
      <c r="H86" s="23">
        <v>56000000</v>
      </c>
      <c r="I86" s="7">
        <v>0</v>
      </c>
      <c r="J86" s="10">
        <f t="shared" si="3"/>
        <v>1</v>
      </c>
      <c r="K86" s="8"/>
    </row>
    <row r="87" spans="1:11" ht="84" x14ac:dyDescent="0.25">
      <c r="A87" s="13" t="s">
        <v>83</v>
      </c>
      <c r="B87" s="14">
        <v>1106363677</v>
      </c>
      <c r="C87" s="14" t="s">
        <v>344</v>
      </c>
      <c r="D87" s="13" t="s">
        <v>345</v>
      </c>
      <c r="E87" s="25">
        <v>44593</v>
      </c>
      <c r="F87" s="25">
        <v>44772</v>
      </c>
      <c r="G87" s="23">
        <v>56000000</v>
      </c>
      <c r="H87" s="23">
        <v>56000000</v>
      </c>
      <c r="I87" s="7">
        <v>0</v>
      </c>
      <c r="J87" s="10">
        <f t="shared" si="3"/>
        <v>1</v>
      </c>
      <c r="K87" s="8"/>
    </row>
    <row r="88" spans="1:11" ht="48" x14ac:dyDescent="0.25">
      <c r="A88" s="13" t="s">
        <v>17</v>
      </c>
      <c r="B88" s="14">
        <v>1090986892</v>
      </c>
      <c r="C88" s="14" t="s">
        <v>346</v>
      </c>
      <c r="D88" s="13" t="s">
        <v>347</v>
      </c>
      <c r="E88" s="25">
        <v>44593</v>
      </c>
      <c r="F88" s="25">
        <v>44834</v>
      </c>
      <c r="G88" s="23">
        <v>88000000</v>
      </c>
      <c r="H88" s="23">
        <v>88000000</v>
      </c>
      <c r="I88" s="7">
        <v>0</v>
      </c>
      <c r="J88" s="10">
        <f t="shared" si="3"/>
        <v>1</v>
      </c>
      <c r="K88" s="8"/>
    </row>
    <row r="89" spans="1:11" ht="72" x14ac:dyDescent="0.25">
      <c r="A89" s="13" t="s">
        <v>348</v>
      </c>
      <c r="B89" s="14">
        <v>458178</v>
      </c>
      <c r="C89" s="14" t="s">
        <v>215</v>
      </c>
      <c r="D89" s="13" t="s">
        <v>349</v>
      </c>
      <c r="E89" s="25">
        <v>44593</v>
      </c>
      <c r="F89" s="25">
        <v>44773</v>
      </c>
      <c r="G89" s="23">
        <v>4900000</v>
      </c>
      <c r="H89" s="23">
        <v>0</v>
      </c>
      <c r="I89" s="7">
        <v>0</v>
      </c>
      <c r="J89" s="10">
        <f t="shared" si="3"/>
        <v>0</v>
      </c>
      <c r="K89" s="8"/>
    </row>
    <row r="90" spans="1:11" ht="72" x14ac:dyDescent="0.25">
      <c r="A90" s="13" t="s">
        <v>350</v>
      </c>
      <c r="B90" s="14">
        <v>1049623482</v>
      </c>
      <c r="C90" s="14" t="s">
        <v>215</v>
      </c>
      <c r="D90" s="13" t="s">
        <v>349</v>
      </c>
      <c r="E90" s="25">
        <v>44614</v>
      </c>
      <c r="F90" s="25">
        <v>44773</v>
      </c>
      <c r="G90" s="23">
        <v>37100000</v>
      </c>
      <c r="H90" s="23">
        <v>16100000</v>
      </c>
      <c r="I90" s="7">
        <v>0</v>
      </c>
      <c r="J90" s="10">
        <f t="shared" si="3"/>
        <v>0.43396226415094341</v>
      </c>
      <c r="K90" s="8"/>
    </row>
    <row r="91" spans="1:11" ht="48" x14ac:dyDescent="0.25">
      <c r="A91" s="13" t="s">
        <v>351</v>
      </c>
      <c r="B91" s="14">
        <v>15503870</v>
      </c>
      <c r="C91" s="14" t="s">
        <v>352</v>
      </c>
      <c r="D91" s="13" t="s">
        <v>353</v>
      </c>
      <c r="E91" s="25">
        <v>44593</v>
      </c>
      <c r="F91" s="25">
        <v>44804</v>
      </c>
      <c r="G91" s="23">
        <v>72000000</v>
      </c>
      <c r="H91" s="23">
        <v>72000000</v>
      </c>
      <c r="I91" s="7">
        <v>0</v>
      </c>
      <c r="J91" s="10">
        <f t="shared" si="3"/>
        <v>1</v>
      </c>
      <c r="K91" s="8"/>
    </row>
    <row r="92" spans="1:11" ht="36" x14ac:dyDescent="0.25">
      <c r="A92" s="13" t="s">
        <v>107</v>
      </c>
      <c r="B92" s="14">
        <v>1140855683</v>
      </c>
      <c r="C92" s="14" t="s">
        <v>354</v>
      </c>
      <c r="D92" s="13" t="s">
        <v>355</v>
      </c>
      <c r="E92" s="25">
        <v>44593</v>
      </c>
      <c r="F92" s="25">
        <v>44773</v>
      </c>
      <c r="G92" s="23">
        <v>35000000</v>
      </c>
      <c r="H92" s="23">
        <v>35000000</v>
      </c>
      <c r="I92" s="7">
        <v>0</v>
      </c>
      <c r="J92" s="10">
        <f t="shared" si="3"/>
        <v>1</v>
      </c>
      <c r="K92" s="8"/>
    </row>
    <row r="93" spans="1:11" ht="84" x14ac:dyDescent="0.25">
      <c r="A93" s="13" t="s">
        <v>72</v>
      </c>
      <c r="B93" s="14">
        <v>1106899745</v>
      </c>
      <c r="C93" s="14" t="s">
        <v>356</v>
      </c>
      <c r="D93" s="13" t="s">
        <v>357</v>
      </c>
      <c r="E93" s="25">
        <v>44593</v>
      </c>
      <c r="F93" s="25">
        <v>44773</v>
      </c>
      <c r="G93" s="23">
        <v>12192000</v>
      </c>
      <c r="H93" s="23">
        <v>12192000</v>
      </c>
      <c r="I93" s="7">
        <v>0</v>
      </c>
      <c r="J93" s="10">
        <f t="shared" si="3"/>
        <v>1</v>
      </c>
      <c r="K93" s="8"/>
    </row>
    <row r="94" spans="1:11" ht="72" x14ac:dyDescent="0.25">
      <c r="A94" s="13" t="s">
        <v>358</v>
      </c>
      <c r="B94" s="14">
        <v>1100393893</v>
      </c>
      <c r="C94" s="14" t="s">
        <v>324</v>
      </c>
      <c r="D94" s="13" t="s">
        <v>359</v>
      </c>
      <c r="E94" s="25">
        <v>44593</v>
      </c>
      <c r="F94" s="25">
        <v>44773</v>
      </c>
      <c r="G94" s="23">
        <v>43200000</v>
      </c>
      <c r="H94" s="23">
        <v>43200000</v>
      </c>
      <c r="I94" s="7">
        <v>0</v>
      </c>
      <c r="J94" s="10">
        <f t="shared" si="3"/>
        <v>1</v>
      </c>
      <c r="K94" s="8"/>
    </row>
    <row r="95" spans="1:11" ht="66" customHeight="1" x14ac:dyDescent="0.25">
      <c r="A95" s="13" t="s">
        <v>134</v>
      </c>
      <c r="B95" s="14">
        <v>98396678</v>
      </c>
      <c r="C95" s="14" t="s">
        <v>360</v>
      </c>
      <c r="D95" s="13" t="s">
        <v>361</v>
      </c>
      <c r="E95" s="25">
        <v>44593</v>
      </c>
      <c r="F95" s="25">
        <v>44895</v>
      </c>
      <c r="G95" s="23">
        <v>77000000</v>
      </c>
      <c r="H95" s="23">
        <v>77000000</v>
      </c>
      <c r="I95" s="7">
        <v>0</v>
      </c>
      <c r="J95" s="12">
        <f t="shared" si="3"/>
        <v>1</v>
      </c>
      <c r="K95" s="11"/>
    </row>
    <row r="96" spans="1:11" ht="48" x14ac:dyDescent="0.25">
      <c r="A96" s="13" t="s">
        <v>362</v>
      </c>
      <c r="B96" s="14">
        <v>41782234</v>
      </c>
      <c r="C96" s="14" t="s">
        <v>363</v>
      </c>
      <c r="D96" s="13" t="s">
        <v>364</v>
      </c>
      <c r="E96" s="25">
        <v>44593</v>
      </c>
      <c r="F96" s="25">
        <v>44712</v>
      </c>
      <c r="G96" s="23">
        <v>21000000</v>
      </c>
      <c r="H96" s="23">
        <v>21000000</v>
      </c>
      <c r="I96" s="7">
        <v>0</v>
      </c>
      <c r="J96" s="10">
        <f t="shared" si="3"/>
        <v>1</v>
      </c>
      <c r="K96" s="8"/>
    </row>
    <row r="97" spans="1:11" ht="48" x14ac:dyDescent="0.25">
      <c r="A97" s="13" t="s">
        <v>365</v>
      </c>
      <c r="B97" s="14">
        <v>1026271323</v>
      </c>
      <c r="C97" s="14" t="s">
        <v>363</v>
      </c>
      <c r="D97" s="13" t="s">
        <v>364</v>
      </c>
      <c r="E97" s="25">
        <v>44713</v>
      </c>
      <c r="F97" s="25">
        <v>44804</v>
      </c>
      <c r="G97" s="23">
        <v>28000000</v>
      </c>
      <c r="H97" s="23">
        <v>28000000</v>
      </c>
      <c r="I97" s="7">
        <v>0</v>
      </c>
      <c r="J97" s="10">
        <f t="shared" si="3"/>
        <v>1</v>
      </c>
      <c r="K97" s="8"/>
    </row>
    <row r="98" spans="1:11" ht="36" x14ac:dyDescent="0.25">
      <c r="A98" s="13" t="s">
        <v>148</v>
      </c>
      <c r="B98" s="14">
        <v>52984802</v>
      </c>
      <c r="C98" s="14" t="s">
        <v>366</v>
      </c>
      <c r="D98" s="13" t="s">
        <v>367</v>
      </c>
      <c r="E98" s="25">
        <v>44593</v>
      </c>
      <c r="F98" s="25">
        <v>44804</v>
      </c>
      <c r="G98" s="23">
        <v>35000000</v>
      </c>
      <c r="H98" s="23">
        <v>35000000</v>
      </c>
      <c r="I98" s="7">
        <v>0</v>
      </c>
      <c r="J98" s="10">
        <f t="shared" si="3"/>
        <v>1</v>
      </c>
      <c r="K98" s="8"/>
    </row>
    <row r="99" spans="1:11" ht="36" x14ac:dyDescent="0.25">
      <c r="A99" s="13" t="s">
        <v>77</v>
      </c>
      <c r="B99" s="14">
        <v>1018437926</v>
      </c>
      <c r="C99" s="14" t="s">
        <v>368</v>
      </c>
      <c r="D99" s="13" t="s">
        <v>369</v>
      </c>
      <c r="E99" s="25">
        <v>44593</v>
      </c>
      <c r="F99" s="25">
        <v>44803</v>
      </c>
      <c r="G99" s="23">
        <v>49000000</v>
      </c>
      <c r="H99" s="23">
        <v>49000000</v>
      </c>
      <c r="I99" s="7">
        <v>0</v>
      </c>
      <c r="J99" s="10">
        <f t="shared" si="3"/>
        <v>1</v>
      </c>
      <c r="K99" s="8"/>
    </row>
    <row r="100" spans="1:11" ht="72" x14ac:dyDescent="0.25">
      <c r="A100" s="13" t="s">
        <v>130</v>
      </c>
      <c r="B100" s="14">
        <v>88273103</v>
      </c>
      <c r="C100" s="14" t="s">
        <v>249</v>
      </c>
      <c r="D100" s="13" t="s">
        <v>370</v>
      </c>
      <c r="E100" s="25">
        <v>44593</v>
      </c>
      <c r="F100" s="25">
        <v>44804</v>
      </c>
      <c r="G100" s="23">
        <v>49000000</v>
      </c>
      <c r="H100" s="23">
        <v>49000000</v>
      </c>
      <c r="I100" s="7">
        <v>0</v>
      </c>
      <c r="J100" s="10">
        <f t="shared" si="3"/>
        <v>1</v>
      </c>
      <c r="K100" s="8"/>
    </row>
    <row r="101" spans="1:11" ht="36" x14ac:dyDescent="0.25">
      <c r="A101" s="13" t="s">
        <v>42</v>
      </c>
      <c r="B101" s="14">
        <v>80229323</v>
      </c>
      <c r="C101" s="14" t="s">
        <v>371</v>
      </c>
      <c r="D101" s="13" t="s">
        <v>372</v>
      </c>
      <c r="E101" s="25">
        <v>44593</v>
      </c>
      <c r="F101" s="25">
        <v>44804</v>
      </c>
      <c r="G101" s="23">
        <v>73500000</v>
      </c>
      <c r="H101" s="23">
        <v>73500000</v>
      </c>
      <c r="I101" s="7">
        <v>0</v>
      </c>
      <c r="J101" s="10">
        <f t="shared" si="3"/>
        <v>1</v>
      </c>
      <c r="K101" s="8"/>
    </row>
    <row r="102" spans="1:11" ht="36" x14ac:dyDescent="0.25">
      <c r="A102" s="13" t="s">
        <v>32</v>
      </c>
      <c r="B102" s="14">
        <v>91017144</v>
      </c>
      <c r="C102" s="14" t="s">
        <v>373</v>
      </c>
      <c r="D102" s="13" t="s">
        <v>374</v>
      </c>
      <c r="E102" s="25">
        <v>44593</v>
      </c>
      <c r="F102" s="25">
        <v>44804</v>
      </c>
      <c r="G102" s="23">
        <v>72000000</v>
      </c>
      <c r="H102" s="23">
        <v>72000000</v>
      </c>
      <c r="I102" s="7">
        <v>0</v>
      </c>
      <c r="J102" s="10">
        <f t="shared" si="3"/>
        <v>1</v>
      </c>
      <c r="K102" s="8"/>
    </row>
    <row r="103" spans="1:11" ht="36" x14ac:dyDescent="0.25">
      <c r="A103" s="13" t="s">
        <v>35</v>
      </c>
      <c r="B103" s="14">
        <v>45477081</v>
      </c>
      <c r="C103" s="14" t="s">
        <v>375</v>
      </c>
      <c r="D103" s="13" t="s">
        <v>376</v>
      </c>
      <c r="E103" s="25">
        <v>44579</v>
      </c>
      <c r="F103" s="25">
        <v>44790</v>
      </c>
      <c r="G103" s="23">
        <v>63000000</v>
      </c>
      <c r="H103" s="23">
        <v>63000000</v>
      </c>
      <c r="I103" s="7">
        <v>0</v>
      </c>
      <c r="J103" s="10">
        <f t="shared" si="3"/>
        <v>1</v>
      </c>
      <c r="K103" s="8"/>
    </row>
    <row r="104" spans="1:11" ht="36" x14ac:dyDescent="0.25">
      <c r="A104" s="13" t="s">
        <v>52</v>
      </c>
      <c r="B104" s="14">
        <v>52998700</v>
      </c>
      <c r="C104" s="14" t="s">
        <v>377</v>
      </c>
      <c r="D104" s="13" t="s">
        <v>378</v>
      </c>
      <c r="E104" s="25">
        <v>44593</v>
      </c>
      <c r="F104" s="25">
        <v>44773</v>
      </c>
      <c r="G104" s="23">
        <v>30000000</v>
      </c>
      <c r="H104" s="23">
        <v>30000000</v>
      </c>
      <c r="I104" s="7">
        <v>0</v>
      </c>
      <c r="J104" s="10">
        <f t="shared" si="3"/>
        <v>1</v>
      </c>
      <c r="K104" s="8"/>
    </row>
    <row r="105" spans="1:11" ht="36" x14ac:dyDescent="0.25">
      <c r="A105" s="13" t="s">
        <v>19</v>
      </c>
      <c r="B105" s="14">
        <v>1032359498</v>
      </c>
      <c r="C105" s="14" t="s">
        <v>379</v>
      </c>
      <c r="D105" s="13" t="s">
        <v>380</v>
      </c>
      <c r="E105" s="25">
        <v>44593</v>
      </c>
      <c r="F105" s="25">
        <v>44895</v>
      </c>
      <c r="G105" s="23">
        <v>88000000</v>
      </c>
      <c r="H105" s="23">
        <v>88000000</v>
      </c>
      <c r="I105" s="7">
        <v>0</v>
      </c>
      <c r="J105" s="10">
        <f t="shared" si="3"/>
        <v>1</v>
      </c>
      <c r="K105" s="8"/>
    </row>
    <row r="106" spans="1:11" ht="72" x14ac:dyDescent="0.25">
      <c r="A106" s="13" t="s">
        <v>146</v>
      </c>
      <c r="B106" s="14">
        <v>1047434031</v>
      </c>
      <c r="C106" s="14" t="s">
        <v>381</v>
      </c>
      <c r="D106" s="13" t="s">
        <v>382</v>
      </c>
      <c r="E106" s="25">
        <v>44593</v>
      </c>
      <c r="F106" s="25">
        <v>44773</v>
      </c>
      <c r="G106" s="23">
        <v>48000000</v>
      </c>
      <c r="H106" s="23">
        <v>48000000</v>
      </c>
      <c r="I106" s="7">
        <v>0</v>
      </c>
      <c r="J106" s="10">
        <f t="shared" si="3"/>
        <v>1</v>
      </c>
      <c r="K106" s="8"/>
    </row>
    <row r="107" spans="1:11" ht="36" x14ac:dyDescent="0.25">
      <c r="A107" s="13" t="s">
        <v>23</v>
      </c>
      <c r="B107" s="14">
        <v>1020801304</v>
      </c>
      <c r="C107" s="14" t="s">
        <v>383</v>
      </c>
      <c r="D107" s="13" t="s">
        <v>384</v>
      </c>
      <c r="E107" s="25">
        <v>44593</v>
      </c>
      <c r="F107" s="25">
        <v>44926</v>
      </c>
      <c r="G107" s="23">
        <v>16500000</v>
      </c>
      <c r="H107" s="23">
        <v>16500000</v>
      </c>
      <c r="I107" s="7">
        <v>0</v>
      </c>
      <c r="J107" s="10">
        <f t="shared" si="3"/>
        <v>1</v>
      </c>
      <c r="K107" s="8"/>
    </row>
    <row r="108" spans="1:11" ht="60" x14ac:dyDescent="0.25">
      <c r="A108" s="13" t="s">
        <v>50</v>
      </c>
      <c r="B108" s="14">
        <v>79520732</v>
      </c>
      <c r="C108" s="14" t="s">
        <v>385</v>
      </c>
      <c r="D108" s="13" t="s">
        <v>386</v>
      </c>
      <c r="E108" s="25">
        <v>44593</v>
      </c>
      <c r="F108" s="25">
        <v>44773</v>
      </c>
      <c r="G108" s="23">
        <v>63000000</v>
      </c>
      <c r="H108" s="23">
        <v>63000000</v>
      </c>
      <c r="I108" s="7">
        <v>0</v>
      </c>
      <c r="J108" s="10">
        <f t="shared" si="3"/>
        <v>1</v>
      </c>
      <c r="K108" s="8"/>
    </row>
    <row r="109" spans="1:11" ht="60" x14ac:dyDescent="0.25">
      <c r="A109" s="13" t="s">
        <v>387</v>
      </c>
      <c r="B109" s="14">
        <v>73236531</v>
      </c>
      <c r="C109" s="14" t="s">
        <v>388</v>
      </c>
      <c r="D109" s="13" t="s">
        <v>389</v>
      </c>
      <c r="E109" s="25">
        <v>44593</v>
      </c>
      <c r="F109" s="25">
        <v>44895</v>
      </c>
      <c r="G109" s="23">
        <v>88000000</v>
      </c>
      <c r="H109" s="23">
        <v>88000000</v>
      </c>
      <c r="I109" s="7">
        <v>0</v>
      </c>
      <c r="J109" s="10">
        <f t="shared" si="3"/>
        <v>1</v>
      </c>
      <c r="K109" s="8"/>
    </row>
    <row r="110" spans="1:11" ht="72" x14ac:dyDescent="0.25">
      <c r="A110" s="13" t="s">
        <v>156</v>
      </c>
      <c r="B110" s="14">
        <v>1010178973</v>
      </c>
      <c r="C110" s="14" t="s">
        <v>249</v>
      </c>
      <c r="D110" s="13" t="s">
        <v>390</v>
      </c>
      <c r="E110" s="25">
        <v>44593</v>
      </c>
      <c r="F110" s="25">
        <v>44895</v>
      </c>
      <c r="G110" s="23">
        <v>80000000</v>
      </c>
      <c r="H110" s="23">
        <v>80000000</v>
      </c>
      <c r="I110" s="7">
        <v>0</v>
      </c>
      <c r="J110" s="10">
        <f t="shared" si="3"/>
        <v>1</v>
      </c>
      <c r="K110" s="8"/>
    </row>
    <row r="111" spans="1:11" ht="72" x14ac:dyDescent="0.25">
      <c r="A111" s="13" t="s">
        <v>101</v>
      </c>
      <c r="B111" s="14">
        <v>72011760</v>
      </c>
      <c r="C111" s="14" t="s">
        <v>249</v>
      </c>
      <c r="D111" s="13" t="s">
        <v>391</v>
      </c>
      <c r="E111" s="25">
        <v>44593</v>
      </c>
      <c r="F111" s="25">
        <v>44804</v>
      </c>
      <c r="G111" s="23">
        <v>56000000</v>
      </c>
      <c r="H111" s="23">
        <v>56000000</v>
      </c>
      <c r="I111" s="7">
        <v>0</v>
      </c>
      <c r="J111" s="10">
        <f t="shared" si="3"/>
        <v>1</v>
      </c>
      <c r="K111" s="8"/>
    </row>
    <row r="112" spans="1:11" ht="48" x14ac:dyDescent="0.25">
      <c r="A112" s="13" t="s">
        <v>392</v>
      </c>
      <c r="B112" s="14">
        <v>80843720</v>
      </c>
      <c r="C112" s="14" t="s">
        <v>393</v>
      </c>
      <c r="D112" s="13" t="s">
        <v>394</v>
      </c>
      <c r="E112" s="25">
        <v>44593</v>
      </c>
      <c r="F112" s="25">
        <v>44804</v>
      </c>
      <c r="G112" s="23">
        <v>56000000</v>
      </c>
      <c r="H112" s="23">
        <v>56000000</v>
      </c>
      <c r="I112" s="7">
        <v>0</v>
      </c>
      <c r="J112" s="10">
        <f t="shared" si="3"/>
        <v>1</v>
      </c>
      <c r="K112" s="8"/>
    </row>
    <row r="113" spans="1:11" ht="72" x14ac:dyDescent="0.25">
      <c r="A113" s="13" t="s">
        <v>108</v>
      </c>
      <c r="B113" s="14">
        <v>33336098</v>
      </c>
      <c r="C113" s="14" t="s">
        <v>249</v>
      </c>
      <c r="D113" s="13" t="s">
        <v>395</v>
      </c>
      <c r="E113" s="25">
        <v>44593</v>
      </c>
      <c r="F113" s="25">
        <v>44834</v>
      </c>
      <c r="G113" s="23">
        <v>56000000</v>
      </c>
      <c r="H113" s="23">
        <v>56000000</v>
      </c>
      <c r="I113" s="7">
        <v>0</v>
      </c>
      <c r="J113" s="10">
        <f t="shared" si="3"/>
        <v>1</v>
      </c>
      <c r="K113" s="8"/>
    </row>
    <row r="114" spans="1:11" ht="48" x14ac:dyDescent="0.25">
      <c r="A114" s="13" t="s">
        <v>128</v>
      </c>
      <c r="B114" s="14">
        <v>52739729</v>
      </c>
      <c r="C114" s="14" t="s">
        <v>396</v>
      </c>
      <c r="D114" s="13" t="s">
        <v>397</v>
      </c>
      <c r="E114" s="25">
        <v>44593</v>
      </c>
      <c r="F114" s="25">
        <v>44926</v>
      </c>
      <c r="G114" s="23">
        <v>22550000</v>
      </c>
      <c r="H114" s="23">
        <v>22550000</v>
      </c>
      <c r="I114" s="7">
        <v>0</v>
      </c>
      <c r="J114" s="10">
        <f t="shared" si="3"/>
        <v>1</v>
      </c>
      <c r="K114" s="8"/>
    </row>
    <row r="115" spans="1:11" ht="48" x14ac:dyDescent="0.25">
      <c r="A115" s="13" t="s">
        <v>138</v>
      </c>
      <c r="B115" s="14">
        <v>40924989</v>
      </c>
      <c r="C115" s="14" t="s">
        <v>398</v>
      </c>
      <c r="D115" s="13" t="s">
        <v>399</v>
      </c>
      <c r="E115" s="25">
        <v>44593</v>
      </c>
      <c r="F115" s="25">
        <v>44773</v>
      </c>
      <c r="G115" s="23">
        <v>42000000</v>
      </c>
      <c r="H115" s="23">
        <v>42000000</v>
      </c>
      <c r="I115" s="7">
        <v>0</v>
      </c>
      <c r="J115" s="10">
        <f t="shared" si="3"/>
        <v>1</v>
      </c>
      <c r="K115" s="8"/>
    </row>
    <row r="116" spans="1:11" ht="72" x14ac:dyDescent="0.25">
      <c r="A116" s="13" t="s">
        <v>64</v>
      </c>
      <c r="B116" s="14">
        <v>78750915</v>
      </c>
      <c r="C116" s="14" t="s">
        <v>249</v>
      </c>
      <c r="D116" s="13" t="s">
        <v>400</v>
      </c>
      <c r="E116" s="25">
        <v>44593</v>
      </c>
      <c r="F116" s="25">
        <v>44804</v>
      </c>
      <c r="G116" s="23">
        <v>42000000</v>
      </c>
      <c r="H116" s="23">
        <v>42000000</v>
      </c>
      <c r="I116" s="7">
        <v>0</v>
      </c>
      <c r="J116" s="10">
        <f t="shared" si="3"/>
        <v>1</v>
      </c>
      <c r="K116" s="8"/>
    </row>
    <row r="117" spans="1:11" ht="84" x14ac:dyDescent="0.25">
      <c r="A117" s="13" t="s">
        <v>73</v>
      </c>
      <c r="B117" s="14">
        <v>1013615127</v>
      </c>
      <c r="C117" s="14" t="s">
        <v>401</v>
      </c>
      <c r="D117" s="13" t="s">
        <v>402</v>
      </c>
      <c r="E117" s="25">
        <v>44593</v>
      </c>
      <c r="F117" s="25">
        <v>44773</v>
      </c>
      <c r="G117" s="23">
        <v>56000000</v>
      </c>
      <c r="H117" s="23">
        <v>56000000</v>
      </c>
      <c r="I117" s="7">
        <v>0</v>
      </c>
      <c r="J117" s="10">
        <f t="shared" si="3"/>
        <v>1</v>
      </c>
      <c r="K117" s="8"/>
    </row>
    <row r="118" spans="1:11" ht="36" x14ac:dyDescent="0.25">
      <c r="A118" s="13" t="s">
        <v>97</v>
      </c>
      <c r="B118" s="14">
        <v>80282230</v>
      </c>
      <c r="C118" s="14" t="s">
        <v>403</v>
      </c>
      <c r="D118" s="13" t="s">
        <v>404</v>
      </c>
      <c r="E118" s="25">
        <v>44593</v>
      </c>
      <c r="F118" s="25">
        <v>44773</v>
      </c>
      <c r="G118" s="23">
        <v>49000000</v>
      </c>
      <c r="H118" s="23">
        <v>49000000</v>
      </c>
      <c r="I118" s="7">
        <v>0</v>
      </c>
      <c r="J118" s="10">
        <f t="shared" si="3"/>
        <v>1</v>
      </c>
      <c r="K118" s="8"/>
    </row>
    <row r="119" spans="1:11" ht="60" x14ac:dyDescent="0.25">
      <c r="A119" s="13" t="s">
        <v>405</v>
      </c>
      <c r="B119" s="14">
        <v>50984264</v>
      </c>
      <c r="C119" s="14" t="s">
        <v>406</v>
      </c>
      <c r="D119" s="13" t="s">
        <v>407</v>
      </c>
      <c r="E119" s="25">
        <v>44593</v>
      </c>
      <c r="F119" s="25">
        <v>44803</v>
      </c>
      <c r="G119" s="23">
        <v>35000000</v>
      </c>
      <c r="H119" s="23">
        <v>35000000</v>
      </c>
      <c r="I119" s="7">
        <v>0</v>
      </c>
      <c r="J119" s="10">
        <f t="shared" si="3"/>
        <v>1</v>
      </c>
      <c r="K119" s="8"/>
    </row>
    <row r="120" spans="1:11" ht="36" x14ac:dyDescent="0.25">
      <c r="A120" s="13" t="s">
        <v>12</v>
      </c>
      <c r="B120" s="14">
        <v>1026270327</v>
      </c>
      <c r="C120" s="14" t="s">
        <v>408</v>
      </c>
      <c r="D120" s="13" t="s">
        <v>409</v>
      </c>
      <c r="E120" s="25">
        <v>44593</v>
      </c>
      <c r="F120" s="25">
        <v>44895</v>
      </c>
      <c r="G120" s="23">
        <v>88000000</v>
      </c>
      <c r="H120" s="23">
        <v>88000000</v>
      </c>
      <c r="I120" s="7">
        <v>0</v>
      </c>
      <c r="J120" s="10">
        <f t="shared" si="3"/>
        <v>1</v>
      </c>
      <c r="K120" s="8"/>
    </row>
    <row r="121" spans="1:11" ht="72" x14ac:dyDescent="0.25">
      <c r="A121" s="13" t="s">
        <v>158</v>
      </c>
      <c r="B121" s="14">
        <v>15987048</v>
      </c>
      <c r="C121" s="14" t="s">
        <v>249</v>
      </c>
      <c r="D121" s="13" t="s">
        <v>410</v>
      </c>
      <c r="E121" s="25">
        <v>44593</v>
      </c>
      <c r="F121" s="25">
        <v>44773</v>
      </c>
      <c r="G121" s="23">
        <v>30000000</v>
      </c>
      <c r="H121" s="23">
        <v>30000000</v>
      </c>
      <c r="I121" s="7">
        <v>0</v>
      </c>
      <c r="J121" s="10">
        <f t="shared" si="3"/>
        <v>1</v>
      </c>
      <c r="K121" s="8"/>
    </row>
    <row r="122" spans="1:11" ht="84" x14ac:dyDescent="0.25">
      <c r="A122" s="13" t="s">
        <v>85</v>
      </c>
      <c r="B122" s="14">
        <v>1128046722</v>
      </c>
      <c r="C122" s="14" t="s">
        <v>255</v>
      </c>
      <c r="D122" s="13" t="s">
        <v>411</v>
      </c>
      <c r="E122" s="25">
        <v>44593</v>
      </c>
      <c r="F122" s="25">
        <v>44804</v>
      </c>
      <c r="G122" s="23">
        <v>56000000</v>
      </c>
      <c r="H122" s="23">
        <v>56000000</v>
      </c>
      <c r="I122" s="7">
        <v>0</v>
      </c>
      <c r="J122" s="10">
        <f t="shared" si="3"/>
        <v>1</v>
      </c>
      <c r="K122" s="8"/>
    </row>
    <row r="123" spans="1:11" ht="72" x14ac:dyDescent="0.25">
      <c r="A123" s="13" t="s">
        <v>31</v>
      </c>
      <c r="B123" s="14">
        <v>35423640</v>
      </c>
      <c r="C123" s="14" t="s">
        <v>412</v>
      </c>
      <c r="D123" s="13" t="s">
        <v>413</v>
      </c>
      <c r="E123" s="25">
        <v>44593</v>
      </c>
      <c r="F123" s="25">
        <v>44773</v>
      </c>
      <c r="G123" s="23">
        <v>56000000</v>
      </c>
      <c r="H123" s="23">
        <v>55999999.930000007</v>
      </c>
      <c r="I123" s="7">
        <v>0</v>
      </c>
      <c r="J123" s="10">
        <f t="shared" si="3"/>
        <v>0.99999999875000012</v>
      </c>
      <c r="K123" s="8"/>
    </row>
    <row r="124" spans="1:11" ht="60" x14ac:dyDescent="0.25">
      <c r="A124" s="13" t="s">
        <v>414</v>
      </c>
      <c r="B124" s="14">
        <v>52700939</v>
      </c>
      <c r="C124" s="14" t="s">
        <v>415</v>
      </c>
      <c r="D124" s="13" t="s">
        <v>416</v>
      </c>
      <c r="E124" s="25">
        <v>44593</v>
      </c>
      <c r="F124" s="25">
        <v>44773</v>
      </c>
      <c r="G124" s="23">
        <v>36000000</v>
      </c>
      <c r="H124" s="23">
        <v>36000000</v>
      </c>
      <c r="I124" s="7">
        <v>0</v>
      </c>
      <c r="J124" s="10">
        <f t="shared" si="3"/>
        <v>1</v>
      </c>
      <c r="K124" s="8"/>
    </row>
    <row r="125" spans="1:11" ht="60" x14ac:dyDescent="0.25">
      <c r="A125" s="13" t="s">
        <v>120</v>
      </c>
      <c r="B125" s="14">
        <v>50871436</v>
      </c>
      <c r="C125" s="14" t="s">
        <v>417</v>
      </c>
      <c r="D125" s="13" t="s">
        <v>418</v>
      </c>
      <c r="E125" s="25">
        <v>44593</v>
      </c>
      <c r="F125" s="25">
        <v>44804</v>
      </c>
      <c r="G125" s="23">
        <v>49000000</v>
      </c>
      <c r="H125" s="23">
        <v>49000000</v>
      </c>
      <c r="I125" s="7">
        <v>0</v>
      </c>
      <c r="J125" s="10">
        <f t="shared" si="3"/>
        <v>1</v>
      </c>
      <c r="K125" s="8"/>
    </row>
    <row r="126" spans="1:11" ht="72" x14ac:dyDescent="0.25">
      <c r="A126" s="13" t="s">
        <v>105</v>
      </c>
      <c r="B126" s="14">
        <v>14323125</v>
      </c>
      <c r="C126" s="14" t="s">
        <v>143</v>
      </c>
      <c r="D126" s="13" t="s">
        <v>419</v>
      </c>
      <c r="E126" s="25">
        <v>44593</v>
      </c>
      <c r="F126" s="25">
        <v>44773</v>
      </c>
      <c r="G126" s="23">
        <v>42000000</v>
      </c>
      <c r="H126" s="23">
        <v>42000000</v>
      </c>
      <c r="I126" s="7">
        <v>0</v>
      </c>
      <c r="J126" s="10">
        <f t="shared" si="3"/>
        <v>1</v>
      </c>
      <c r="K126" s="8"/>
    </row>
    <row r="127" spans="1:11" ht="36" x14ac:dyDescent="0.25">
      <c r="A127" s="13" t="s">
        <v>20</v>
      </c>
      <c r="B127" s="14">
        <v>52711452</v>
      </c>
      <c r="C127" s="14" t="s">
        <v>420</v>
      </c>
      <c r="D127" s="13" t="s">
        <v>421</v>
      </c>
      <c r="E127" s="25">
        <v>44593</v>
      </c>
      <c r="F127" s="25">
        <v>44834</v>
      </c>
      <c r="G127" s="23">
        <v>36000000</v>
      </c>
      <c r="H127" s="23">
        <v>36000000</v>
      </c>
      <c r="I127" s="7">
        <v>0</v>
      </c>
      <c r="J127" s="10">
        <f t="shared" si="3"/>
        <v>1</v>
      </c>
      <c r="K127" s="8"/>
    </row>
    <row r="128" spans="1:11" ht="60" x14ac:dyDescent="0.25">
      <c r="A128" s="13" t="s">
        <v>116</v>
      </c>
      <c r="B128" s="14">
        <v>1094264953</v>
      </c>
      <c r="C128" s="14" t="s">
        <v>422</v>
      </c>
      <c r="D128" s="13" t="s">
        <v>423</v>
      </c>
      <c r="E128" s="25">
        <v>44593</v>
      </c>
      <c r="F128" s="25">
        <v>44773</v>
      </c>
      <c r="G128" s="23">
        <v>49000000</v>
      </c>
      <c r="H128" s="23">
        <v>49000000</v>
      </c>
      <c r="I128" s="7">
        <v>0</v>
      </c>
      <c r="J128" s="10">
        <f t="shared" si="3"/>
        <v>1</v>
      </c>
      <c r="K128" s="8"/>
    </row>
    <row r="129" spans="1:11" ht="72" x14ac:dyDescent="0.25">
      <c r="A129" s="13" t="s">
        <v>153</v>
      </c>
      <c r="B129" s="14">
        <v>35416352</v>
      </c>
      <c r="C129" s="14" t="s">
        <v>249</v>
      </c>
      <c r="D129" s="13" t="s">
        <v>424</v>
      </c>
      <c r="E129" s="25">
        <v>44593</v>
      </c>
      <c r="F129" s="25">
        <v>44773</v>
      </c>
      <c r="G129" s="23">
        <v>24500000</v>
      </c>
      <c r="H129" s="23">
        <v>24500000</v>
      </c>
      <c r="I129" s="7">
        <v>0</v>
      </c>
      <c r="J129" s="10">
        <f t="shared" si="3"/>
        <v>1</v>
      </c>
      <c r="K129" s="8"/>
    </row>
    <row r="130" spans="1:11" ht="36" x14ac:dyDescent="0.25">
      <c r="A130" s="13" t="s">
        <v>150</v>
      </c>
      <c r="B130" s="14">
        <v>29686993</v>
      </c>
      <c r="C130" s="14" t="s">
        <v>425</v>
      </c>
      <c r="D130" s="13" t="s">
        <v>426</v>
      </c>
      <c r="E130" s="25">
        <v>44593</v>
      </c>
      <c r="F130" s="25">
        <v>44773</v>
      </c>
      <c r="G130" s="23">
        <v>35000000</v>
      </c>
      <c r="H130" s="23">
        <v>35000000</v>
      </c>
      <c r="I130" s="7">
        <v>0</v>
      </c>
      <c r="J130" s="10">
        <f t="shared" si="3"/>
        <v>1</v>
      </c>
      <c r="K130" s="8"/>
    </row>
    <row r="131" spans="1:11" ht="72" x14ac:dyDescent="0.25">
      <c r="A131" s="13" t="s">
        <v>161</v>
      </c>
      <c r="B131" s="14">
        <v>7540217</v>
      </c>
      <c r="C131" s="14" t="s">
        <v>427</v>
      </c>
      <c r="D131" s="13" t="s">
        <v>428</v>
      </c>
      <c r="E131" s="25">
        <v>44593</v>
      </c>
      <c r="F131" s="25">
        <v>44895</v>
      </c>
      <c r="G131" s="23">
        <v>80000000</v>
      </c>
      <c r="H131" s="23">
        <v>80000000</v>
      </c>
      <c r="I131" s="7">
        <v>0</v>
      </c>
      <c r="J131" s="10">
        <f t="shared" si="3"/>
        <v>1</v>
      </c>
      <c r="K131" s="8"/>
    </row>
    <row r="132" spans="1:11" ht="84" x14ac:dyDescent="0.25">
      <c r="A132" s="13" t="s">
        <v>147</v>
      </c>
      <c r="B132" s="14">
        <v>1053776556</v>
      </c>
      <c r="C132" s="14" t="s">
        <v>255</v>
      </c>
      <c r="D132" s="13" t="s">
        <v>429</v>
      </c>
      <c r="E132" s="25">
        <v>44593</v>
      </c>
      <c r="F132" s="25">
        <v>44773</v>
      </c>
      <c r="G132" s="23">
        <v>36000000</v>
      </c>
      <c r="H132" s="23">
        <v>36000000</v>
      </c>
      <c r="I132" s="7">
        <v>0</v>
      </c>
      <c r="J132" s="10">
        <f t="shared" si="3"/>
        <v>1</v>
      </c>
      <c r="K132" s="8"/>
    </row>
    <row r="133" spans="1:11" ht="108" x14ac:dyDescent="0.25">
      <c r="A133" s="13" t="s">
        <v>430</v>
      </c>
      <c r="B133" s="14">
        <v>7570463</v>
      </c>
      <c r="C133" s="14" t="s">
        <v>431</v>
      </c>
      <c r="D133" s="13" t="s">
        <v>432</v>
      </c>
      <c r="E133" s="25">
        <v>44593</v>
      </c>
      <c r="F133" s="25">
        <v>44803</v>
      </c>
      <c r="G133" s="23">
        <v>28000000</v>
      </c>
      <c r="H133" s="23">
        <v>28000000</v>
      </c>
      <c r="I133" s="7">
        <v>0</v>
      </c>
      <c r="J133" s="10">
        <f t="shared" si="3"/>
        <v>1</v>
      </c>
      <c r="K133" s="8"/>
    </row>
    <row r="134" spans="1:11" ht="60" x14ac:dyDescent="0.25">
      <c r="A134" s="13" t="s">
        <v>58</v>
      </c>
      <c r="B134" s="14">
        <v>85450241</v>
      </c>
      <c r="C134" s="14" t="s">
        <v>433</v>
      </c>
      <c r="D134" s="13" t="s">
        <v>434</v>
      </c>
      <c r="E134" s="25">
        <v>44593</v>
      </c>
      <c r="F134" s="25">
        <v>44895</v>
      </c>
      <c r="G134" s="23">
        <v>80000000</v>
      </c>
      <c r="H134" s="23">
        <v>78400000</v>
      </c>
      <c r="I134" s="7">
        <v>0</v>
      </c>
      <c r="J134" s="10">
        <f t="shared" si="3"/>
        <v>0.98</v>
      </c>
      <c r="K134" s="8"/>
    </row>
    <row r="135" spans="1:11" ht="48" x14ac:dyDescent="0.25">
      <c r="A135" s="13" t="s">
        <v>435</v>
      </c>
      <c r="B135" s="14">
        <v>91535835</v>
      </c>
      <c r="C135" s="14" t="s">
        <v>436</v>
      </c>
      <c r="D135" s="13" t="s">
        <v>437</v>
      </c>
      <c r="E135" s="25">
        <v>44593</v>
      </c>
      <c r="F135" s="25">
        <v>44895</v>
      </c>
      <c r="G135" s="23">
        <v>88000000</v>
      </c>
      <c r="H135" s="23">
        <v>88000000</v>
      </c>
      <c r="I135" s="7">
        <v>0</v>
      </c>
      <c r="J135" s="10">
        <f t="shared" si="3"/>
        <v>1</v>
      </c>
      <c r="K135" s="8"/>
    </row>
    <row r="136" spans="1:11" ht="48" x14ac:dyDescent="0.25">
      <c r="A136" s="13" t="s">
        <v>438</v>
      </c>
      <c r="B136" s="14">
        <v>42113795</v>
      </c>
      <c r="C136" s="14" t="s">
        <v>253</v>
      </c>
      <c r="D136" s="13" t="s">
        <v>439</v>
      </c>
      <c r="E136" s="25">
        <v>44593</v>
      </c>
      <c r="F136" s="25">
        <v>44773</v>
      </c>
      <c r="G136" s="23">
        <v>63000000</v>
      </c>
      <c r="H136" s="23">
        <v>63000000</v>
      </c>
      <c r="I136" s="7">
        <v>0</v>
      </c>
      <c r="J136" s="10">
        <f t="shared" si="3"/>
        <v>1</v>
      </c>
      <c r="K136" s="8"/>
    </row>
    <row r="137" spans="1:11" ht="48" x14ac:dyDescent="0.25">
      <c r="A137" s="13" t="s">
        <v>131</v>
      </c>
      <c r="B137" s="14">
        <v>40932276</v>
      </c>
      <c r="C137" s="14" t="s">
        <v>440</v>
      </c>
      <c r="D137" s="13" t="s">
        <v>441</v>
      </c>
      <c r="E137" s="25">
        <v>44593</v>
      </c>
      <c r="F137" s="25">
        <v>44804</v>
      </c>
      <c r="G137" s="23">
        <v>49000000</v>
      </c>
      <c r="H137" s="23">
        <v>49000000</v>
      </c>
      <c r="I137" s="7">
        <v>0</v>
      </c>
      <c r="J137" s="10">
        <f t="shared" si="3"/>
        <v>1</v>
      </c>
      <c r="K137" s="8"/>
    </row>
    <row r="138" spans="1:11" ht="48" x14ac:dyDescent="0.25">
      <c r="A138" s="13" t="s">
        <v>15</v>
      </c>
      <c r="B138" s="14">
        <v>80097030</v>
      </c>
      <c r="C138" s="14" t="s">
        <v>442</v>
      </c>
      <c r="D138" s="13" t="s">
        <v>443</v>
      </c>
      <c r="E138" s="25">
        <v>44593</v>
      </c>
      <c r="F138" s="25">
        <v>44895</v>
      </c>
      <c r="G138" s="23">
        <v>88000000</v>
      </c>
      <c r="H138" s="23">
        <v>88000000</v>
      </c>
      <c r="I138" s="7">
        <v>0</v>
      </c>
      <c r="J138" s="10">
        <f t="shared" si="3"/>
        <v>1</v>
      </c>
      <c r="K138" s="8"/>
    </row>
    <row r="139" spans="1:11" ht="48" x14ac:dyDescent="0.25">
      <c r="A139" s="13" t="s">
        <v>91</v>
      </c>
      <c r="B139" s="14">
        <v>39562003</v>
      </c>
      <c r="C139" s="14" t="s">
        <v>444</v>
      </c>
      <c r="D139" s="13" t="s">
        <v>445</v>
      </c>
      <c r="E139" s="25">
        <v>44593</v>
      </c>
      <c r="F139" s="25">
        <v>44804</v>
      </c>
      <c r="G139" s="23">
        <v>49000000</v>
      </c>
      <c r="H139" s="23">
        <v>49000000</v>
      </c>
      <c r="I139" s="7">
        <v>0</v>
      </c>
      <c r="J139" s="10">
        <f t="shared" si="3"/>
        <v>1</v>
      </c>
      <c r="K139" s="8"/>
    </row>
    <row r="140" spans="1:11" ht="36" x14ac:dyDescent="0.25">
      <c r="A140" s="13" t="s">
        <v>446</v>
      </c>
      <c r="B140" s="14">
        <v>1032419650</v>
      </c>
      <c r="C140" s="14" t="s">
        <v>371</v>
      </c>
      <c r="D140" s="13" t="s">
        <v>447</v>
      </c>
      <c r="E140" s="25">
        <v>44593</v>
      </c>
      <c r="F140" s="25">
        <v>44804</v>
      </c>
      <c r="G140" s="23">
        <v>60000000</v>
      </c>
      <c r="H140" s="23">
        <v>60000000</v>
      </c>
      <c r="I140" s="7">
        <v>0</v>
      </c>
      <c r="J140" s="10">
        <f t="shared" si="3"/>
        <v>1</v>
      </c>
      <c r="K140" s="8"/>
    </row>
    <row r="141" spans="1:11" ht="36" x14ac:dyDescent="0.25">
      <c r="A141" s="13" t="s">
        <v>61</v>
      </c>
      <c r="B141" s="14">
        <v>1032405491</v>
      </c>
      <c r="C141" s="14" t="s">
        <v>371</v>
      </c>
      <c r="D141" s="13" t="s">
        <v>448</v>
      </c>
      <c r="E141" s="25">
        <v>44593</v>
      </c>
      <c r="F141" s="25">
        <v>44804</v>
      </c>
      <c r="G141" s="23">
        <v>42000000</v>
      </c>
      <c r="H141" s="23">
        <v>42000000</v>
      </c>
      <c r="I141" s="7">
        <v>0</v>
      </c>
      <c r="J141" s="10">
        <f t="shared" si="3"/>
        <v>1</v>
      </c>
      <c r="K141" s="8"/>
    </row>
    <row r="142" spans="1:11" ht="72" x14ac:dyDescent="0.25">
      <c r="A142" s="13" t="s">
        <v>59</v>
      </c>
      <c r="B142" s="14">
        <v>9772672</v>
      </c>
      <c r="C142" s="14" t="s">
        <v>324</v>
      </c>
      <c r="D142" s="13" t="s">
        <v>449</v>
      </c>
      <c r="E142" s="25">
        <v>44593</v>
      </c>
      <c r="F142" s="25">
        <v>44804</v>
      </c>
      <c r="G142" s="23">
        <v>28000000</v>
      </c>
      <c r="H142" s="23">
        <v>28000000</v>
      </c>
      <c r="I142" s="7">
        <v>0</v>
      </c>
      <c r="J142" s="10">
        <f t="shared" si="3"/>
        <v>1</v>
      </c>
      <c r="K142" s="8"/>
    </row>
    <row r="143" spans="1:11" ht="60" x14ac:dyDescent="0.25">
      <c r="A143" s="13" t="s">
        <v>57</v>
      </c>
      <c r="B143" s="14">
        <v>52708089</v>
      </c>
      <c r="C143" s="14" t="s">
        <v>450</v>
      </c>
      <c r="D143" s="13" t="s">
        <v>451</v>
      </c>
      <c r="E143" s="25">
        <v>44593</v>
      </c>
      <c r="F143" s="25">
        <v>44895</v>
      </c>
      <c r="G143" s="23">
        <v>88000000</v>
      </c>
      <c r="H143" s="23">
        <v>88000000</v>
      </c>
      <c r="I143" s="7">
        <v>0</v>
      </c>
      <c r="J143" s="10">
        <f t="shared" si="3"/>
        <v>1</v>
      </c>
      <c r="K143" s="8"/>
    </row>
    <row r="144" spans="1:11" ht="96" x14ac:dyDescent="0.25">
      <c r="A144" s="13" t="s">
        <v>452</v>
      </c>
      <c r="B144" s="14">
        <v>1022417177</v>
      </c>
      <c r="C144" s="14" t="s">
        <v>453</v>
      </c>
      <c r="D144" s="13" t="s">
        <v>454</v>
      </c>
      <c r="E144" s="25">
        <v>44593</v>
      </c>
      <c r="F144" s="25">
        <v>44804</v>
      </c>
      <c r="G144" s="23">
        <v>28000000</v>
      </c>
      <c r="H144" s="23">
        <v>28000000</v>
      </c>
      <c r="I144" s="7">
        <v>0</v>
      </c>
      <c r="J144" s="10">
        <f t="shared" ref="J144:J207" si="4">+H144/G144</f>
        <v>1</v>
      </c>
      <c r="K144" s="8"/>
    </row>
    <row r="145" spans="1:11" ht="36" x14ac:dyDescent="0.25">
      <c r="A145" s="13" t="s">
        <v>455</v>
      </c>
      <c r="B145" s="14">
        <v>45547569</v>
      </c>
      <c r="C145" s="14" t="s">
        <v>371</v>
      </c>
      <c r="D145" s="13" t="s">
        <v>456</v>
      </c>
      <c r="E145" s="25">
        <v>44593</v>
      </c>
      <c r="F145" s="25">
        <v>44804</v>
      </c>
      <c r="G145" s="23">
        <v>49000000</v>
      </c>
      <c r="H145" s="23">
        <v>49000000</v>
      </c>
      <c r="I145" s="7">
        <v>0</v>
      </c>
      <c r="J145" s="10">
        <f t="shared" si="4"/>
        <v>1</v>
      </c>
      <c r="K145" s="8"/>
    </row>
    <row r="146" spans="1:11" ht="48" x14ac:dyDescent="0.25">
      <c r="A146" s="13" t="s">
        <v>457</v>
      </c>
      <c r="B146" s="14">
        <v>79837569</v>
      </c>
      <c r="C146" s="14" t="s">
        <v>458</v>
      </c>
      <c r="D146" s="13" t="s">
        <v>459</v>
      </c>
      <c r="E146" s="25">
        <v>44593</v>
      </c>
      <c r="F146" s="25">
        <v>44895</v>
      </c>
      <c r="G146" s="23">
        <v>80000000</v>
      </c>
      <c r="H146" s="23">
        <v>80000000</v>
      </c>
      <c r="I146" s="7">
        <v>0</v>
      </c>
      <c r="J146" s="10">
        <f t="shared" si="4"/>
        <v>1</v>
      </c>
      <c r="K146" s="8"/>
    </row>
    <row r="147" spans="1:11" ht="36" x14ac:dyDescent="0.25">
      <c r="A147" s="13" t="s">
        <v>55</v>
      </c>
      <c r="B147" s="14">
        <v>19483879</v>
      </c>
      <c r="C147" s="14" t="s">
        <v>460</v>
      </c>
      <c r="D147" s="13" t="s">
        <v>461</v>
      </c>
      <c r="E147" s="25">
        <v>44593</v>
      </c>
      <c r="F147" s="25">
        <v>44865</v>
      </c>
      <c r="G147" s="23">
        <v>72000000</v>
      </c>
      <c r="H147" s="23">
        <v>72000000</v>
      </c>
      <c r="I147" s="7">
        <v>0</v>
      </c>
      <c r="J147" s="10">
        <f t="shared" si="4"/>
        <v>1</v>
      </c>
      <c r="K147" s="8"/>
    </row>
    <row r="148" spans="1:11" ht="72" x14ac:dyDescent="0.25">
      <c r="A148" s="13" t="s">
        <v>139</v>
      </c>
      <c r="B148" s="14">
        <v>57431437</v>
      </c>
      <c r="C148" s="14" t="s">
        <v>324</v>
      </c>
      <c r="D148" s="13" t="s">
        <v>462</v>
      </c>
      <c r="E148" s="25">
        <v>44593</v>
      </c>
      <c r="F148" s="25">
        <v>44601</v>
      </c>
      <c r="G148" s="23">
        <v>2100000</v>
      </c>
      <c r="H148" s="23">
        <v>2100000</v>
      </c>
      <c r="I148" s="7">
        <v>0</v>
      </c>
      <c r="J148" s="10">
        <f t="shared" si="4"/>
        <v>1</v>
      </c>
      <c r="K148" s="8"/>
    </row>
    <row r="149" spans="1:11" ht="72" x14ac:dyDescent="0.25">
      <c r="A149" s="13" t="s">
        <v>463</v>
      </c>
      <c r="B149" s="14">
        <v>1082993788</v>
      </c>
      <c r="C149" s="14" t="s">
        <v>324</v>
      </c>
      <c r="D149" s="13" t="s">
        <v>462</v>
      </c>
      <c r="E149" s="25">
        <v>44602</v>
      </c>
      <c r="F149" s="25">
        <v>44834</v>
      </c>
      <c r="G149" s="23">
        <v>53900000</v>
      </c>
      <c r="H149" s="23">
        <v>53900000</v>
      </c>
      <c r="I149" s="7">
        <v>0</v>
      </c>
      <c r="J149" s="10">
        <f t="shared" si="4"/>
        <v>1</v>
      </c>
      <c r="K149" s="8"/>
    </row>
    <row r="150" spans="1:11" ht="72" x14ac:dyDescent="0.25">
      <c r="A150" s="13" t="s">
        <v>66</v>
      </c>
      <c r="B150" s="14">
        <v>17976275</v>
      </c>
      <c r="C150" s="14" t="s">
        <v>324</v>
      </c>
      <c r="D150" s="13" t="s">
        <v>464</v>
      </c>
      <c r="E150" s="25">
        <v>44593</v>
      </c>
      <c r="F150" s="25">
        <v>44804</v>
      </c>
      <c r="G150" s="23">
        <v>56000000</v>
      </c>
      <c r="H150" s="23">
        <v>56000000</v>
      </c>
      <c r="I150" s="7">
        <v>0</v>
      </c>
      <c r="J150" s="10">
        <f t="shared" si="4"/>
        <v>1</v>
      </c>
      <c r="K150" s="8"/>
    </row>
    <row r="151" spans="1:11" ht="36" x14ac:dyDescent="0.25">
      <c r="A151" s="13" t="s">
        <v>157</v>
      </c>
      <c r="B151" s="14">
        <v>1082693098</v>
      </c>
      <c r="C151" s="14" t="s">
        <v>465</v>
      </c>
      <c r="D151" s="13" t="s">
        <v>466</v>
      </c>
      <c r="E151" s="25">
        <v>44593</v>
      </c>
      <c r="F151" s="25">
        <v>44895</v>
      </c>
      <c r="G151" s="23">
        <v>30800000</v>
      </c>
      <c r="H151" s="23">
        <v>30800000</v>
      </c>
      <c r="I151" s="7">
        <v>0</v>
      </c>
      <c r="J151" s="10">
        <f t="shared" si="4"/>
        <v>1</v>
      </c>
      <c r="K151" s="1"/>
    </row>
    <row r="152" spans="1:11" ht="60" x14ac:dyDescent="0.25">
      <c r="A152" s="13" t="s">
        <v>467</v>
      </c>
      <c r="B152" s="14">
        <v>30777717</v>
      </c>
      <c r="C152" s="14" t="s">
        <v>468</v>
      </c>
      <c r="D152" s="13" t="s">
        <v>469</v>
      </c>
      <c r="E152" s="25">
        <v>44593</v>
      </c>
      <c r="F152" s="25">
        <v>44804</v>
      </c>
      <c r="G152" s="23">
        <v>28000000</v>
      </c>
      <c r="H152" s="23">
        <v>28000000</v>
      </c>
      <c r="I152" s="7">
        <v>0</v>
      </c>
      <c r="J152" s="10">
        <f t="shared" si="4"/>
        <v>1</v>
      </c>
      <c r="K152" s="8"/>
    </row>
    <row r="153" spans="1:11" ht="72" x14ac:dyDescent="0.25">
      <c r="A153" s="13" t="s">
        <v>74</v>
      </c>
      <c r="B153" s="14">
        <v>66926608</v>
      </c>
      <c r="C153" s="14" t="s">
        <v>249</v>
      </c>
      <c r="D153" s="13" t="s">
        <v>470</v>
      </c>
      <c r="E153" s="25">
        <v>44593</v>
      </c>
      <c r="F153" s="25">
        <v>44804</v>
      </c>
      <c r="G153" s="23">
        <v>49000000</v>
      </c>
      <c r="H153" s="23">
        <v>49000000</v>
      </c>
      <c r="I153" s="7">
        <v>0</v>
      </c>
      <c r="J153" s="10">
        <f t="shared" si="4"/>
        <v>1</v>
      </c>
      <c r="K153" s="8"/>
    </row>
    <row r="154" spans="1:11" ht="36" x14ac:dyDescent="0.25">
      <c r="A154" s="13" t="s">
        <v>49</v>
      </c>
      <c r="B154" s="14">
        <v>79589809</v>
      </c>
      <c r="C154" s="14" t="s">
        <v>471</v>
      </c>
      <c r="D154" s="13" t="s">
        <v>472</v>
      </c>
      <c r="E154" s="25">
        <v>44593</v>
      </c>
      <c r="F154" s="25">
        <v>44804</v>
      </c>
      <c r="G154" s="23">
        <v>72000000</v>
      </c>
      <c r="H154" s="23">
        <v>72000000</v>
      </c>
      <c r="I154" s="7">
        <v>0</v>
      </c>
      <c r="J154" s="10">
        <f t="shared" si="4"/>
        <v>1</v>
      </c>
      <c r="K154" s="8"/>
    </row>
    <row r="155" spans="1:11" ht="48" x14ac:dyDescent="0.25">
      <c r="A155" s="13" t="s">
        <v>118</v>
      </c>
      <c r="B155" s="14">
        <v>35895249</v>
      </c>
      <c r="C155" s="14" t="s">
        <v>473</v>
      </c>
      <c r="D155" s="13" t="s">
        <v>474</v>
      </c>
      <c r="E155" s="25">
        <v>44593</v>
      </c>
      <c r="F155" s="25">
        <v>44773</v>
      </c>
      <c r="G155" s="23">
        <v>42000000</v>
      </c>
      <c r="H155" s="23">
        <v>42000000</v>
      </c>
      <c r="I155" s="7">
        <v>0</v>
      </c>
      <c r="J155" s="10">
        <f t="shared" si="4"/>
        <v>1</v>
      </c>
      <c r="K155" s="8"/>
    </row>
    <row r="156" spans="1:11" ht="60" x14ac:dyDescent="0.25">
      <c r="A156" s="13" t="s">
        <v>475</v>
      </c>
      <c r="B156" s="14">
        <v>1061775426</v>
      </c>
      <c r="C156" s="14" t="s">
        <v>476</v>
      </c>
      <c r="D156" s="13" t="s">
        <v>477</v>
      </c>
      <c r="E156" s="25">
        <v>44593</v>
      </c>
      <c r="F156" s="25">
        <v>44895</v>
      </c>
      <c r="G156" s="23">
        <v>70000000</v>
      </c>
      <c r="H156" s="23">
        <v>70000000</v>
      </c>
      <c r="I156" s="7">
        <v>0</v>
      </c>
      <c r="J156" s="10">
        <f t="shared" si="4"/>
        <v>1</v>
      </c>
      <c r="K156" s="8"/>
    </row>
    <row r="157" spans="1:11" ht="60" x14ac:dyDescent="0.25">
      <c r="A157" s="13" t="s">
        <v>11</v>
      </c>
      <c r="B157" s="14">
        <v>1073506407</v>
      </c>
      <c r="C157" s="14" t="s">
        <v>478</v>
      </c>
      <c r="D157" s="13" t="s">
        <v>479</v>
      </c>
      <c r="E157" s="25">
        <v>44593</v>
      </c>
      <c r="F157" s="25">
        <v>44895</v>
      </c>
      <c r="G157" s="23">
        <v>77000000</v>
      </c>
      <c r="H157" s="23">
        <v>77000000</v>
      </c>
      <c r="I157" s="7">
        <v>0</v>
      </c>
      <c r="J157" s="10">
        <f t="shared" si="4"/>
        <v>1</v>
      </c>
      <c r="K157" s="8"/>
    </row>
    <row r="158" spans="1:11" ht="48" x14ac:dyDescent="0.25">
      <c r="A158" s="13" t="s">
        <v>7</v>
      </c>
      <c r="B158" s="14">
        <v>1022374419</v>
      </c>
      <c r="C158" s="14" t="s">
        <v>480</v>
      </c>
      <c r="D158" s="13" t="s">
        <v>481</v>
      </c>
      <c r="E158" s="25">
        <v>44593</v>
      </c>
      <c r="F158" s="25">
        <v>44895</v>
      </c>
      <c r="G158" s="23">
        <v>88000000</v>
      </c>
      <c r="H158" s="23">
        <v>88000000</v>
      </c>
      <c r="I158" s="7">
        <v>0</v>
      </c>
      <c r="J158" s="10">
        <f t="shared" si="4"/>
        <v>1</v>
      </c>
      <c r="K158" s="8"/>
    </row>
    <row r="159" spans="1:11" ht="84" x14ac:dyDescent="0.25">
      <c r="A159" s="13" t="s">
        <v>69</v>
      </c>
      <c r="B159" s="14">
        <v>98360465</v>
      </c>
      <c r="C159" s="14" t="s">
        <v>255</v>
      </c>
      <c r="D159" s="13" t="s">
        <v>482</v>
      </c>
      <c r="E159" s="25">
        <v>44593</v>
      </c>
      <c r="F159" s="25">
        <v>44895</v>
      </c>
      <c r="G159" s="23">
        <v>70000000</v>
      </c>
      <c r="H159" s="23">
        <v>70000000</v>
      </c>
      <c r="I159" s="7">
        <v>0</v>
      </c>
      <c r="J159" s="10">
        <f t="shared" si="4"/>
        <v>1</v>
      </c>
      <c r="K159" s="8"/>
    </row>
    <row r="160" spans="1:11" ht="84" x14ac:dyDescent="0.25">
      <c r="A160" s="13" t="s">
        <v>154</v>
      </c>
      <c r="B160" s="14">
        <v>1069732870</v>
      </c>
      <c r="C160" s="14" t="s">
        <v>483</v>
      </c>
      <c r="D160" s="13" t="s">
        <v>484</v>
      </c>
      <c r="E160" s="25">
        <v>44593</v>
      </c>
      <c r="F160" s="25">
        <v>44773</v>
      </c>
      <c r="G160" s="23">
        <v>11400000</v>
      </c>
      <c r="H160" s="23">
        <v>11400000</v>
      </c>
      <c r="I160" s="7">
        <v>0</v>
      </c>
      <c r="J160" s="10">
        <f t="shared" si="4"/>
        <v>1</v>
      </c>
      <c r="K160" s="8"/>
    </row>
    <row r="161" spans="1:11" ht="36" x14ac:dyDescent="0.25">
      <c r="A161" s="13" t="s">
        <v>142</v>
      </c>
      <c r="B161" s="14">
        <v>19381995</v>
      </c>
      <c r="C161" s="14" t="s">
        <v>485</v>
      </c>
      <c r="D161" s="13" t="s">
        <v>486</v>
      </c>
      <c r="E161" s="25">
        <v>44593</v>
      </c>
      <c r="F161" s="25">
        <v>44682</v>
      </c>
      <c r="G161" s="23">
        <v>18000000</v>
      </c>
      <c r="H161" s="23">
        <v>18000000</v>
      </c>
      <c r="I161" s="7">
        <v>0</v>
      </c>
      <c r="J161" s="10">
        <f t="shared" si="4"/>
        <v>1</v>
      </c>
      <c r="K161" s="8"/>
    </row>
    <row r="162" spans="1:11" ht="36" x14ac:dyDescent="0.25">
      <c r="A162" s="13" t="s">
        <v>487</v>
      </c>
      <c r="B162" s="14">
        <v>7728825</v>
      </c>
      <c r="C162" s="14" t="s">
        <v>485</v>
      </c>
      <c r="D162" s="13" t="s">
        <v>486</v>
      </c>
      <c r="E162" s="25">
        <v>44683</v>
      </c>
      <c r="F162" s="25">
        <v>44926</v>
      </c>
      <c r="G162" s="23">
        <v>48000000</v>
      </c>
      <c r="H162" s="23">
        <v>48000000</v>
      </c>
      <c r="I162" s="7">
        <v>0</v>
      </c>
      <c r="J162" s="10">
        <f t="shared" si="4"/>
        <v>1</v>
      </c>
      <c r="K162" s="8"/>
    </row>
    <row r="163" spans="1:11" ht="60" x14ac:dyDescent="0.25">
      <c r="A163" s="13" t="s">
        <v>488</v>
      </c>
      <c r="B163" s="14">
        <v>16713231</v>
      </c>
      <c r="C163" s="14" t="s">
        <v>489</v>
      </c>
      <c r="D163" s="13" t="s">
        <v>490</v>
      </c>
      <c r="E163" s="25">
        <v>44593</v>
      </c>
      <c r="F163" s="25">
        <v>44804</v>
      </c>
      <c r="G163" s="23">
        <v>20000000</v>
      </c>
      <c r="H163" s="23">
        <v>20000000</v>
      </c>
      <c r="I163" s="7">
        <v>0</v>
      </c>
      <c r="J163" s="10">
        <f t="shared" si="4"/>
        <v>1</v>
      </c>
      <c r="K163" s="8"/>
    </row>
    <row r="164" spans="1:11" ht="36" x14ac:dyDescent="0.25">
      <c r="A164" s="13" t="s">
        <v>491</v>
      </c>
      <c r="B164" s="14">
        <v>80920076</v>
      </c>
      <c r="C164" s="14" t="s">
        <v>164</v>
      </c>
      <c r="D164" s="13" t="s">
        <v>492</v>
      </c>
      <c r="E164" s="25">
        <v>44581</v>
      </c>
      <c r="F164" s="25">
        <v>44792</v>
      </c>
      <c r="G164" s="23">
        <v>56000000</v>
      </c>
      <c r="H164" s="23">
        <v>56000000</v>
      </c>
      <c r="I164" s="7">
        <v>0</v>
      </c>
      <c r="J164" s="10">
        <f t="shared" si="4"/>
        <v>1</v>
      </c>
      <c r="K164" s="8"/>
    </row>
    <row r="165" spans="1:11" ht="48" x14ac:dyDescent="0.25">
      <c r="A165" s="13" t="s">
        <v>41</v>
      </c>
      <c r="B165" s="14">
        <v>80199103</v>
      </c>
      <c r="C165" s="14" t="s">
        <v>493</v>
      </c>
      <c r="D165" s="13" t="s">
        <v>494</v>
      </c>
      <c r="E165" s="28">
        <v>0</v>
      </c>
      <c r="F165" s="28">
        <v>0</v>
      </c>
      <c r="G165" s="27">
        <v>0</v>
      </c>
      <c r="H165" s="27">
        <v>0</v>
      </c>
      <c r="I165" s="7">
        <v>0</v>
      </c>
      <c r="J165" s="10" t="e">
        <f t="shared" si="4"/>
        <v>#DIV/0!</v>
      </c>
      <c r="K165" s="13" t="s">
        <v>1236</v>
      </c>
    </row>
    <row r="166" spans="1:11" ht="48" x14ac:dyDescent="0.25">
      <c r="A166" s="13" t="s">
        <v>103</v>
      </c>
      <c r="B166" s="14">
        <v>1152442480</v>
      </c>
      <c r="C166" s="14" t="s">
        <v>495</v>
      </c>
      <c r="D166" s="13" t="s">
        <v>496</v>
      </c>
      <c r="E166" s="21">
        <v>44593</v>
      </c>
      <c r="F166" s="21">
        <v>44773</v>
      </c>
      <c r="G166" s="23">
        <v>42000000</v>
      </c>
      <c r="H166" s="23">
        <v>42000000</v>
      </c>
      <c r="I166" s="7">
        <v>0</v>
      </c>
      <c r="J166" s="10">
        <f t="shared" si="4"/>
        <v>1</v>
      </c>
      <c r="K166" s="8"/>
    </row>
    <row r="167" spans="1:11" ht="36" x14ac:dyDescent="0.25">
      <c r="A167" s="13" t="s">
        <v>56</v>
      </c>
      <c r="B167" s="14">
        <v>52205690</v>
      </c>
      <c r="C167" s="14" t="s">
        <v>497</v>
      </c>
      <c r="D167" s="13" t="s">
        <v>498</v>
      </c>
      <c r="E167" s="21">
        <v>44593</v>
      </c>
      <c r="F167" s="21">
        <v>44804</v>
      </c>
      <c r="G167" s="23">
        <v>31500000</v>
      </c>
      <c r="H167" s="23">
        <v>31500000</v>
      </c>
      <c r="I167" s="7">
        <v>0</v>
      </c>
      <c r="J167" s="10">
        <f t="shared" si="4"/>
        <v>1</v>
      </c>
      <c r="K167" s="8"/>
    </row>
    <row r="168" spans="1:11" ht="60" x14ac:dyDescent="0.25">
      <c r="A168" s="13" t="s">
        <v>114</v>
      </c>
      <c r="B168" s="14">
        <v>25856428</v>
      </c>
      <c r="C168" s="14" t="s">
        <v>499</v>
      </c>
      <c r="D168" s="13" t="s">
        <v>500</v>
      </c>
      <c r="E168" s="21">
        <v>44593</v>
      </c>
      <c r="F168" s="21">
        <v>44773</v>
      </c>
      <c r="G168" s="23">
        <v>30000000</v>
      </c>
      <c r="H168" s="23">
        <v>30000000</v>
      </c>
      <c r="I168" s="7">
        <v>0</v>
      </c>
      <c r="J168" s="10">
        <f t="shared" si="4"/>
        <v>1</v>
      </c>
      <c r="K168" s="8"/>
    </row>
    <row r="169" spans="1:11" ht="72" x14ac:dyDescent="0.25">
      <c r="A169" s="13" t="s">
        <v>144</v>
      </c>
      <c r="B169" s="14">
        <v>92548679</v>
      </c>
      <c r="C169" s="14" t="s">
        <v>324</v>
      </c>
      <c r="D169" s="13" t="s">
        <v>501</v>
      </c>
      <c r="E169" s="21">
        <v>44593</v>
      </c>
      <c r="F169" s="21">
        <v>44804</v>
      </c>
      <c r="G169" s="23">
        <v>49000000</v>
      </c>
      <c r="H169" s="23">
        <v>49000000</v>
      </c>
      <c r="I169" s="7">
        <v>0</v>
      </c>
      <c r="J169" s="10">
        <f t="shared" si="4"/>
        <v>1</v>
      </c>
      <c r="K169" s="8"/>
    </row>
    <row r="170" spans="1:11" ht="60" x14ac:dyDescent="0.25">
      <c r="A170" s="13" t="s">
        <v>94</v>
      </c>
      <c r="B170" s="14">
        <v>15363637</v>
      </c>
      <c r="C170" s="14" t="s">
        <v>502</v>
      </c>
      <c r="D170" s="13" t="s">
        <v>503</v>
      </c>
      <c r="E170" s="21">
        <v>44593</v>
      </c>
      <c r="F170" s="21">
        <v>44773</v>
      </c>
      <c r="G170" s="23">
        <v>49000000</v>
      </c>
      <c r="H170" s="23">
        <v>49000000</v>
      </c>
      <c r="I170" s="7">
        <v>0</v>
      </c>
      <c r="J170" s="10">
        <f t="shared" si="4"/>
        <v>1</v>
      </c>
      <c r="K170" s="8"/>
    </row>
    <row r="171" spans="1:11" ht="48" x14ac:dyDescent="0.25">
      <c r="A171" s="13" t="s">
        <v>504</v>
      </c>
      <c r="B171" s="14">
        <v>79304933</v>
      </c>
      <c r="C171" s="14" t="s">
        <v>253</v>
      </c>
      <c r="D171" s="13" t="s">
        <v>505</v>
      </c>
      <c r="E171" s="21">
        <v>44593</v>
      </c>
      <c r="F171" s="21">
        <v>44804</v>
      </c>
      <c r="G171" s="23">
        <v>70000000</v>
      </c>
      <c r="H171" s="23">
        <v>70000000</v>
      </c>
      <c r="I171" s="7">
        <v>0</v>
      </c>
      <c r="J171" s="10">
        <f t="shared" si="4"/>
        <v>1</v>
      </c>
      <c r="K171" s="1"/>
    </row>
    <row r="172" spans="1:11" ht="60" x14ac:dyDescent="0.25">
      <c r="A172" s="13" t="s">
        <v>45</v>
      </c>
      <c r="B172" s="14">
        <v>7170018</v>
      </c>
      <c r="C172" s="14" t="s">
        <v>506</v>
      </c>
      <c r="D172" s="13" t="s">
        <v>507</v>
      </c>
      <c r="E172" s="21">
        <v>44593</v>
      </c>
      <c r="F172" s="21">
        <v>44895</v>
      </c>
      <c r="G172" s="23">
        <v>88000000</v>
      </c>
      <c r="H172" s="23">
        <v>88000000</v>
      </c>
      <c r="I172" s="7">
        <v>0</v>
      </c>
      <c r="J172" s="10">
        <f t="shared" si="4"/>
        <v>1</v>
      </c>
      <c r="K172" s="8"/>
    </row>
    <row r="173" spans="1:11" ht="60" x14ac:dyDescent="0.25">
      <c r="A173" s="13" t="s">
        <v>508</v>
      </c>
      <c r="B173" s="14">
        <v>11436984</v>
      </c>
      <c r="C173" s="14" t="s">
        <v>509</v>
      </c>
      <c r="D173" s="13" t="s">
        <v>510</v>
      </c>
      <c r="E173" s="28">
        <v>0</v>
      </c>
      <c r="F173" s="28">
        <v>0</v>
      </c>
      <c r="G173" s="30">
        <v>0</v>
      </c>
      <c r="H173" s="30">
        <v>0</v>
      </c>
      <c r="I173" s="7">
        <v>0</v>
      </c>
      <c r="J173" s="10" t="e">
        <f t="shared" si="4"/>
        <v>#DIV/0!</v>
      </c>
      <c r="K173" s="13" t="s">
        <v>1236</v>
      </c>
    </row>
    <row r="174" spans="1:11" ht="48" x14ac:dyDescent="0.25">
      <c r="A174" s="13" t="s">
        <v>46</v>
      </c>
      <c r="B174" s="14">
        <v>1030596510</v>
      </c>
      <c r="C174" s="14" t="s">
        <v>511</v>
      </c>
      <c r="D174" s="13" t="s">
        <v>512</v>
      </c>
      <c r="E174" s="21">
        <v>44593</v>
      </c>
      <c r="F174" s="21">
        <v>44895</v>
      </c>
      <c r="G174" s="23">
        <v>22352000</v>
      </c>
      <c r="H174" s="23">
        <v>22352000</v>
      </c>
      <c r="I174" s="7">
        <v>0</v>
      </c>
      <c r="J174" s="10">
        <f t="shared" si="4"/>
        <v>1</v>
      </c>
      <c r="K174" s="8"/>
    </row>
    <row r="175" spans="1:11" ht="60" x14ac:dyDescent="0.25">
      <c r="A175" s="13" t="s">
        <v>513</v>
      </c>
      <c r="B175" s="14">
        <v>52455582</v>
      </c>
      <c r="C175" s="14" t="s">
        <v>514</v>
      </c>
      <c r="D175" s="13" t="s">
        <v>515</v>
      </c>
      <c r="E175" s="21">
        <v>44593</v>
      </c>
      <c r="F175" s="21">
        <v>44804</v>
      </c>
      <c r="G175" s="23">
        <v>35000000</v>
      </c>
      <c r="H175" s="23">
        <v>35000000</v>
      </c>
      <c r="I175" s="7">
        <v>0</v>
      </c>
      <c r="J175" s="10">
        <f t="shared" si="4"/>
        <v>1</v>
      </c>
      <c r="K175" s="8"/>
    </row>
    <row r="176" spans="1:11" ht="48" x14ac:dyDescent="0.25">
      <c r="A176" s="13" t="s">
        <v>516</v>
      </c>
      <c r="B176" s="14">
        <v>1085299380</v>
      </c>
      <c r="C176" s="14" t="s">
        <v>517</v>
      </c>
      <c r="D176" s="13" t="s">
        <v>518</v>
      </c>
      <c r="E176" s="21">
        <v>44593</v>
      </c>
      <c r="F176" s="21">
        <v>44895</v>
      </c>
      <c r="G176" s="23">
        <v>50000000</v>
      </c>
      <c r="H176" s="23">
        <v>50000000</v>
      </c>
      <c r="I176" s="7">
        <v>0</v>
      </c>
      <c r="J176" s="10">
        <f t="shared" si="4"/>
        <v>1</v>
      </c>
      <c r="K176" s="8"/>
    </row>
    <row r="177" spans="1:11" ht="72" x14ac:dyDescent="0.25">
      <c r="A177" s="13" t="s">
        <v>82</v>
      </c>
      <c r="B177" s="14">
        <v>33334389</v>
      </c>
      <c r="C177" s="14" t="s">
        <v>519</v>
      </c>
      <c r="D177" s="13" t="s">
        <v>520</v>
      </c>
      <c r="E177" s="21">
        <v>44593</v>
      </c>
      <c r="F177" s="21">
        <v>44773</v>
      </c>
      <c r="G177" s="23">
        <v>36000000</v>
      </c>
      <c r="H177" s="23">
        <v>36000000</v>
      </c>
      <c r="I177" s="7">
        <v>0</v>
      </c>
      <c r="J177" s="10">
        <f t="shared" si="4"/>
        <v>1</v>
      </c>
      <c r="K177" s="1"/>
    </row>
    <row r="178" spans="1:11" ht="36" x14ac:dyDescent="0.25">
      <c r="A178" s="13" t="s">
        <v>521</v>
      </c>
      <c r="B178" s="14">
        <v>79909592</v>
      </c>
      <c r="C178" s="14" t="s">
        <v>371</v>
      </c>
      <c r="D178" s="13" t="s">
        <v>522</v>
      </c>
      <c r="E178" s="21">
        <v>44593</v>
      </c>
      <c r="F178" s="21">
        <v>44804</v>
      </c>
      <c r="G178" s="23">
        <v>38500000</v>
      </c>
      <c r="H178" s="23">
        <v>38500000</v>
      </c>
      <c r="I178" s="7">
        <v>0</v>
      </c>
      <c r="J178" s="10">
        <f t="shared" si="4"/>
        <v>1</v>
      </c>
      <c r="K178" s="8"/>
    </row>
    <row r="179" spans="1:11" ht="84" x14ac:dyDescent="0.25">
      <c r="A179" s="13" t="s">
        <v>523</v>
      </c>
      <c r="B179" s="14">
        <v>52499968</v>
      </c>
      <c r="C179" s="14" t="s">
        <v>524</v>
      </c>
      <c r="D179" s="13" t="s">
        <v>525</v>
      </c>
      <c r="E179" s="21">
        <v>44593</v>
      </c>
      <c r="F179" s="21">
        <v>44773</v>
      </c>
      <c r="G179" s="23">
        <v>72000000</v>
      </c>
      <c r="H179" s="23">
        <v>72000000</v>
      </c>
      <c r="I179" s="7">
        <v>0</v>
      </c>
      <c r="J179" s="10">
        <f t="shared" si="4"/>
        <v>1</v>
      </c>
      <c r="K179" s="8"/>
    </row>
    <row r="180" spans="1:11" ht="72" x14ac:dyDescent="0.25">
      <c r="A180" s="13" t="s">
        <v>60</v>
      </c>
      <c r="B180" s="14">
        <v>28540993</v>
      </c>
      <c r="C180" s="14" t="s">
        <v>249</v>
      </c>
      <c r="D180" s="13" t="s">
        <v>526</v>
      </c>
      <c r="E180" s="21">
        <v>44593</v>
      </c>
      <c r="F180" s="21">
        <v>44804</v>
      </c>
      <c r="G180" s="23">
        <v>28000000</v>
      </c>
      <c r="H180" s="23">
        <v>28000000</v>
      </c>
      <c r="I180" s="7">
        <v>0</v>
      </c>
      <c r="J180" s="10">
        <f t="shared" si="4"/>
        <v>1</v>
      </c>
      <c r="K180" s="8"/>
    </row>
    <row r="181" spans="1:11" ht="36" x14ac:dyDescent="0.25">
      <c r="A181" s="13" t="s">
        <v>145</v>
      </c>
      <c r="B181" s="14">
        <v>1020765657</v>
      </c>
      <c r="C181" s="14" t="s">
        <v>371</v>
      </c>
      <c r="D181" s="13" t="s">
        <v>527</v>
      </c>
      <c r="E181" s="21">
        <v>44593</v>
      </c>
      <c r="F181" s="21">
        <v>44804</v>
      </c>
      <c r="G181" s="23">
        <v>35000000</v>
      </c>
      <c r="H181" s="23">
        <v>35000000</v>
      </c>
      <c r="I181" s="7">
        <v>0</v>
      </c>
      <c r="J181" s="10">
        <f t="shared" si="4"/>
        <v>1</v>
      </c>
      <c r="K181" s="8"/>
    </row>
    <row r="182" spans="1:11" ht="84" x14ac:dyDescent="0.25">
      <c r="A182" s="13" t="s">
        <v>76</v>
      </c>
      <c r="B182" s="14">
        <v>91286733</v>
      </c>
      <c r="C182" s="14" t="s">
        <v>255</v>
      </c>
      <c r="D182" s="13" t="s">
        <v>528</v>
      </c>
      <c r="E182" s="21">
        <v>44593</v>
      </c>
      <c r="F182" s="21">
        <v>44773</v>
      </c>
      <c r="G182" s="23">
        <v>56000000</v>
      </c>
      <c r="H182" s="23">
        <v>56000000</v>
      </c>
      <c r="I182" s="7">
        <v>0</v>
      </c>
      <c r="J182" s="10">
        <f t="shared" si="4"/>
        <v>1</v>
      </c>
      <c r="K182" s="8"/>
    </row>
    <row r="183" spans="1:11" ht="96" x14ac:dyDescent="0.25">
      <c r="A183" s="13" t="s">
        <v>529</v>
      </c>
      <c r="B183" s="14">
        <v>10291885</v>
      </c>
      <c r="C183" s="14" t="s">
        <v>530</v>
      </c>
      <c r="D183" s="13" t="s">
        <v>531</v>
      </c>
      <c r="E183" s="21">
        <v>44593</v>
      </c>
      <c r="F183" s="21">
        <v>44773</v>
      </c>
      <c r="G183" s="23">
        <v>41400000</v>
      </c>
      <c r="H183" s="23">
        <v>41400000</v>
      </c>
      <c r="I183" s="7">
        <v>0</v>
      </c>
      <c r="J183" s="10">
        <f t="shared" si="4"/>
        <v>1</v>
      </c>
      <c r="K183" s="8"/>
    </row>
    <row r="184" spans="1:11" ht="72" x14ac:dyDescent="0.25">
      <c r="A184" s="13" t="s">
        <v>126</v>
      </c>
      <c r="B184" s="14">
        <v>1050200867</v>
      </c>
      <c r="C184" s="14" t="s">
        <v>324</v>
      </c>
      <c r="D184" s="13" t="s">
        <v>532</v>
      </c>
      <c r="E184" s="21">
        <v>44593</v>
      </c>
      <c r="F184" s="21">
        <v>44773</v>
      </c>
      <c r="G184" s="23">
        <v>15000000</v>
      </c>
      <c r="H184" s="23">
        <v>15000000</v>
      </c>
      <c r="I184" s="7">
        <v>0</v>
      </c>
      <c r="J184" s="10">
        <f t="shared" si="4"/>
        <v>1</v>
      </c>
      <c r="K184" s="8"/>
    </row>
    <row r="185" spans="1:11" ht="84" x14ac:dyDescent="0.25">
      <c r="A185" s="13" t="s">
        <v>93</v>
      </c>
      <c r="B185" s="14">
        <v>10287679</v>
      </c>
      <c r="C185" s="14" t="s">
        <v>255</v>
      </c>
      <c r="D185" s="13" t="s">
        <v>533</v>
      </c>
      <c r="E185" s="21">
        <v>44593</v>
      </c>
      <c r="F185" s="21">
        <v>44804</v>
      </c>
      <c r="G185" s="23">
        <v>63000000</v>
      </c>
      <c r="H185" s="23">
        <v>63000000</v>
      </c>
      <c r="I185" s="7">
        <v>0</v>
      </c>
      <c r="J185" s="10">
        <f t="shared" si="4"/>
        <v>1</v>
      </c>
      <c r="K185" s="8"/>
    </row>
    <row r="186" spans="1:11" ht="48" x14ac:dyDescent="0.25">
      <c r="A186" s="13" t="s">
        <v>534</v>
      </c>
      <c r="B186" s="14">
        <v>74378282</v>
      </c>
      <c r="C186" s="14" t="s">
        <v>535</v>
      </c>
      <c r="D186" s="13" t="s">
        <v>536</v>
      </c>
      <c r="E186" s="21">
        <v>44593</v>
      </c>
      <c r="F186" s="21">
        <v>44773</v>
      </c>
      <c r="G186" s="23">
        <v>48000000</v>
      </c>
      <c r="H186" s="23">
        <v>48000000</v>
      </c>
      <c r="I186" s="7">
        <v>0</v>
      </c>
      <c r="J186" s="10">
        <f t="shared" si="4"/>
        <v>1</v>
      </c>
      <c r="K186" s="8"/>
    </row>
    <row r="187" spans="1:11" ht="36" x14ac:dyDescent="0.25">
      <c r="A187" s="13" t="s">
        <v>159</v>
      </c>
      <c r="B187" s="14">
        <v>1085112006</v>
      </c>
      <c r="C187" s="14" t="s">
        <v>371</v>
      </c>
      <c r="D187" s="13" t="s">
        <v>537</v>
      </c>
      <c r="E187" s="21">
        <v>44593</v>
      </c>
      <c r="F187" s="21">
        <v>44804</v>
      </c>
      <c r="G187" s="23">
        <v>27432000</v>
      </c>
      <c r="H187" s="23">
        <v>27432000</v>
      </c>
      <c r="I187" s="7">
        <v>0</v>
      </c>
      <c r="J187" s="10">
        <f t="shared" si="4"/>
        <v>1</v>
      </c>
      <c r="K187" s="8"/>
    </row>
    <row r="188" spans="1:11" ht="48" x14ac:dyDescent="0.25">
      <c r="A188" s="13" t="s">
        <v>84</v>
      </c>
      <c r="B188" s="14">
        <v>35603200</v>
      </c>
      <c r="C188" s="14" t="s">
        <v>538</v>
      </c>
      <c r="D188" s="13" t="s">
        <v>539</v>
      </c>
      <c r="E188" s="21">
        <v>44593</v>
      </c>
      <c r="F188" s="21">
        <v>44773</v>
      </c>
      <c r="G188" s="23">
        <v>49000000</v>
      </c>
      <c r="H188" s="23">
        <v>49000000</v>
      </c>
      <c r="I188" s="7">
        <v>0</v>
      </c>
      <c r="J188" s="10">
        <f t="shared" si="4"/>
        <v>1</v>
      </c>
      <c r="K188" s="8"/>
    </row>
    <row r="189" spans="1:11" ht="48" x14ac:dyDescent="0.25">
      <c r="A189" s="13" t="s">
        <v>79</v>
      </c>
      <c r="B189" s="14">
        <v>2762501</v>
      </c>
      <c r="C189" s="14" t="s">
        <v>540</v>
      </c>
      <c r="D189" s="13" t="s">
        <v>541</v>
      </c>
      <c r="E189" s="21">
        <v>44593</v>
      </c>
      <c r="F189" s="21">
        <v>44773</v>
      </c>
      <c r="G189" s="23">
        <v>49000000</v>
      </c>
      <c r="H189" s="23">
        <v>49000000</v>
      </c>
      <c r="I189" s="7">
        <v>0</v>
      </c>
      <c r="J189" s="10">
        <f t="shared" si="4"/>
        <v>1</v>
      </c>
      <c r="K189" s="8"/>
    </row>
    <row r="190" spans="1:11" ht="36" x14ac:dyDescent="0.25">
      <c r="A190" s="13" t="s">
        <v>41</v>
      </c>
      <c r="B190" s="14">
        <v>80199103</v>
      </c>
      <c r="C190" s="14" t="s">
        <v>493</v>
      </c>
      <c r="D190" s="13" t="s">
        <v>542</v>
      </c>
      <c r="E190" s="26">
        <v>44593</v>
      </c>
      <c r="F190" s="15">
        <v>44804</v>
      </c>
      <c r="G190" s="27">
        <v>44100000</v>
      </c>
      <c r="H190" s="27">
        <v>44100000</v>
      </c>
      <c r="I190" s="7">
        <v>0</v>
      </c>
      <c r="J190" s="10">
        <f t="shared" si="4"/>
        <v>1</v>
      </c>
      <c r="K190" s="8"/>
    </row>
    <row r="191" spans="1:11" ht="48" x14ac:dyDescent="0.25">
      <c r="A191" s="13" t="s">
        <v>96</v>
      </c>
      <c r="B191" s="14">
        <v>94367496</v>
      </c>
      <c r="C191" s="14" t="s">
        <v>543</v>
      </c>
      <c r="D191" s="13" t="s">
        <v>544</v>
      </c>
      <c r="E191" s="21">
        <v>44593</v>
      </c>
      <c r="F191" s="21">
        <v>44804</v>
      </c>
      <c r="G191" s="23">
        <v>35000000</v>
      </c>
      <c r="H191" s="23">
        <v>35000000</v>
      </c>
      <c r="I191" s="7">
        <v>0</v>
      </c>
      <c r="J191" s="10">
        <f t="shared" si="4"/>
        <v>1</v>
      </c>
      <c r="K191" s="8"/>
    </row>
    <row r="192" spans="1:11" ht="60" x14ac:dyDescent="0.25">
      <c r="A192" s="13" t="s">
        <v>545</v>
      </c>
      <c r="B192" s="14">
        <v>1129583029</v>
      </c>
      <c r="C192" s="14" t="s">
        <v>546</v>
      </c>
      <c r="D192" s="13" t="s">
        <v>547</v>
      </c>
      <c r="E192" s="21">
        <v>44593</v>
      </c>
      <c r="F192" s="21">
        <v>44804</v>
      </c>
      <c r="G192" s="23">
        <v>28000000</v>
      </c>
      <c r="H192" s="23">
        <v>28000000</v>
      </c>
      <c r="I192" s="7">
        <v>0</v>
      </c>
      <c r="J192" s="10">
        <f t="shared" si="4"/>
        <v>1</v>
      </c>
      <c r="K192" s="8"/>
    </row>
    <row r="193" spans="1:11" ht="48" x14ac:dyDescent="0.25">
      <c r="A193" s="13" t="s">
        <v>5</v>
      </c>
      <c r="B193" s="14">
        <v>1013688295</v>
      </c>
      <c r="C193" s="14" t="s">
        <v>548</v>
      </c>
      <c r="D193" s="13" t="s">
        <v>549</v>
      </c>
      <c r="E193" s="21">
        <v>44593</v>
      </c>
      <c r="F193" s="21">
        <v>44926</v>
      </c>
      <c r="G193" s="23">
        <v>20900000</v>
      </c>
      <c r="H193" s="23">
        <v>20900000</v>
      </c>
      <c r="I193" s="7">
        <v>0</v>
      </c>
      <c r="J193" s="10">
        <f t="shared" si="4"/>
        <v>1</v>
      </c>
      <c r="K193" s="8"/>
    </row>
    <row r="194" spans="1:11" ht="72" x14ac:dyDescent="0.25">
      <c r="A194" s="13" t="s">
        <v>92</v>
      </c>
      <c r="B194" s="14">
        <v>16045623</v>
      </c>
      <c r="C194" s="14" t="s">
        <v>550</v>
      </c>
      <c r="D194" s="13" t="s">
        <v>551</v>
      </c>
      <c r="E194" s="21">
        <v>44593</v>
      </c>
      <c r="F194" s="21">
        <v>44773</v>
      </c>
      <c r="G194" s="23">
        <v>27000000</v>
      </c>
      <c r="H194" s="23">
        <v>27000000</v>
      </c>
      <c r="I194" s="7">
        <v>0</v>
      </c>
      <c r="J194" s="10">
        <f t="shared" si="4"/>
        <v>1</v>
      </c>
      <c r="K194" s="8"/>
    </row>
    <row r="195" spans="1:11" ht="36" x14ac:dyDescent="0.25">
      <c r="A195" s="13" t="s">
        <v>552</v>
      </c>
      <c r="B195" s="14">
        <v>55304197</v>
      </c>
      <c r="C195" s="14" t="s">
        <v>553</v>
      </c>
      <c r="D195" s="13" t="s">
        <v>554</v>
      </c>
      <c r="E195" s="21">
        <v>44593</v>
      </c>
      <c r="F195" s="21">
        <v>44773</v>
      </c>
      <c r="G195" s="23">
        <v>42000000</v>
      </c>
      <c r="H195" s="23">
        <v>42000000</v>
      </c>
      <c r="I195" s="7">
        <v>0</v>
      </c>
      <c r="J195" s="10">
        <f t="shared" si="4"/>
        <v>1</v>
      </c>
      <c r="K195" s="8"/>
    </row>
    <row r="196" spans="1:11" ht="60" x14ac:dyDescent="0.25">
      <c r="A196" s="13" t="s">
        <v>555</v>
      </c>
      <c r="B196" s="14">
        <v>1094267829</v>
      </c>
      <c r="C196" s="14" t="s">
        <v>556</v>
      </c>
      <c r="D196" s="13" t="s">
        <v>557</v>
      </c>
      <c r="E196" s="21">
        <v>44593</v>
      </c>
      <c r="F196" s="21">
        <v>44773</v>
      </c>
      <c r="G196" s="23">
        <v>36000000</v>
      </c>
      <c r="H196" s="23">
        <v>36000000</v>
      </c>
      <c r="I196" s="7">
        <v>0</v>
      </c>
      <c r="J196" s="10">
        <f t="shared" si="4"/>
        <v>1</v>
      </c>
      <c r="K196" s="8"/>
    </row>
    <row r="197" spans="1:11" ht="48" x14ac:dyDescent="0.25">
      <c r="A197" s="13" t="s">
        <v>106</v>
      </c>
      <c r="B197" s="14">
        <v>1063160510</v>
      </c>
      <c r="C197" s="14" t="s">
        <v>558</v>
      </c>
      <c r="D197" s="13" t="s">
        <v>559</v>
      </c>
      <c r="E197" s="21">
        <v>44593</v>
      </c>
      <c r="F197" s="21">
        <v>44804</v>
      </c>
      <c r="G197" s="23">
        <v>70000000</v>
      </c>
      <c r="H197" s="23">
        <v>70000000</v>
      </c>
      <c r="I197" s="7">
        <v>0</v>
      </c>
      <c r="J197" s="10">
        <f t="shared" si="4"/>
        <v>1</v>
      </c>
      <c r="K197" s="8"/>
    </row>
    <row r="198" spans="1:11" ht="72" x14ac:dyDescent="0.25">
      <c r="A198" s="13" t="s">
        <v>560</v>
      </c>
      <c r="B198" s="14">
        <v>1032472221</v>
      </c>
      <c r="C198" s="14" t="s">
        <v>561</v>
      </c>
      <c r="D198" s="13" t="s">
        <v>562</v>
      </c>
      <c r="E198" s="21">
        <v>44593</v>
      </c>
      <c r="F198" s="21">
        <v>44804</v>
      </c>
      <c r="G198" s="23">
        <v>21000000</v>
      </c>
      <c r="H198" s="23">
        <v>21000000</v>
      </c>
      <c r="I198" s="7">
        <v>0</v>
      </c>
      <c r="J198" s="10">
        <f t="shared" si="4"/>
        <v>1</v>
      </c>
      <c r="K198" s="8"/>
    </row>
    <row r="199" spans="1:11" ht="60" x14ac:dyDescent="0.25">
      <c r="A199" s="13" t="s">
        <v>141</v>
      </c>
      <c r="B199" s="14">
        <v>1110508102</v>
      </c>
      <c r="C199" s="14" t="s">
        <v>563</v>
      </c>
      <c r="D199" s="13" t="s">
        <v>564</v>
      </c>
      <c r="E199" s="21">
        <v>44593</v>
      </c>
      <c r="F199" s="21">
        <v>44773</v>
      </c>
      <c r="G199" s="23">
        <v>36000000</v>
      </c>
      <c r="H199" s="23">
        <v>36000000</v>
      </c>
      <c r="I199" s="7">
        <v>0</v>
      </c>
      <c r="J199" s="10">
        <f t="shared" si="4"/>
        <v>1</v>
      </c>
      <c r="K199" s="8"/>
    </row>
    <row r="200" spans="1:11" ht="36" x14ac:dyDescent="0.25">
      <c r="A200" s="13" t="s">
        <v>565</v>
      </c>
      <c r="B200" s="14">
        <v>84088422</v>
      </c>
      <c r="C200" s="14" t="s">
        <v>566</v>
      </c>
      <c r="D200" s="13" t="s">
        <v>567</v>
      </c>
      <c r="E200" s="21">
        <v>44593</v>
      </c>
      <c r="F200" s="21">
        <v>44895</v>
      </c>
      <c r="G200" s="23">
        <v>80000000</v>
      </c>
      <c r="H200" s="23">
        <v>80000000</v>
      </c>
      <c r="I200" s="7">
        <v>0</v>
      </c>
      <c r="J200" s="10">
        <f t="shared" si="4"/>
        <v>1</v>
      </c>
      <c r="K200" s="6"/>
    </row>
    <row r="201" spans="1:11" ht="31.5" customHeight="1" x14ac:dyDescent="0.25">
      <c r="A201" s="13" t="s">
        <v>568</v>
      </c>
      <c r="B201" s="14">
        <v>800230829</v>
      </c>
      <c r="C201" s="14" t="s">
        <v>569</v>
      </c>
      <c r="D201" s="13" t="s">
        <v>570</v>
      </c>
      <c r="E201" s="26">
        <v>44593</v>
      </c>
      <c r="F201" s="15">
        <v>44926</v>
      </c>
      <c r="G201" s="27">
        <v>46023012</v>
      </c>
      <c r="H201" s="27">
        <v>46023012</v>
      </c>
      <c r="I201" s="7">
        <v>0</v>
      </c>
      <c r="J201" s="10">
        <f t="shared" si="4"/>
        <v>1</v>
      </c>
      <c r="K201" s="8"/>
    </row>
    <row r="202" spans="1:11" ht="36" x14ac:dyDescent="0.25">
      <c r="A202" s="13" t="s">
        <v>571</v>
      </c>
      <c r="B202" s="14">
        <v>1127047578</v>
      </c>
      <c r="C202" s="14" t="s">
        <v>572</v>
      </c>
      <c r="D202" s="13" t="s">
        <v>573</v>
      </c>
      <c r="E202" s="25">
        <v>44593</v>
      </c>
      <c r="F202" s="25">
        <v>44773</v>
      </c>
      <c r="G202" s="23">
        <v>21000000</v>
      </c>
      <c r="H202" s="23">
        <v>21000000</v>
      </c>
      <c r="I202" s="7">
        <v>0</v>
      </c>
      <c r="J202" s="10">
        <f t="shared" si="4"/>
        <v>1</v>
      </c>
      <c r="K202" s="8"/>
    </row>
    <row r="203" spans="1:11" ht="48" x14ac:dyDescent="0.25">
      <c r="A203" s="13" t="s">
        <v>102</v>
      </c>
      <c r="B203" s="14">
        <v>80029017</v>
      </c>
      <c r="C203" s="14" t="s">
        <v>574</v>
      </c>
      <c r="D203" s="13" t="s">
        <v>575</v>
      </c>
      <c r="E203" s="25">
        <v>44593</v>
      </c>
      <c r="F203" s="25">
        <v>44804</v>
      </c>
      <c r="G203" s="23">
        <v>28000000</v>
      </c>
      <c r="H203" s="23">
        <v>28000000</v>
      </c>
      <c r="I203" s="7">
        <v>0</v>
      </c>
      <c r="J203" s="10">
        <f t="shared" si="4"/>
        <v>1</v>
      </c>
      <c r="K203" s="8"/>
    </row>
    <row r="204" spans="1:11" ht="48" x14ac:dyDescent="0.25">
      <c r="A204" s="13" t="s">
        <v>152</v>
      </c>
      <c r="B204" s="14">
        <v>1053848230</v>
      </c>
      <c r="C204" s="14" t="s">
        <v>576</v>
      </c>
      <c r="D204" s="13" t="s">
        <v>577</v>
      </c>
      <c r="E204" s="25">
        <v>44593</v>
      </c>
      <c r="F204" s="25">
        <v>44804</v>
      </c>
      <c r="G204" s="23">
        <v>3200000</v>
      </c>
      <c r="H204" s="23">
        <v>3200000</v>
      </c>
      <c r="I204" s="7">
        <v>0</v>
      </c>
      <c r="J204" s="10">
        <f t="shared" si="4"/>
        <v>1</v>
      </c>
      <c r="K204" s="8"/>
    </row>
    <row r="205" spans="1:11" ht="36" x14ac:dyDescent="0.25">
      <c r="A205" s="13" t="s">
        <v>578</v>
      </c>
      <c r="B205" s="14">
        <v>1100396713</v>
      </c>
      <c r="C205" s="14" t="s">
        <v>371</v>
      </c>
      <c r="D205" s="13" t="s">
        <v>579</v>
      </c>
      <c r="E205" s="25">
        <v>44593</v>
      </c>
      <c r="F205" s="25">
        <v>44804</v>
      </c>
      <c r="G205" s="23">
        <v>40500000</v>
      </c>
      <c r="H205" s="23">
        <v>40500000</v>
      </c>
      <c r="I205" s="7">
        <v>0</v>
      </c>
      <c r="J205" s="10">
        <f t="shared" si="4"/>
        <v>1</v>
      </c>
      <c r="K205" s="8"/>
    </row>
    <row r="206" spans="1:11" ht="36" x14ac:dyDescent="0.25">
      <c r="A206" s="13" t="s">
        <v>151</v>
      </c>
      <c r="B206" s="14">
        <v>1020741766</v>
      </c>
      <c r="C206" s="14" t="s">
        <v>580</v>
      </c>
      <c r="D206" s="13" t="s">
        <v>581</v>
      </c>
      <c r="E206" s="25">
        <v>44593</v>
      </c>
      <c r="F206" s="25">
        <v>44718</v>
      </c>
      <c r="G206" s="23">
        <v>18900000</v>
      </c>
      <c r="H206" s="23">
        <v>18900000</v>
      </c>
      <c r="I206" s="7">
        <v>0</v>
      </c>
      <c r="J206" s="10">
        <f t="shared" si="4"/>
        <v>1</v>
      </c>
      <c r="K206" s="8"/>
    </row>
    <row r="207" spans="1:11" ht="36" x14ac:dyDescent="0.25">
      <c r="A207" s="13" t="s">
        <v>582</v>
      </c>
      <c r="B207" s="14">
        <v>52536966</v>
      </c>
      <c r="C207" s="14" t="s">
        <v>580</v>
      </c>
      <c r="D207" s="13" t="s">
        <v>581</v>
      </c>
      <c r="E207" s="25">
        <v>44719</v>
      </c>
      <c r="F207" s="25">
        <v>44804</v>
      </c>
      <c r="G207" s="22">
        <v>12600000</v>
      </c>
      <c r="H207" s="23">
        <v>12600000</v>
      </c>
      <c r="I207" s="7">
        <v>0</v>
      </c>
      <c r="J207" s="10">
        <f t="shared" si="4"/>
        <v>1</v>
      </c>
      <c r="K207" s="8"/>
    </row>
    <row r="208" spans="1:11" ht="48" x14ac:dyDescent="0.25">
      <c r="A208" s="13" t="s">
        <v>95</v>
      </c>
      <c r="B208" s="14">
        <v>32800213</v>
      </c>
      <c r="C208" s="14" t="s">
        <v>583</v>
      </c>
      <c r="D208" s="13" t="s">
        <v>584</v>
      </c>
      <c r="E208" s="25">
        <v>44593</v>
      </c>
      <c r="F208" s="25">
        <v>44804</v>
      </c>
      <c r="G208" s="23">
        <v>28000000</v>
      </c>
      <c r="H208" s="23">
        <v>28000000</v>
      </c>
      <c r="I208" s="7">
        <v>0</v>
      </c>
      <c r="J208" s="10">
        <f t="shared" ref="J208:J271" si="5">+H208/G208</f>
        <v>1</v>
      </c>
      <c r="K208" s="8"/>
    </row>
    <row r="209" spans="1:11" ht="48" x14ac:dyDescent="0.25">
      <c r="A209" s="13" t="s">
        <v>585</v>
      </c>
      <c r="B209" s="14">
        <v>1101075242</v>
      </c>
      <c r="C209" s="14" t="s">
        <v>586</v>
      </c>
      <c r="D209" s="13" t="s">
        <v>587</v>
      </c>
      <c r="E209" s="25">
        <v>44593</v>
      </c>
      <c r="F209" s="25">
        <v>44804</v>
      </c>
      <c r="G209" s="23">
        <v>21000000</v>
      </c>
      <c r="H209" s="23">
        <v>21000000</v>
      </c>
      <c r="I209" s="7">
        <v>0</v>
      </c>
      <c r="J209" s="10">
        <f t="shared" si="5"/>
        <v>1</v>
      </c>
      <c r="K209" s="8"/>
    </row>
    <row r="210" spans="1:11" ht="36" x14ac:dyDescent="0.25">
      <c r="A210" s="13" t="s">
        <v>588</v>
      </c>
      <c r="B210" s="14">
        <v>1085265048</v>
      </c>
      <c r="C210" s="14" t="s">
        <v>589</v>
      </c>
      <c r="D210" s="13" t="s">
        <v>590</v>
      </c>
      <c r="E210" s="25">
        <v>44593</v>
      </c>
      <c r="F210" s="25">
        <v>44926</v>
      </c>
      <c r="G210" s="23">
        <v>88000000</v>
      </c>
      <c r="H210" s="23">
        <v>88000000</v>
      </c>
      <c r="I210" s="7">
        <v>0</v>
      </c>
      <c r="J210" s="10">
        <f t="shared" si="5"/>
        <v>1</v>
      </c>
      <c r="K210" s="8"/>
    </row>
    <row r="211" spans="1:11" ht="72" x14ac:dyDescent="0.25">
      <c r="A211" s="13" t="s">
        <v>68</v>
      </c>
      <c r="B211" s="14">
        <v>14395140</v>
      </c>
      <c r="C211" s="14" t="s">
        <v>591</v>
      </c>
      <c r="D211" s="13" t="s">
        <v>592</v>
      </c>
      <c r="E211" s="25">
        <v>44593</v>
      </c>
      <c r="F211" s="25">
        <v>44773</v>
      </c>
      <c r="G211" s="23">
        <v>40500000</v>
      </c>
      <c r="H211" s="23">
        <v>40500000</v>
      </c>
      <c r="I211" s="7">
        <v>0</v>
      </c>
      <c r="J211" s="10">
        <f t="shared" si="5"/>
        <v>1</v>
      </c>
      <c r="K211" s="8"/>
    </row>
    <row r="212" spans="1:11" ht="36" x14ac:dyDescent="0.25">
      <c r="A212" s="13" t="s">
        <v>87</v>
      </c>
      <c r="B212" s="14">
        <v>77014557</v>
      </c>
      <c r="C212" s="14" t="s">
        <v>593</v>
      </c>
      <c r="D212" s="13" t="s">
        <v>594</v>
      </c>
      <c r="E212" s="25">
        <v>44593</v>
      </c>
      <c r="F212" s="25">
        <v>44926</v>
      </c>
      <c r="G212" s="23">
        <v>88000000</v>
      </c>
      <c r="H212" s="23">
        <v>88000000</v>
      </c>
      <c r="I212" s="7">
        <v>0</v>
      </c>
      <c r="J212" s="10">
        <f t="shared" si="5"/>
        <v>1</v>
      </c>
      <c r="K212" s="8"/>
    </row>
    <row r="213" spans="1:11" ht="84" x14ac:dyDescent="0.25">
      <c r="A213" s="13" t="s">
        <v>595</v>
      </c>
      <c r="B213" s="14">
        <v>1020786216</v>
      </c>
      <c r="C213" s="14" t="s">
        <v>596</v>
      </c>
      <c r="D213" s="13" t="s">
        <v>597</v>
      </c>
      <c r="E213" s="25">
        <v>44593</v>
      </c>
      <c r="F213" s="25">
        <v>44773</v>
      </c>
      <c r="G213" s="23">
        <v>42000000</v>
      </c>
      <c r="H213" s="23">
        <v>16100000</v>
      </c>
      <c r="I213" s="7">
        <v>0</v>
      </c>
      <c r="J213" s="10">
        <f t="shared" si="5"/>
        <v>0.38333333333333336</v>
      </c>
      <c r="K213" s="8"/>
    </row>
    <row r="214" spans="1:11" ht="84" x14ac:dyDescent="0.25">
      <c r="A214" s="13" t="s">
        <v>598</v>
      </c>
      <c r="B214" s="14">
        <v>80920821</v>
      </c>
      <c r="C214" s="14" t="s">
        <v>596</v>
      </c>
      <c r="D214" s="13" t="s">
        <v>597</v>
      </c>
      <c r="E214" s="25">
        <v>44593</v>
      </c>
      <c r="F214" s="25">
        <v>44834</v>
      </c>
      <c r="G214" s="23">
        <v>39900000</v>
      </c>
      <c r="H214" s="23">
        <v>39900000</v>
      </c>
      <c r="I214" s="7">
        <v>0</v>
      </c>
      <c r="J214" s="10">
        <f t="shared" si="5"/>
        <v>1</v>
      </c>
      <c r="K214" s="8"/>
    </row>
    <row r="215" spans="1:11" ht="60" x14ac:dyDescent="0.25">
      <c r="A215" s="13" t="s">
        <v>599</v>
      </c>
      <c r="B215" s="14">
        <v>1121867003</v>
      </c>
      <c r="C215" s="14" t="s">
        <v>600</v>
      </c>
      <c r="D215" s="13" t="s">
        <v>601</v>
      </c>
      <c r="E215" s="25">
        <v>44593</v>
      </c>
      <c r="F215" s="25">
        <v>44773</v>
      </c>
      <c r="G215" s="23">
        <v>12192000</v>
      </c>
      <c r="H215" s="23">
        <v>12192000</v>
      </c>
      <c r="I215" s="7">
        <v>0</v>
      </c>
      <c r="J215" s="10">
        <f t="shared" si="5"/>
        <v>1</v>
      </c>
      <c r="K215" s="8"/>
    </row>
    <row r="216" spans="1:11" ht="60" x14ac:dyDescent="0.25">
      <c r="A216" s="13" t="s">
        <v>104</v>
      </c>
      <c r="B216" s="14">
        <v>39577817</v>
      </c>
      <c r="C216" s="14" t="s">
        <v>602</v>
      </c>
      <c r="D216" s="13" t="s">
        <v>603</v>
      </c>
      <c r="E216" s="25">
        <v>44593</v>
      </c>
      <c r="F216" s="25">
        <v>44773</v>
      </c>
      <c r="G216" s="23">
        <v>63000000</v>
      </c>
      <c r="H216" s="23">
        <v>63000000</v>
      </c>
      <c r="I216" s="7">
        <v>0</v>
      </c>
      <c r="J216" s="10">
        <f t="shared" si="5"/>
        <v>1</v>
      </c>
      <c r="K216" s="8"/>
    </row>
    <row r="217" spans="1:11" ht="24" x14ac:dyDescent="0.25">
      <c r="A217" s="13" t="s">
        <v>604</v>
      </c>
      <c r="B217" s="14">
        <v>1045671689</v>
      </c>
      <c r="C217" s="14" t="s">
        <v>605</v>
      </c>
      <c r="D217" s="13" t="s">
        <v>606</v>
      </c>
      <c r="E217" s="25">
        <v>44593</v>
      </c>
      <c r="F217" s="25">
        <v>44804</v>
      </c>
      <c r="G217" s="23">
        <v>26133333</v>
      </c>
      <c r="H217" s="23">
        <v>26133333</v>
      </c>
      <c r="I217" s="7">
        <v>0</v>
      </c>
      <c r="J217" s="10">
        <f t="shared" si="5"/>
        <v>1</v>
      </c>
      <c r="K217" s="8"/>
    </row>
    <row r="218" spans="1:11" ht="48" x14ac:dyDescent="0.25">
      <c r="A218" s="13" t="s">
        <v>88</v>
      </c>
      <c r="B218" s="14">
        <v>9192442</v>
      </c>
      <c r="C218" s="14" t="s">
        <v>607</v>
      </c>
      <c r="D218" s="13" t="s">
        <v>608</v>
      </c>
      <c r="E218" s="25">
        <v>44593</v>
      </c>
      <c r="F218" s="25">
        <v>44804</v>
      </c>
      <c r="G218" s="23">
        <v>49000000</v>
      </c>
      <c r="H218" s="23">
        <v>49000000</v>
      </c>
      <c r="I218" s="7">
        <v>0</v>
      </c>
      <c r="J218" s="10">
        <f t="shared" si="5"/>
        <v>1</v>
      </c>
      <c r="K218" s="8"/>
    </row>
    <row r="219" spans="1:11" ht="48" x14ac:dyDescent="0.25">
      <c r="A219" s="13" t="s">
        <v>609</v>
      </c>
      <c r="B219" s="14">
        <v>88032901</v>
      </c>
      <c r="C219" s="14" t="s">
        <v>610</v>
      </c>
      <c r="D219" s="13" t="s">
        <v>611</v>
      </c>
      <c r="E219" s="25">
        <v>44593</v>
      </c>
      <c r="F219" s="25">
        <v>44834</v>
      </c>
      <c r="G219" s="23">
        <v>61333333</v>
      </c>
      <c r="H219" s="23">
        <v>61333333</v>
      </c>
      <c r="I219" s="7">
        <v>0</v>
      </c>
      <c r="J219" s="10">
        <f t="shared" si="5"/>
        <v>1</v>
      </c>
      <c r="K219" s="8"/>
    </row>
    <row r="220" spans="1:11" ht="36" x14ac:dyDescent="0.25">
      <c r="A220" s="13" t="s">
        <v>612</v>
      </c>
      <c r="B220" s="14">
        <v>1012392990</v>
      </c>
      <c r="C220" s="14" t="s">
        <v>613</v>
      </c>
      <c r="D220" s="13" t="s">
        <v>614</v>
      </c>
      <c r="E220" s="25">
        <v>44593</v>
      </c>
      <c r="F220" s="25">
        <v>44715</v>
      </c>
      <c r="G220" s="23">
        <v>10160000</v>
      </c>
      <c r="H220" s="23">
        <v>10160000</v>
      </c>
      <c r="I220" s="7">
        <v>0</v>
      </c>
      <c r="J220" s="10">
        <f t="shared" si="5"/>
        <v>1</v>
      </c>
      <c r="K220" s="8"/>
    </row>
    <row r="221" spans="1:11" ht="36" x14ac:dyDescent="0.25">
      <c r="A221" s="13" t="s">
        <v>615</v>
      </c>
      <c r="B221" s="14">
        <v>1022441231</v>
      </c>
      <c r="C221" s="14" t="s">
        <v>613</v>
      </c>
      <c r="D221" s="13" t="s">
        <v>614</v>
      </c>
      <c r="E221" s="25">
        <v>44716</v>
      </c>
      <c r="F221" s="25">
        <v>44773</v>
      </c>
      <c r="G221" s="23">
        <v>12530667</v>
      </c>
      <c r="H221" s="23">
        <v>12530667</v>
      </c>
      <c r="I221" s="7">
        <v>0</v>
      </c>
      <c r="J221" s="10">
        <f t="shared" si="5"/>
        <v>1</v>
      </c>
      <c r="K221" s="8"/>
    </row>
    <row r="222" spans="1:11" ht="48" x14ac:dyDescent="0.25">
      <c r="A222" s="13" t="s">
        <v>616</v>
      </c>
      <c r="B222" s="14">
        <v>1026267378</v>
      </c>
      <c r="C222" s="14" t="s">
        <v>617</v>
      </c>
      <c r="D222" s="13" t="s">
        <v>618</v>
      </c>
      <c r="E222" s="25">
        <v>44593</v>
      </c>
      <c r="F222" s="25">
        <v>44926</v>
      </c>
      <c r="G222" s="23">
        <v>24200000</v>
      </c>
      <c r="H222" s="23">
        <v>24200000</v>
      </c>
      <c r="I222" s="7">
        <v>0</v>
      </c>
      <c r="J222" s="10">
        <f t="shared" si="5"/>
        <v>1</v>
      </c>
      <c r="K222" s="8"/>
    </row>
    <row r="223" spans="1:11" ht="48" x14ac:dyDescent="0.25">
      <c r="A223" s="13" t="s">
        <v>619</v>
      </c>
      <c r="B223" s="14">
        <v>1033686930</v>
      </c>
      <c r="C223" s="14" t="s">
        <v>620</v>
      </c>
      <c r="D223" s="13" t="s">
        <v>621</v>
      </c>
      <c r="E223" s="25">
        <v>44593</v>
      </c>
      <c r="F223" s="25">
        <v>44895</v>
      </c>
      <c r="G223" s="23">
        <v>59400000</v>
      </c>
      <c r="H223" s="23">
        <v>59400000</v>
      </c>
      <c r="I223" s="7">
        <v>0</v>
      </c>
      <c r="J223" s="10">
        <f t="shared" si="5"/>
        <v>1</v>
      </c>
      <c r="K223" s="8"/>
    </row>
    <row r="224" spans="1:11" ht="96" x14ac:dyDescent="0.25">
      <c r="A224" s="13" t="s">
        <v>622</v>
      </c>
      <c r="B224" s="14">
        <v>10485186</v>
      </c>
      <c r="C224" s="14" t="s">
        <v>304</v>
      </c>
      <c r="D224" s="13" t="s">
        <v>623</v>
      </c>
      <c r="E224" s="25">
        <v>44593</v>
      </c>
      <c r="F224" s="25">
        <v>44804</v>
      </c>
      <c r="G224" s="23">
        <v>49000000</v>
      </c>
      <c r="H224" s="23">
        <v>49000000</v>
      </c>
      <c r="I224" s="7">
        <v>0</v>
      </c>
      <c r="J224" s="10">
        <f t="shared" si="5"/>
        <v>1</v>
      </c>
      <c r="K224" s="8"/>
    </row>
    <row r="225" spans="1:11" ht="36" x14ac:dyDescent="0.25">
      <c r="A225" s="13" t="s">
        <v>624</v>
      </c>
      <c r="B225" s="14">
        <v>1128050466</v>
      </c>
      <c r="C225" s="14" t="s">
        <v>371</v>
      </c>
      <c r="D225" s="13" t="s">
        <v>625</v>
      </c>
      <c r="E225" s="25">
        <v>44593</v>
      </c>
      <c r="F225" s="25">
        <v>44804</v>
      </c>
      <c r="G225" s="23">
        <v>49000000</v>
      </c>
      <c r="H225" s="23">
        <v>49000000</v>
      </c>
      <c r="I225" s="7">
        <v>0</v>
      </c>
      <c r="J225" s="10">
        <f t="shared" si="5"/>
        <v>1</v>
      </c>
      <c r="K225" s="8"/>
    </row>
    <row r="226" spans="1:11" ht="84" x14ac:dyDescent="0.25">
      <c r="A226" s="13" t="s">
        <v>626</v>
      </c>
      <c r="B226" s="14">
        <v>79576773</v>
      </c>
      <c r="C226" s="14" t="s">
        <v>627</v>
      </c>
      <c r="D226" s="13" t="s">
        <v>628</v>
      </c>
      <c r="E226" s="25">
        <v>44593</v>
      </c>
      <c r="F226" s="25">
        <v>44895</v>
      </c>
      <c r="G226" s="23">
        <v>22000000</v>
      </c>
      <c r="H226" s="23">
        <v>22000000</v>
      </c>
      <c r="I226" s="7">
        <v>0</v>
      </c>
      <c r="J226" s="10">
        <f t="shared" si="5"/>
        <v>1</v>
      </c>
      <c r="K226" s="8"/>
    </row>
    <row r="227" spans="1:11" ht="48" x14ac:dyDescent="0.25">
      <c r="A227" s="13" t="s">
        <v>629</v>
      </c>
      <c r="B227" s="14">
        <v>900058335</v>
      </c>
      <c r="C227" s="14" t="s">
        <v>630</v>
      </c>
      <c r="D227" s="13" t="s">
        <v>631</v>
      </c>
      <c r="E227" s="15">
        <v>44593</v>
      </c>
      <c r="F227" s="15">
        <v>44895</v>
      </c>
      <c r="G227" s="27">
        <v>8700000</v>
      </c>
      <c r="H227" s="27">
        <v>8700000</v>
      </c>
      <c r="I227" s="7">
        <v>0</v>
      </c>
      <c r="J227" s="10">
        <f t="shared" si="5"/>
        <v>1</v>
      </c>
      <c r="K227" s="8"/>
    </row>
    <row r="228" spans="1:11" ht="72" x14ac:dyDescent="0.25">
      <c r="A228" s="13" t="s">
        <v>119</v>
      </c>
      <c r="B228" s="14">
        <v>88269652</v>
      </c>
      <c r="C228" s="14" t="s">
        <v>519</v>
      </c>
      <c r="D228" s="13" t="s">
        <v>632</v>
      </c>
      <c r="E228" s="25">
        <v>44593</v>
      </c>
      <c r="F228" s="25">
        <v>44773</v>
      </c>
      <c r="G228" s="23">
        <v>16458000</v>
      </c>
      <c r="H228" s="23">
        <v>16458000</v>
      </c>
      <c r="I228" s="7">
        <v>0</v>
      </c>
      <c r="J228" s="10">
        <f t="shared" si="5"/>
        <v>1</v>
      </c>
      <c r="K228" s="8"/>
    </row>
    <row r="229" spans="1:11" ht="60" x14ac:dyDescent="0.25">
      <c r="A229" s="13" t="s">
        <v>633</v>
      </c>
      <c r="B229" s="14">
        <v>1013604914</v>
      </c>
      <c r="C229" s="14" t="s">
        <v>634</v>
      </c>
      <c r="D229" s="13" t="s">
        <v>635</v>
      </c>
      <c r="E229" s="25">
        <v>44593</v>
      </c>
      <c r="F229" s="25">
        <v>44773</v>
      </c>
      <c r="G229" s="23">
        <v>48000000</v>
      </c>
      <c r="H229" s="23">
        <v>48000000</v>
      </c>
      <c r="I229" s="7">
        <v>0</v>
      </c>
      <c r="J229" s="10">
        <f t="shared" si="5"/>
        <v>1</v>
      </c>
      <c r="K229" s="8"/>
    </row>
    <row r="230" spans="1:11" ht="60" x14ac:dyDescent="0.25">
      <c r="A230" s="13" t="s">
        <v>53</v>
      </c>
      <c r="B230" s="14">
        <v>52346869</v>
      </c>
      <c r="C230" s="14" t="s">
        <v>636</v>
      </c>
      <c r="D230" s="13" t="s">
        <v>637</v>
      </c>
      <c r="E230" s="25">
        <v>44593</v>
      </c>
      <c r="F230" s="25">
        <v>44804</v>
      </c>
      <c r="G230" s="23">
        <v>37800000</v>
      </c>
      <c r="H230" s="23">
        <v>37800000</v>
      </c>
      <c r="I230" s="7">
        <v>0</v>
      </c>
      <c r="J230" s="10">
        <f t="shared" si="5"/>
        <v>1</v>
      </c>
      <c r="K230" s="8"/>
    </row>
    <row r="231" spans="1:11" ht="48" x14ac:dyDescent="0.25">
      <c r="A231" s="13" t="s">
        <v>638</v>
      </c>
      <c r="B231" s="14">
        <v>1016036463</v>
      </c>
      <c r="C231" s="14" t="s">
        <v>639</v>
      </c>
      <c r="D231" s="13" t="s">
        <v>640</v>
      </c>
      <c r="E231" s="25">
        <v>44593</v>
      </c>
      <c r="F231" s="25">
        <v>44773</v>
      </c>
      <c r="G231" s="23">
        <v>22860000</v>
      </c>
      <c r="H231" s="23">
        <v>22860000</v>
      </c>
      <c r="I231" s="7">
        <v>0</v>
      </c>
      <c r="J231" s="10">
        <f t="shared" si="5"/>
        <v>1</v>
      </c>
      <c r="K231" s="8"/>
    </row>
    <row r="232" spans="1:11" ht="48" x14ac:dyDescent="0.25">
      <c r="A232" s="13" t="s">
        <v>641</v>
      </c>
      <c r="B232" s="14">
        <v>900239396</v>
      </c>
      <c r="C232" s="14" t="s">
        <v>642</v>
      </c>
      <c r="D232" s="13" t="s">
        <v>643</v>
      </c>
      <c r="E232" s="26">
        <v>44593</v>
      </c>
      <c r="F232" s="15">
        <v>44926</v>
      </c>
      <c r="G232" s="27">
        <v>36917476</v>
      </c>
      <c r="H232" s="27">
        <v>36917476</v>
      </c>
      <c r="I232" s="7">
        <v>0</v>
      </c>
      <c r="J232" s="10">
        <f t="shared" si="5"/>
        <v>1</v>
      </c>
      <c r="K232" s="8"/>
    </row>
    <row r="233" spans="1:11" ht="48" x14ac:dyDescent="0.25">
      <c r="A233" s="13" t="s">
        <v>112</v>
      </c>
      <c r="B233" s="14">
        <v>87065571</v>
      </c>
      <c r="C233" s="14" t="s">
        <v>644</v>
      </c>
      <c r="D233" s="13" t="s">
        <v>645</v>
      </c>
      <c r="E233" s="25">
        <v>44593</v>
      </c>
      <c r="F233" s="25">
        <v>44804</v>
      </c>
      <c r="G233" s="23">
        <v>18200000</v>
      </c>
      <c r="H233" s="23">
        <v>18200000</v>
      </c>
      <c r="I233" s="7">
        <v>0</v>
      </c>
      <c r="J233" s="10">
        <f t="shared" si="5"/>
        <v>1</v>
      </c>
      <c r="K233" s="8"/>
    </row>
    <row r="234" spans="1:11" ht="60" x14ac:dyDescent="0.25">
      <c r="A234" s="13" t="s">
        <v>646</v>
      </c>
      <c r="B234" s="14">
        <v>1010220688</v>
      </c>
      <c r="C234" s="14" t="s">
        <v>647</v>
      </c>
      <c r="D234" s="13" t="s">
        <v>648</v>
      </c>
      <c r="E234" s="25">
        <v>44593</v>
      </c>
      <c r="F234" s="25">
        <v>44773</v>
      </c>
      <c r="G234" s="23">
        <v>20328000</v>
      </c>
      <c r="H234" s="23">
        <v>20328000</v>
      </c>
      <c r="I234" s="7">
        <v>0</v>
      </c>
      <c r="J234" s="10">
        <f t="shared" si="5"/>
        <v>1</v>
      </c>
      <c r="K234" s="8"/>
    </row>
    <row r="235" spans="1:11" ht="48" x14ac:dyDescent="0.25">
      <c r="A235" s="13" t="s">
        <v>160</v>
      </c>
      <c r="B235" s="14">
        <v>1136882458</v>
      </c>
      <c r="C235" s="14" t="s">
        <v>649</v>
      </c>
      <c r="D235" s="13" t="s">
        <v>650</v>
      </c>
      <c r="E235" s="25">
        <v>44593</v>
      </c>
      <c r="F235" s="25">
        <v>44926</v>
      </c>
      <c r="G235" s="23">
        <v>36300000</v>
      </c>
      <c r="H235" s="23">
        <v>36300000</v>
      </c>
      <c r="I235" s="7">
        <v>0</v>
      </c>
      <c r="J235" s="10">
        <f t="shared" si="5"/>
        <v>1</v>
      </c>
      <c r="K235" s="8"/>
    </row>
    <row r="236" spans="1:11" ht="36" x14ac:dyDescent="0.25">
      <c r="A236" s="13" t="s">
        <v>651</v>
      </c>
      <c r="B236" s="14">
        <v>901417108</v>
      </c>
      <c r="C236" s="14" t="s">
        <v>652</v>
      </c>
      <c r="D236" s="13" t="s">
        <v>653</v>
      </c>
      <c r="E236" s="26">
        <v>44593</v>
      </c>
      <c r="F236" s="15">
        <v>44895</v>
      </c>
      <c r="G236" s="27">
        <v>322849690</v>
      </c>
      <c r="H236" s="27">
        <v>322849690</v>
      </c>
      <c r="I236" s="7">
        <v>0</v>
      </c>
      <c r="J236" s="10">
        <f t="shared" si="5"/>
        <v>1</v>
      </c>
      <c r="K236" s="8"/>
    </row>
    <row r="237" spans="1:11" ht="36" x14ac:dyDescent="0.25">
      <c r="A237" s="13" t="s">
        <v>25</v>
      </c>
      <c r="B237" s="14">
        <v>830001113</v>
      </c>
      <c r="C237" s="14" t="s">
        <v>654</v>
      </c>
      <c r="D237" s="13" t="s">
        <v>655</v>
      </c>
      <c r="E237" s="26">
        <v>44593</v>
      </c>
      <c r="F237" s="15">
        <v>44926</v>
      </c>
      <c r="G237" s="27">
        <v>34500000</v>
      </c>
      <c r="H237" s="27">
        <v>34500000</v>
      </c>
      <c r="I237" s="7">
        <v>0</v>
      </c>
      <c r="J237" s="10">
        <f t="shared" si="5"/>
        <v>1</v>
      </c>
      <c r="K237" s="8"/>
    </row>
    <row r="238" spans="1:11" ht="96" x14ac:dyDescent="0.25">
      <c r="A238" s="13" t="s">
        <v>656</v>
      </c>
      <c r="B238" s="14">
        <v>1109296445</v>
      </c>
      <c r="C238" s="14" t="s">
        <v>657</v>
      </c>
      <c r="D238" s="13" t="s">
        <v>658</v>
      </c>
      <c r="E238" s="25">
        <v>44593</v>
      </c>
      <c r="F238" s="25">
        <v>44804</v>
      </c>
      <c r="G238" s="23">
        <v>18266667</v>
      </c>
      <c r="H238" s="23">
        <v>18266667</v>
      </c>
      <c r="I238" s="7">
        <v>0</v>
      </c>
      <c r="J238" s="10">
        <f t="shared" si="5"/>
        <v>1</v>
      </c>
      <c r="K238" s="8"/>
    </row>
    <row r="239" spans="1:11" ht="96" x14ac:dyDescent="0.25">
      <c r="A239" s="13" t="s">
        <v>659</v>
      </c>
      <c r="B239" s="14">
        <v>91220493</v>
      </c>
      <c r="C239" s="14" t="s">
        <v>657</v>
      </c>
      <c r="D239" s="13" t="s">
        <v>660</v>
      </c>
      <c r="E239" s="25">
        <v>44593</v>
      </c>
      <c r="F239" s="25">
        <v>44804</v>
      </c>
      <c r="G239" s="23">
        <v>28000000</v>
      </c>
      <c r="H239" s="23">
        <v>28000000</v>
      </c>
      <c r="I239" s="7">
        <v>0</v>
      </c>
      <c r="J239" s="10">
        <f t="shared" si="5"/>
        <v>1</v>
      </c>
      <c r="K239" s="8"/>
    </row>
    <row r="240" spans="1:11" ht="60" x14ac:dyDescent="0.25">
      <c r="A240" s="13" t="s">
        <v>661</v>
      </c>
      <c r="B240" s="14">
        <v>73270164</v>
      </c>
      <c r="C240" s="14" t="s">
        <v>468</v>
      </c>
      <c r="D240" s="13" t="s">
        <v>662</v>
      </c>
      <c r="E240" s="25">
        <v>44593</v>
      </c>
      <c r="F240" s="25">
        <v>44804</v>
      </c>
      <c r="G240" s="23">
        <v>28000000</v>
      </c>
      <c r="H240" s="23">
        <v>28000000</v>
      </c>
      <c r="I240" s="7">
        <v>0</v>
      </c>
      <c r="J240" s="10">
        <f t="shared" si="5"/>
        <v>1</v>
      </c>
      <c r="K240" s="8"/>
    </row>
    <row r="241" spans="1:11" ht="84" x14ac:dyDescent="0.25">
      <c r="A241" s="13" t="s">
        <v>663</v>
      </c>
      <c r="B241" s="14">
        <v>93356952</v>
      </c>
      <c r="C241" s="14" t="s">
        <v>664</v>
      </c>
      <c r="D241" s="13" t="s">
        <v>665</v>
      </c>
      <c r="E241" s="25">
        <v>44593</v>
      </c>
      <c r="F241" s="25">
        <v>44926</v>
      </c>
      <c r="G241" s="23">
        <v>55000000</v>
      </c>
      <c r="H241" s="23">
        <v>55000000</v>
      </c>
      <c r="I241" s="7">
        <v>0</v>
      </c>
      <c r="J241" s="10">
        <f t="shared" si="5"/>
        <v>1</v>
      </c>
      <c r="K241" s="8"/>
    </row>
    <row r="242" spans="1:11" ht="72" x14ac:dyDescent="0.25">
      <c r="A242" s="13" t="s">
        <v>111</v>
      </c>
      <c r="B242" s="14">
        <v>79661750</v>
      </c>
      <c r="C242" s="14" t="s">
        <v>666</v>
      </c>
      <c r="D242" s="13" t="s">
        <v>667</v>
      </c>
      <c r="E242" s="25">
        <v>44593</v>
      </c>
      <c r="F242" s="25">
        <v>44773</v>
      </c>
      <c r="G242" s="23">
        <v>49500000</v>
      </c>
      <c r="H242" s="23">
        <v>49500000</v>
      </c>
      <c r="I242" s="7">
        <v>0</v>
      </c>
      <c r="J242" s="10">
        <f t="shared" si="5"/>
        <v>1</v>
      </c>
      <c r="K242" s="8"/>
    </row>
    <row r="243" spans="1:11" ht="72" x14ac:dyDescent="0.25">
      <c r="A243" s="13" t="s">
        <v>668</v>
      </c>
      <c r="B243" s="14">
        <v>1143148280</v>
      </c>
      <c r="C243" s="14" t="s">
        <v>591</v>
      </c>
      <c r="D243" s="13" t="s">
        <v>669</v>
      </c>
      <c r="E243" s="25">
        <v>44593</v>
      </c>
      <c r="F243" s="25">
        <v>44773</v>
      </c>
      <c r="G243" s="23">
        <v>29272000</v>
      </c>
      <c r="H243" s="23">
        <v>29272000</v>
      </c>
      <c r="I243" s="7">
        <v>0</v>
      </c>
      <c r="J243" s="10">
        <f t="shared" si="5"/>
        <v>1</v>
      </c>
      <c r="K243" s="8"/>
    </row>
    <row r="244" spans="1:11" ht="72" x14ac:dyDescent="0.25">
      <c r="A244" s="13" t="s">
        <v>670</v>
      </c>
      <c r="B244" s="14">
        <v>860013570</v>
      </c>
      <c r="C244" s="14" t="s">
        <v>671</v>
      </c>
      <c r="D244" s="13" t="s">
        <v>672</v>
      </c>
      <c r="E244" s="26">
        <v>44593</v>
      </c>
      <c r="F244" s="15">
        <v>44926</v>
      </c>
      <c r="G244" s="27">
        <v>1259225998</v>
      </c>
      <c r="H244" s="27">
        <v>1259225998</v>
      </c>
      <c r="I244" s="7">
        <v>0</v>
      </c>
      <c r="J244" s="10">
        <f t="shared" si="5"/>
        <v>1</v>
      </c>
      <c r="K244" s="8"/>
    </row>
    <row r="245" spans="1:11" ht="36" x14ac:dyDescent="0.25">
      <c r="A245" s="13" t="s">
        <v>673</v>
      </c>
      <c r="B245" s="14">
        <v>10996400</v>
      </c>
      <c r="C245" s="14" t="s">
        <v>371</v>
      </c>
      <c r="D245" s="13" t="s">
        <v>674</v>
      </c>
      <c r="E245" s="25">
        <v>44593</v>
      </c>
      <c r="F245" s="25">
        <v>44804</v>
      </c>
      <c r="G245" s="23">
        <v>37350000</v>
      </c>
      <c r="H245" s="23">
        <v>37350000</v>
      </c>
      <c r="I245" s="7">
        <v>0</v>
      </c>
      <c r="J245" s="10">
        <f t="shared" si="5"/>
        <v>1</v>
      </c>
      <c r="K245" s="8"/>
    </row>
    <row r="246" spans="1:11" ht="84" x14ac:dyDescent="0.25">
      <c r="A246" s="13" t="s">
        <v>675</v>
      </c>
      <c r="B246" s="14">
        <v>1136883844</v>
      </c>
      <c r="C246" s="14" t="s">
        <v>255</v>
      </c>
      <c r="D246" s="13" t="s">
        <v>676</v>
      </c>
      <c r="E246" s="25">
        <v>44593</v>
      </c>
      <c r="F246" s="25">
        <v>44773</v>
      </c>
      <c r="G246" s="23">
        <v>54000000</v>
      </c>
      <c r="H246" s="23">
        <v>54000000</v>
      </c>
      <c r="I246" s="7">
        <v>0</v>
      </c>
      <c r="J246" s="10">
        <f t="shared" si="5"/>
        <v>1</v>
      </c>
      <c r="K246" s="8"/>
    </row>
    <row r="247" spans="1:11" ht="48" x14ac:dyDescent="0.25">
      <c r="A247" s="13" t="s">
        <v>677</v>
      </c>
      <c r="B247" s="14">
        <v>40041681</v>
      </c>
      <c r="C247" s="14" t="s">
        <v>678</v>
      </c>
      <c r="D247" s="13" t="s">
        <v>679</v>
      </c>
      <c r="E247" s="25">
        <v>44593</v>
      </c>
      <c r="F247" s="25">
        <v>44773</v>
      </c>
      <c r="G247" s="23">
        <v>36000000</v>
      </c>
      <c r="H247" s="23">
        <v>36000000</v>
      </c>
      <c r="I247" s="7">
        <v>0</v>
      </c>
      <c r="J247" s="10">
        <f t="shared" si="5"/>
        <v>1</v>
      </c>
      <c r="K247" s="8"/>
    </row>
    <row r="248" spans="1:11" ht="108" x14ac:dyDescent="0.25">
      <c r="A248" s="13" t="s">
        <v>680</v>
      </c>
      <c r="B248" s="14">
        <v>1032407593</v>
      </c>
      <c r="C248" s="14" t="s">
        <v>681</v>
      </c>
      <c r="D248" s="13" t="s">
        <v>682</v>
      </c>
      <c r="E248" s="25">
        <v>44593</v>
      </c>
      <c r="F248" s="25">
        <v>44804</v>
      </c>
      <c r="G248" s="23">
        <v>28000000</v>
      </c>
      <c r="H248" s="23">
        <v>28000000</v>
      </c>
      <c r="I248" s="7">
        <v>0</v>
      </c>
      <c r="J248" s="10">
        <f t="shared" si="5"/>
        <v>1</v>
      </c>
      <c r="K248" s="8"/>
    </row>
    <row r="249" spans="1:11" ht="48" x14ac:dyDescent="0.25">
      <c r="A249" s="13" t="s">
        <v>683</v>
      </c>
      <c r="B249" s="14">
        <v>49728632</v>
      </c>
      <c r="C249" s="14" t="s">
        <v>684</v>
      </c>
      <c r="D249" s="13" t="s">
        <v>685</v>
      </c>
      <c r="E249" s="25">
        <v>44593</v>
      </c>
      <c r="F249" s="25">
        <v>44773</v>
      </c>
      <c r="G249" s="23">
        <v>42000000</v>
      </c>
      <c r="H249" s="23">
        <v>42000000</v>
      </c>
      <c r="I249" s="7">
        <v>0</v>
      </c>
      <c r="J249" s="10">
        <f t="shared" si="5"/>
        <v>1</v>
      </c>
      <c r="K249" s="8"/>
    </row>
    <row r="250" spans="1:11" ht="60" x14ac:dyDescent="0.25">
      <c r="A250" s="13" t="s">
        <v>686</v>
      </c>
      <c r="B250" s="14">
        <v>80189295</v>
      </c>
      <c r="C250" s="14" t="s">
        <v>687</v>
      </c>
      <c r="D250" s="13" t="s">
        <v>688</v>
      </c>
      <c r="E250" s="25">
        <v>44593</v>
      </c>
      <c r="F250" s="25">
        <v>44926</v>
      </c>
      <c r="G250" s="23">
        <v>87762840</v>
      </c>
      <c r="H250" s="23">
        <v>87762840</v>
      </c>
      <c r="I250" s="7">
        <v>0</v>
      </c>
      <c r="J250" s="10">
        <f t="shared" si="5"/>
        <v>1</v>
      </c>
      <c r="K250" s="8"/>
    </row>
    <row r="251" spans="1:11" ht="36" x14ac:dyDescent="0.25">
      <c r="A251" s="13" t="s">
        <v>689</v>
      </c>
      <c r="B251" s="14">
        <v>93394157</v>
      </c>
      <c r="C251" s="14" t="s">
        <v>572</v>
      </c>
      <c r="D251" s="13" t="s">
        <v>690</v>
      </c>
      <c r="E251" s="25">
        <v>44593</v>
      </c>
      <c r="F251" s="25">
        <v>44773</v>
      </c>
      <c r="G251" s="23">
        <v>42000000</v>
      </c>
      <c r="H251" s="23">
        <v>42000000</v>
      </c>
      <c r="I251" s="7">
        <v>0</v>
      </c>
      <c r="J251" s="10">
        <f t="shared" si="5"/>
        <v>1</v>
      </c>
      <c r="K251" s="8"/>
    </row>
    <row r="252" spans="1:11" ht="36" x14ac:dyDescent="0.25">
      <c r="A252" s="13" t="s">
        <v>691</v>
      </c>
      <c r="B252" s="14">
        <v>1003231921</v>
      </c>
      <c r="C252" s="14" t="s">
        <v>692</v>
      </c>
      <c r="D252" s="13" t="s">
        <v>693</v>
      </c>
      <c r="E252" s="25">
        <v>44593</v>
      </c>
      <c r="F252" s="25">
        <v>44804</v>
      </c>
      <c r="G252" s="23">
        <v>13300000</v>
      </c>
      <c r="H252" s="23">
        <v>13300000</v>
      </c>
      <c r="I252" s="7">
        <v>0</v>
      </c>
      <c r="J252" s="10">
        <f t="shared" si="5"/>
        <v>1</v>
      </c>
      <c r="K252" s="8"/>
    </row>
    <row r="253" spans="1:11" ht="72" x14ac:dyDescent="0.25">
      <c r="A253" s="13" t="s">
        <v>694</v>
      </c>
      <c r="B253" s="14">
        <v>1067818546</v>
      </c>
      <c r="C253" s="14" t="s">
        <v>695</v>
      </c>
      <c r="D253" s="13" t="s">
        <v>696</v>
      </c>
      <c r="E253" s="25">
        <v>44593</v>
      </c>
      <c r="F253" s="25">
        <v>44895</v>
      </c>
      <c r="G253" s="23">
        <v>25000000</v>
      </c>
      <c r="H253" s="23">
        <v>25000000</v>
      </c>
      <c r="I253" s="7">
        <v>0</v>
      </c>
      <c r="J253" s="10">
        <f t="shared" si="5"/>
        <v>1</v>
      </c>
      <c r="K253" s="8"/>
    </row>
    <row r="254" spans="1:11" ht="36" x14ac:dyDescent="0.25">
      <c r="A254" s="13" t="s">
        <v>110</v>
      </c>
      <c r="B254" s="14">
        <v>800198591</v>
      </c>
      <c r="C254" s="14" t="s">
        <v>697</v>
      </c>
      <c r="D254" s="13" t="s">
        <v>698</v>
      </c>
      <c r="E254" s="26">
        <v>44594</v>
      </c>
      <c r="F254" s="15">
        <v>44926</v>
      </c>
      <c r="G254" s="27">
        <v>210000000</v>
      </c>
      <c r="H254" s="27">
        <v>210000000</v>
      </c>
      <c r="I254" s="7">
        <v>0</v>
      </c>
      <c r="J254" s="10">
        <f t="shared" si="5"/>
        <v>1</v>
      </c>
      <c r="K254" s="8"/>
    </row>
    <row r="255" spans="1:11" ht="60" x14ac:dyDescent="0.25">
      <c r="A255" s="13" t="s">
        <v>699</v>
      </c>
      <c r="B255" s="14">
        <v>1019018807</v>
      </c>
      <c r="C255" s="14" t="s">
        <v>700</v>
      </c>
      <c r="D255" s="13" t="s">
        <v>701</v>
      </c>
      <c r="E255" s="25">
        <v>44593</v>
      </c>
      <c r="F255" s="25">
        <v>44804</v>
      </c>
      <c r="G255" s="23">
        <v>28000000</v>
      </c>
      <c r="H255" s="24">
        <v>28000000</v>
      </c>
      <c r="I255" s="7">
        <v>0</v>
      </c>
      <c r="J255" s="10">
        <f t="shared" si="5"/>
        <v>1</v>
      </c>
      <c r="K255" s="8"/>
    </row>
    <row r="256" spans="1:11" ht="36" x14ac:dyDescent="0.25">
      <c r="A256" s="13" t="s">
        <v>702</v>
      </c>
      <c r="B256" s="14">
        <v>1090394114</v>
      </c>
      <c r="C256" s="14" t="s">
        <v>703</v>
      </c>
      <c r="D256" s="13" t="s">
        <v>704</v>
      </c>
      <c r="E256" s="25">
        <v>44593</v>
      </c>
      <c r="F256" s="25">
        <v>44773</v>
      </c>
      <c r="G256" s="23">
        <v>49000000</v>
      </c>
      <c r="H256" s="24">
        <v>42000000</v>
      </c>
      <c r="I256" s="7">
        <v>0</v>
      </c>
      <c r="J256" s="10">
        <f t="shared" si="5"/>
        <v>0.8571428571428571</v>
      </c>
      <c r="K256" s="8"/>
    </row>
    <row r="257" spans="1:11" ht="48" x14ac:dyDescent="0.25">
      <c r="A257" s="13" t="s">
        <v>705</v>
      </c>
      <c r="B257" s="14">
        <v>900696027</v>
      </c>
      <c r="C257" s="14" t="s">
        <v>706</v>
      </c>
      <c r="D257" s="13" t="s">
        <v>707</v>
      </c>
      <c r="E257" s="15">
        <v>44593</v>
      </c>
      <c r="F257" s="15">
        <v>44804</v>
      </c>
      <c r="G257" s="27">
        <v>176146418</v>
      </c>
      <c r="H257" s="27">
        <v>176146418</v>
      </c>
      <c r="I257" s="7">
        <v>0</v>
      </c>
      <c r="J257" s="10">
        <f t="shared" si="5"/>
        <v>1</v>
      </c>
      <c r="K257" s="8"/>
    </row>
    <row r="258" spans="1:11" ht="84" x14ac:dyDescent="0.25">
      <c r="A258" s="13" t="s">
        <v>708</v>
      </c>
      <c r="B258" s="14">
        <v>1030622327</v>
      </c>
      <c r="C258" s="14" t="s">
        <v>627</v>
      </c>
      <c r="D258" s="13" t="s">
        <v>709</v>
      </c>
      <c r="E258" s="25">
        <v>44593</v>
      </c>
      <c r="F258" s="25">
        <v>44773</v>
      </c>
      <c r="G258" s="23">
        <v>13200000</v>
      </c>
      <c r="H258" s="16">
        <v>13200000</v>
      </c>
      <c r="I258" s="7">
        <v>0</v>
      </c>
      <c r="J258" s="10">
        <f t="shared" si="5"/>
        <v>1</v>
      </c>
      <c r="K258" s="8"/>
    </row>
    <row r="259" spans="1:11" ht="48" x14ac:dyDescent="0.25">
      <c r="A259" s="13" t="s">
        <v>710</v>
      </c>
      <c r="B259" s="14">
        <v>1000944523</v>
      </c>
      <c r="C259" s="14" t="s">
        <v>711</v>
      </c>
      <c r="D259" s="13" t="s">
        <v>712</v>
      </c>
      <c r="E259" s="25">
        <v>44593</v>
      </c>
      <c r="F259" s="25">
        <v>44926</v>
      </c>
      <c r="G259" s="23">
        <v>12298000</v>
      </c>
      <c r="H259" s="16">
        <v>11180000</v>
      </c>
      <c r="I259" s="7">
        <v>0</v>
      </c>
      <c r="J259" s="10">
        <f t="shared" si="5"/>
        <v>0.90909090909090906</v>
      </c>
      <c r="K259" s="8"/>
    </row>
    <row r="260" spans="1:11" ht="36" x14ac:dyDescent="0.25">
      <c r="A260" s="13" t="s">
        <v>713</v>
      </c>
      <c r="B260" s="14">
        <v>900002583</v>
      </c>
      <c r="C260" s="14" t="s">
        <v>714</v>
      </c>
      <c r="D260" s="13" t="s">
        <v>715</v>
      </c>
      <c r="E260" s="15">
        <v>44593</v>
      </c>
      <c r="F260" s="15">
        <v>44895</v>
      </c>
      <c r="G260" s="27">
        <v>58199902</v>
      </c>
      <c r="H260" s="27">
        <v>58199902</v>
      </c>
      <c r="I260" s="7">
        <v>0</v>
      </c>
      <c r="J260" s="10">
        <f t="shared" si="5"/>
        <v>1</v>
      </c>
      <c r="K260" s="8"/>
    </row>
    <row r="261" spans="1:11" ht="48" x14ac:dyDescent="0.25">
      <c r="A261" s="13" t="s">
        <v>716</v>
      </c>
      <c r="B261" s="14">
        <v>14609331</v>
      </c>
      <c r="C261" s="14" t="s">
        <v>717</v>
      </c>
      <c r="D261" s="13" t="s">
        <v>718</v>
      </c>
      <c r="E261" s="25">
        <v>44593</v>
      </c>
      <c r="F261" s="25">
        <v>44773</v>
      </c>
      <c r="G261" s="23">
        <v>45000000</v>
      </c>
      <c r="H261" s="16">
        <v>45000000</v>
      </c>
      <c r="I261" s="7">
        <v>0</v>
      </c>
      <c r="J261" s="10">
        <f t="shared" si="5"/>
        <v>1</v>
      </c>
      <c r="K261" s="8"/>
    </row>
    <row r="262" spans="1:11" ht="72" x14ac:dyDescent="0.25">
      <c r="A262" s="13" t="s">
        <v>40</v>
      </c>
      <c r="B262" s="14">
        <v>7167098</v>
      </c>
      <c r="C262" s="14" t="s">
        <v>695</v>
      </c>
      <c r="D262" s="13" t="s">
        <v>719</v>
      </c>
      <c r="E262" s="25">
        <v>44593</v>
      </c>
      <c r="F262" s="25">
        <v>44742</v>
      </c>
      <c r="G262" s="23">
        <v>28000000</v>
      </c>
      <c r="H262" s="16">
        <v>28000000</v>
      </c>
      <c r="I262" s="7">
        <v>0</v>
      </c>
      <c r="J262" s="10">
        <f t="shared" si="5"/>
        <v>1</v>
      </c>
      <c r="K262" s="8"/>
    </row>
    <row r="263" spans="1:11" ht="48" x14ac:dyDescent="0.25">
      <c r="A263" s="13" t="s">
        <v>720</v>
      </c>
      <c r="B263" s="14">
        <v>79980371</v>
      </c>
      <c r="C263" s="14" t="s">
        <v>721</v>
      </c>
      <c r="D263" s="13" t="s">
        <v>722</v>
      </c>
      <c r="E263" s="25">
        <v>44593</v>
      </c>
      <c r="F263" s="25">
        <v>44804</v>
      </c>
      <c r="G263" s="23">
        <v>28000000</v>
      </c>
      <c r="H263" s="16">
        <v>20000000</v>
      </c>
      <c r="I263" s="7">
        <v>0</v>
      </c>
      <c r="J263" s="10">
        <f t="shared" si="5"/>
        <v>0.7142857142857143</v>
      </c>
      <c r="K263" s="8"/>
    </row>
    <row r="264" spans="1:11" ht="36" x14ac:dyDescent="0.25">
      <c r="A264" s="13" t="s">
        <v>723</v>
      </c>
      <c r="B264" s="14">
        <v>860512780</v>
      </c>
      <c r="C264" s="14" t="s">
        <v>724</v>
      </c>
      <c r="D264" s="13" t="s">
        <v>725</v>
      </c>
      <c r="E264" s="15">
        <v>44593</v>
      </c>
      <c r="F264" s="15">
        <v>44910</v>
      </c>
      <c r="G264" s="27">
        <v>300000000</v>
      </c>
      <c r="H264" s="27">
        <v>300000000</v>
      </c>
      <c r="I264" s="7">
        <v>0</v>
      </c>
      <c r="J264" s="10">
        <f t="shared" si="5"/>
        <v>1</v>
      </c>
      <c r="K264" s="8"/>
    </row>
    <row r="265" spans="1:11" ht="48" x14ac:dyDescent="0.25">
      <c r="A265" s="13" t="s">
        <v>133</v>
      </c>
      <c r="B265" s="14">
        <v>900498082</v>
      </c>
      <c r="C265" s="14" t="s">
        <v>726</v>
      </c>
      <c r="D265" s="13" t="s">
        <v>727</v>
      </c>
      <c r="E265" s="15">
        <v>44593</v>
      </c>
      <c r="F265" s="15">
        <v>44895</v>
      </c>
      <c r="G265" s="27">
        <v>130000000</v>
      </c>
      <c r="H265" s="27">
        <v>130000000</v>
      </c>
      <c r="I265" s="7">
        <v>0</v>
      </c>
      <c r="J265" s="10">
        <f t="shared" si="5"/>
        <v>1</v>
      </c>
      <c r="K265" s="8"/>
    </row>
    <row r="266" spans="1:11" ht="84" x14ac:dyDescent="0.25">
      <c r="A266" s="13" t="s">
        <v>728</v>
      </c>
      <c r="B266" s="14">
        <v>1144078500</v>
      </c>
      <c r="C266" s="14" t="s">
        <v>729</v>
      </c>
      <c r="D266" s="13" t="s">
        <v>730</v>
      </c>
      <c r="E266" s="25">
        <v>44593</v>
      </c>
      <c r="F266" s="25">
        <v>44804</v>
      </c>
      <c r="G266" s="23">
        <v>28000000</v>
      </c>
      <c r="H266" s="16">
        <v>28000000</v>
      </c>
      <c r="I266" s="7">
        <v>0</v>
      </c>
      <c r="J266" s="10">
        <f t="shared" si="5"/>
        <v>1</v>
      </c>
      <c r="K266" s="8"/>
    </row>
    <row r="267" spans="1:11" ht="60" x14ac:dyDescent="0.25">
      <c r="A267" s="13" t="s">
        <v>731</v>
      </c>
      <c r="B267" s="14">
        <v>900011395</v>
      </c>
      <c r="C267" s="14" t="s">
        <v>732</v>
      </c>
      <c r="D267" s="13" t="s">
        <v>733</v>
      </c>
      <c r="E267" s="15">
        <v>44593</v>
      </c>
      <c r="F267" s="15">
        <v>44925</v>
      </c>
      <c r="G267" s="27">
        <v>887823538</v>
      </c>
      <c r="H267" s="27">
        <v>887823538</v>
      </c>
      <c r="I267" s="7">
        <v>0</v>
      </c>
      <c r="J267" s="10">
        <f t="shared" si="5"/>
        <v>1</v>
      </c>
      <c r="K267" s="8"/>
    </row>
    <row r="268" spans="1:11" ht="60" x14ac:dyDescent="0.25">
      <c r="A268" s="13" t="s">
        <v>734</v>
      </c>
      <c r="B268" s="14">
        <v>900292855</v>
      </c>
      <c r="C268" s="14" t="s">
        <v>43</v>
      </c>
      <c r="D268" s="13" t="s">
        <v>735</v>
      </c>
      <c r="E268" s="15">
        <v>44624</v>
      </c>
      <c r="F268" s="15">
        <v>44926</v>
      </c>
      <c r="G268" s="27">
        <v>4547895</v>
      </c>
      <c r="H268" s="27">
        <v>4547895</v>
      </c>
      <c r="I268" s="7">
        <v>0</v>
      </c>
      <c r="J268" s="10">
        <f t="shared" si="5"/>
        <v>1</v>
      </c>
      <c r="K268" s="8"/>
    </row>
    <row r="269" spans="1:11" ht="60" x14ac:dyDescent="0.25">
      <c r="A269" s="13" t="s">
        <v>736</v>
      </c>
      <c r="B269" s="14">
        <v>900401081</v>
      </c>
      <c r="C269" s="14" t="s">
        <v>43</v>
      </c>
      <c r="D269" s="13" t="s">
        <v>737</v>
      </c>
      <c r="E269" s="15">
        <v>44624</v>
      </c>
      <c r="F269" s="15">
        <v>44926</v>
      </c>
      <c r="G269" s="27">
        <v>3327050</v>
      </c>
      <c r="H269" s="27">
        <v>3327050</v>
      </c>
      <c r="I269" s="7">
        <v>0</v>
      </c>
      <c r="J269" s="10">
        <f t="shared" si="5"/>
        <v>1</v>
      </c>
      <c r="K269" s="8"/>
    </row>
    <row r="270" spans="1:11" ht="24" x14ac:dyDescent="0.25">
      <c r="A270" s="13" t="s">
        <v>738</v>
      </c>
      <c r="B270" s="14">
        <v>830513863</v>
      </c>
      <c r="C270" s="14" t="s">
        <v>739</v>
      </c>
      <c r="D270" s="13" t="s">
        <v>740</v>
      </c>
      <c r="E270" s="15">
        <v>44630</v>
      </c>
      <c r="F270" s="15">
        <v>44926</v>
      </c>
      <c r="G270" s="27">
        <v>2509353</v>
      </c>
      <c r="H270" s="27">
        <v>2509353</v>
      </c>
      <c r="I270" s="7">
        <v>0</v>
      </c>
      <c r="J270" s="10">
        <f t="shared" si="5"/>
        <v>1</v>
      </c>
      <c r="K270" s="8"/>
    </row>
    <row r="271" spans="1:11" ht="24" x14ac:dyDescent="0.25">
      <c r="A271" s="13" t="s">
        <v>741</v>
      </c>
      <c r="B271" s="14">
        <v>901349538</v>
      </c>
      <c r="C271" s="14" t="s">
        <v>742</v>
      </c>
      <c r="D271" s="13" t="s">
        <v>743</v>
      </c>
      <c r="E271" s="15">
        <v>44630</v>
      </c>
      <c r="F271" s="15">
        <v>44926</v>
      </c>
      <c r="G271" s="27">
        <v>576646</v>
      </c>
      <c r="H271" s="27">
        <v>576646</v>
      </c>
      <c r="I271" s="7">
        <v>0</v>
      </c>
      <c r="J271" s="10">
        <f t="shared" si="5"/>
        <v>1</v>
      </c>
      <c r="K271" s="8"/>
    </row>
    <row r="272" spans="1:11" ht="24" x14ac:dyDescent="0.25">
      <c r="A272" s="13" t="s">
        <v>741</v>
      </c>
      <c r="B272" s="14">
        <v>901349538</v>
      </c>
      <c r="C272" s="14" t="s">
        <v>744</v>
      </c>
      <c r="D272" s="13" t="s">
        <v>745</v>
      </c>
      <c r="E272" s="15">
        <v>44630</v>
      </c>
      <c r="F272" s="15">
        <v>44926</v>
      </c>
      <c r="G272" s="27">
        <v>8763794</v>
      </c>
      <c r="H272" s="27">
        <v>8763794</v>
      </c>
      <c r="I272" s="7">
        <v>0</v>
      </c>
      <c r="J272" s="10">
        <f t="shared" ref="J272:J335" si="6">+H272/G272</f>
        <v>1</v>
      </c>
      <c r="K272" s="8"/>
    </row>
    <row r="273" spans="1:11" ht="24" x14ac:dyDescent="0.25">
      <c r="A273" s="13" t="s">
        <v>746</v>
      </c>
      <c r="B273" s="14">
        <v>830043996</v>
      </c>
      <c r="C273" s="14" t="s">
        <v>747</v>
      </c>
      <c r="D273" s="13" t="s">
        <v>748</v>
      </c>
      <c r="E273" s="15">
        <v>44630</v>
      </c>
      <c r="F273" s="15">
        <v>44926</v>
      </c>
      <c r="G273" s="27">
        <v>1486020</v>
      </c>
      <c r="H273" s="27">
        <v>1486020</v>
      </c>
      <c r="I273" s="7">
        <v>0</v>
      </c>
      <c r="J273" s="10">
        <f t="shared" si="6"/>
        <v>1</v>
      </c>
      <c r="K273" s="8"/>
    </row>
    <row r="274" spans="1:11" ht="48" x14ac:dyDescent="0.25">
      <c r="A274" s="13" t="s">
        <v>749</v>
      </c>
      <c r="B274" s="14">
        <v>830011008</v>
      </c>
      <c r="C274" s="14" t="s">
        <v>750</v>
      </c>
      <c r="D274" s="13" t="s">
        <v>751</v>
      </c>
      <c r="E274" s="15">
        <v>44636</v>
      </c>
      <c r="F274" s="15">
        <v>44926</v>
      </c>
      <c r="G274" s="27">
        <v>64848000</v>
      </c>
      <c r="H274" s="27">
        <v>64848000</v>
      </c>
      <c r="I274" s="7">
        <v>0</v>
      </c>
      <c r="J274" s="10">
        <f t="shared" si="6"/>
        <v>1</v>
      </c>
      <c r="K274" s="8"/>
    </row>
    <row r="275" spans="1:11" ht="36" x14ac:dyDescent="0.25">
      <c r="A275" s="13" t="s">
        <v>752</v>
      </c>
      <c r="B275" s="14">
        <v>800212545</v>
      </c>
      <c r="C275" s="14" t="s">
        <v>753</v>
      </c>
      <c r="D275" s="13" t="s">
        <v>754</v>
      </c>
      <c r="E275" s="15">
        <v>44642</v>
      </c>
      <c r="F275" s="15">
        <v>44926</v>
      </c>
      <c r="G275" s="27">
        <v>450675000</v>
      </c>
      <c r="H275" s="27">
        <v>450675000</v>
      </c>
      <c r="I275" s="7">
        <v>0</v>
      </c>
      <c r="J275" s="10">
        <f t="shared" si="6"/>
        <v>1</v>
      </c>
      <c r="K275" s="8"/>
    </row>
    <row r="276" spans="1:11" ht="24" x14ac:dyDescent="0.25">
      <c r="A276" s="13" t="s">
        <v>755</v>
      </c>
      <c r="B276" s="14">
        <v>830037946</v>
      </c>
      <c r="C276" s="14" t="s">
        <v>98</v>
      </c>
      <c r="D276" s="13" t="s">
        <v>756</v>
      </c>
      <c r="E276" s="15">
        <v>44642</v>
      </c>
      <c r="F276" s="15">
        <v>44703</v>
      </c>
      <c r="G276" s="27">
        <v>24408269</v>
      </c>
      <c r="H276" s="27">
        <v>24408269</v>
      </c>
      <c r="I276" s="7">
        <v>0</v>
      </c>
      <c r="J276" s="10">
        <f t="shared" si="6"/>
        <v>1</v>
      </c>
      <c r="K276" s="8"/>
    </row>
    <row r="277" spans="1:11" ht="36" x14ac:dyDescent="0.25">
      <c r="A277" s="13" t="s">
        <v>757</v>
      </c>
      <c r="B277" s="14">
        <v>900341427</v>
      </c>
      <c r="C277" s="14" t="s">
        <v>758</v>
      </c>
      <c r="D277" s="13" t="s">
        <v>759</v>
      </c>
      <c r="E277" s="15">
        <v>44651</v>
      </c>
      <c r="F277" s="15">
        <v>44926</v>
      </c>
      <c r="G277" s="27">
        <v>59785294</v>
      </c>
      <c r="H277" s="27">
        <v>59785294</v>
      </c>
      <c r="I277" s="7">
        <v>0</v>
      </c>
      <c r="J277" s="10">
        <f t="shared" si="6"/>
        <v>1</v>
      </c>
      <c r="K277" s="8"/>
    </row>
    <row r="278" spans="1:11" ht="36" x14ac:dyDescent="0.25">
      <c r="A278" s="13" t="s">
        <v>760</v>
      </c>
      <c r="B278" s="14">
        <v>860529319</v>
      </c>
      <c r="C278" s="14" t="s">
        <v>761</v>
      </c>
      <c r="D278" s="13" t="s">
        <v>762</v>
      </c>
      <c r="E278" s="15">
        <v>44676</v>
      </c>
      <c r="F278" s="15">
        <v>44919</v>
      </c>
      <c r="G278" s="27">
        <v>199792826.69</v>
      </c>
      <c r="H278" s="27">
        <v>199792826.69</v>
      </c>
      <c r="I278" s="7">
        <v>0</v>
      </c>
      <c r="J278" s="10">
        <f t="shared" si="6"/>
        <v>1</v>
      </c>
      <c r="K278" s="8"/>
    </row>
    <row r="279" spans="1:11" ht="24" x14ac:dyDescent="0.25">
      <c r="A279" s="13" t="s">
        <v>763</v>
      </c>
      <c r="B279" s="14">
        <v>900433013</v>
      </c>
      <c r="C279" s="14" t="s">
        <v>764</v>
      </c>
      <c r="D279" s="13" t="s">
        <v>765</v>
      </c>
      <c r="E279" s="15">
        <v>44669</v>
      </c>
      <c r="F279" s="15">
        <v>44926</v>
      </c>
      <c r="G279" s="27">
        <v>16779000</v>
      </c>
      <c r="H279" s="27">
        <v>16779000</v>
      </c>
      <c r="I279" s="7">
        <v>0</v>
      </c>
      <c r="J279" s="10">
        <f t="shared" si="6"/>
        <v>1</v>
      </c>
      <c r="K279" s="8"/>
    </row>
    <row r="280" spans="1:11" ht="36" x14ac:dyDescent="0.25">
      <c r="A280" s="13" t="s">
        <v>766</v>
      </c>
      <c r="B280" s="14">
        <v>79527689</v>
      </c>
      <c r="C280" s="14" t="s">
        <v>767</v>
      </c>
      <c r="D280" s="13" t="s">
        <v>768</v>
      </c>
      <c r="E280" s="15">
        <v>44680</v>
      </c>
      <c r="F280" s="15">
        <v>44926</v>
      </c>
      <c r="G280" s="27">
        <v>25000000</v>
      </c>
      <c r="H280" s="27">
        <v>25000000</v>
      </c>
      <c r="I280" s="7">
        <v>0</v>
      </c>
      <c r="J280" s="10">
        <f t="shared" si="6"/>
        <v>1</v>
      </c>
      <c r="K280" s="8"/>
    </row>
    <row r="281" spans="1:11" ht="24" x14ac:dyDescent="0.25">
      <c r="A281" s="13" t="s">
        <v>100</v>
      </c>
      <c r="B281" s="14">
        <v>91282210</v>
      </c>
      <c r="C281" s="14" t="s">
        <v>769</v>
      </c>
      <c r="D281" s="13" t="s">
        <v>770</v>
      </c>
      <c r="E281" s="15">
        <v>44692</v>
      </c>
      <c r="F281" s="15">
        <v>44729</v>
      </c>
      <c r="G281" s="27">
        <v>30003192.16</v>
      </c>
      <c r="H281" s="27">
        <v>30003192.16</v>
      </c>
      <c r="I281" s="7">
        <v>0</v>
      </c>
      <c r="J281" s="10">
        <f t="shared" si="6"/>
        <v>1</v>
      </c>
      <c r="K281" s="8"/>
    </row>
    <row r="282" spans="1:11" ht="48" x14ac:dyDescent="0.25">
      <c r="A282" s="13" t="s">
        <v>771</v>
      </c>
      <c r="B282" s="14">
        <v>8000181658</v>
      </c>
      <c r="C282" s="14" t="s">
        <v>772</v>
      </c>
      <c r="D282" s="13" t="s">
        <v>773</v>
      </c>
      <c r="E282" s="15">
        <v>44895</v>
      </c>
      <c r="F282" s="15">
        <v>45259</v>
      </c>
      <c r="G282" s="27">
        <v>0</v>
      </c>
      <c r="H282" s="27">
        <v>0</v>
      </c>
      <c r="I282" s="7">
        <v>0</v>
      </c>
      <c r="J282" s="10" t="e">
        <f t="shared" si="6"/>
        <v>#DIV/0!</v>
      </c>
      <c r="K282" s="13" t="s">
        <v>1236</v>
      </c>
    </row>
    <row r="283" spans="1:11" ht="48" x14ac:dyDescent="0.25">
      <c r="A283" s="13" t="s">
        <v>774</v>
      </c>
      <c r="B283" s="14">
        <v>900229503</v>
      </c>
      <c r="C283" s="14" t="s">
        <v>775</v>
      </c>
      <c r="D283" s="13" t="s">
        <v>776</v>
      </c>
      <c r="E283" s="15">
        <v>44721</v>
      </c>
      <c r="F283" s="15">
        <v>44922</v>
      </c>
      <c r="G283" s="27">
        <v>142939412.88</v>
      </c>
      <c r="H283" s="27">
        <v>142939412.88</v>
      </c>
      <c r="I283" s="7">
        <v>0</v>
      </c>
      <c r="J283" s="10">
        <f t="shared" si="6"/>
        <v>1</v>
      </c>
      <c r="K283" s="8"/>
    </row>
    <row r="284" spans="1:11" ht="48" x14ac:dyDescent="0.25">
      <c r="A284" s="13" t="s">
        <v>777</v>
      </c>
      <c r="B284" s="14">
        <v>900555513</v>
      </c>
      <c r="C284" s="14" t="s">
        <v>778</v>
      </c>
      <c r="D284" s="13" t="s">
        <v>779</v>
      </c>
      <c r="E284" s="15">
        <v>44726</v>
      </c>
      <c r="F284" s="15">
        <v>44926</v>
      </c>
      <c r="G284" s="27">
        <v>56382200</v>
      </c>
      <c r="H284" s="27">
        <v>56382200</v>
      </c>
      <c r="I284" s="7">
        <v>0</v>
      </c>
      <c r="J284" s="10">
        <f t="shared" si="6"/>
        <v>1</v>
      </c>
      <c r="K284" s="8"/>
    </row>
    <row r="285" spans="1:11" ht="36" x14ac:dyDescent="0.25">
      <c r="A285" s="13" t="s">
        <v>780</v>
      </c>
      <c r="B285" s="14">
        <v>900693270</v>
      </c>
      <c r="C285" s="14" t="s">
        <v>781</v>
      </c>
      <c r="D285" s="13" t="s">
        <v>782</v>
      </c>
      <c r="E285" s="15">
        <v>44733</v>
      </c>
      <c r="F285" s="15">
        <v>44926</v>
      </c>
      <c r="G285" s="27">
        <v>5000000</v>
      </c>
      <c r="H285" s="27">
        <v>5000000</v>
      </c>
      <c r="I285" s="7">
        <v>0</v>
      </c>
      <c r="J285" s="10">
        <f t="shared" si="6"/>
        <v>1</v>
      </c>
      <c r="K285" s="8"/>
    </row>
    <row r="286" spans="1:11" ht="60" x14ac:dyDescent="0.25">
      <c r="A286" s="13" t="s">
        <v>783</v>
      </c>
      <c r="B286" s="14">
        <v>901605482</v>
      </c>
      <c r="C286" s="14" t="s">
        <v>784</v>
      </c>
      <c r="D286" s="13" t="s">
        <v>785</v>
      </c>
      <c r="E286" s="15">
        <v>44735</v>
      </c>
      <c r="F286" s="15">
        <v>44925</v>
      </c>
      <c r="G286" s="27">
        <v>1015000000</v>
      </c>
      <c r="H286" s="27">
        <v>1015000000</v>
      </c>
      <c r="I286" s="7">
        <v>0</v>
      </c>
      <c r="J286" s="10">
        <f t="shared" si="6"/>
        <v>1</v>
      </c>
      <c r="K286" s="8"/>
    </row>
    <row r="287" spans="1:11" ht="36" x14ac:dyDescent="0.25">
      <c r="A287" s="13" t="s">
        <v>786</v>
      </c>
      <c r="B287" s="14">
        <v>79991855</v>
      </c>
      <c r="C287" s="14" t="s">
        <v>787</v>
      </c>
      <c r="D287" s="13" t="s">
        <v>788</v>
      </c>
      <c r="E287" s="25">
        <v>44748</v>
      </c>
      <c r="F287" s="25">
        <v>44926</v>
      </c>
      <c r="G287" s="23">
        <v>19559167</v>
      </c>
      <c r="H287" s="16">
        <v>19559167</v>
      </c>
      <c r="I287" s="7">
        <v>0</v>
      </c>
      <c r="J287" s="10">
        <f t="shared" si="6"/>
        <v>1</v>
      </c>
      <c r="K287" s="8"/>
    </row>
    <row r="288" spans="1:11" ht="24" x14ac:dyDescent="0.25">
      <c r="A288" s="13" t="s">
        <v>121</v>
      </c>
      <c r="B288" s="14">
        <v>830101111</v>
      </c>
      <c r="C288" s="14" t="s">
        <v>789</v>
      </c>
      <c r="D288" s="13" t="s">
        <v>790</v>
      </c>
      <c r="E288" s="15">
        <v>44753</v>
      </c>
      <c r="F288" s="15">
        <v>44926</v>
      </c>
      <c r="G288" s="27">
        <v>229999987</v>
      </c>
      <c r="H288" s="27">
        <v>229999987</v>
      </c>
      <c r="I288" s="7">
        <v>0</v>
      </c>
      <c r="J288" s="10">
        <f t="shared" si="6"/>
        <v>1</v>
      </c>
      <c r="K288" s="8"/>
    </row>
    <row r="289" spans="1:11" ht="36" x14ac:dyDescent="0.25">
      <c r="A289" s="13" t="s">
        <v>791</v>
      </c>
      <c r="B289" s="14">
        <v>1026296874</v>
      </c>
      <c r="C289" s="14" t="s">
        <v>792</v>
      </c>
      <c r="D289" s="13" t="s">
        <v>793</v>
      </c>
      <c r="E289" s="25">
        <v>44749</v>
      </c>
      <c r="F289" s="25">
        <v>44926</v>
      </c>
      <c r="G289" s="16">
        <v>1056800</v>
      </c>
      <c r="H289" s="16">
        <v>1056800</v>
      </c>
      <c r="I289" s="7">
        <v>0</v>
      </c>
      <c r="J289" s="10">
        <f t="shared" si="6"/>
        <v>1</v>
      </c>
      <c r="K289" s="8"/>
    </row>
    <row r="290" spans="1:11" ht="48" x14ac:dyDescent="0.25">
      <c r="A290" s="13" t="s">
        <v>4</v>
      </c>
      <c r="B290" s="14">
        <v>1081817848</v>
      </c>
      <c r="C290" s="14" t="s">
        <v>794</v>
      </c>
      <c r="D290" s="13" t="s">
        <v>795</v>
      </c>
      <c r="E290" s="25">
        <v>44754</v>
      </c>
      <c r="F290" s="25">
        <v>44926</v>
      </c>
      <c r="G290" s="16">
        <v>33800000</v>
      </c>
      <c r="H290" s="16">
        <v>33800000</v>
      </c>
      <c r="I290" s="7">
        <v>0</v>
      </c>
      <c r="J290" s="10">
        <f t="shared" si="6"/>
        <v>1</v>
      </c>
      <c r="K290" s="8"/>
    </row>
    <row r="291" spans="1:11" ht="36" x14ac:dyDescent="0.25">
      <c r="A291" s="13" t="s">
        <v>796</v>
      </c>
      <c r="B291" s="14">
        <v>79204832</v>
      </c>
      <c r="C291" s="14" t="s">
        <v>797</v>
      </c>
      <c r="D291" s="13" t="s">
        <v>798</v>
      </c>
      <c r="E291" s="15">
        <v>44757</v>
      </c>
      <c r="F291" s="15">
        <v>44926</v>
      </c>
      <c r="G291" s="27">
        <v>1000000</v>
      </c>
      <c r="H291" s="27">
        <v>1000000</v>
      </c>
      <c r="I291" s="7">
        <v>0</v>
      </c>
      <c r="J291" s="10">
        <f t="shared" si="6"/>
        <v>1</v>
      </c>
      <c r="K291" s="8"/>
    </row>
    <row r="292" spans="1:11" ht="36" x14ac:dyDescent="0.25">
      <c r="A292" s="13" t="s">
        <v>121</v>
      </c>
      <c r="B292" s="14">
        <v>830101111</v>
      </c>
      <c r="C292" s="14" t="s">
        <v>122</v>
      </c>
      <c r="D292" s="13" t="s">
        <v>799</v>
      </c>
      <c r="E292" s="15">
        <v>44760</v>
      </c>
      <c r="F292" s="15">
        <v>44926</v>
      </c>
      <c r="G292" s="27">
        <v>65000000</v>
      </c>
      <c r="H292" s="27">
        <v>65000000</v>
      </c>
      <c r="I292" s="7">
        <v>0</v>
      </c>
      <c r="J292" s="10">
        <f t="shared" si="6"/>
        <v>1</v>
      </c>
      <c r="K292" s="8"/>
    </row>
    <row r="293" spans="1:11" ht="24" x14ac:dyDescent="0.25">
      <c r="A293" s="13" t="s">
        <v>800</v>
      </c>
      <c r="B293" s="14">
        <v>900434060</v>
      </c>
      <c r="C293" s="14" t="s">
        <v>801</v>
      </c>
      <c r="D293" s="13" t="s">
        <v>802</v>
      </c>
      <c r="E293" s="15">
        <v>44763</v>
      </c>
      <c r="F293" s="15">
        <v>44915</v>
      </c>
      <c r="G293" s="27">
        <v>69360000</v>
      </c>
      <c r="H293" s="27">
        <v>69360000</v>
      </c>
      <c r="I293" s="7">
        <v>0</v>
      </c>
      <c r="J293" s="10">
        <f t="shared" si="6"/>
        <v>1</v>
      </c>
      <c r="K293" s="8"/>
    </row>
    <row r="294" spans="1:11" ht="36" x14ac:dyDescent="0.25">
      <c r="A294" s="13" t="s">
        <v>803</v>
      </c>
      <c r="B294" s="14">
        <v>890000381</v>
      </c>
      <c r="C294" s="14" t="s">
        <v>804</v>
      </c>
      <c r="D294" s="13" t="s">
        <v>805</v>
      </c>
      <c r="E294" s="15">
        <v>44768</v>
      </c>
      <c r="F294" s="15">
        <v>44825</v>
      </c>
      <c r="G294" s="27">
        <v>83000000</v>
      </c>
      <c r="H294" s="27">
        <v>83000000</v>
      </c>
      <c r="I294" s="7">
        <v>0</v>
      </c>
      <c r="J294" s="10">
        <f t="shared" si="6"/>
        <v>1</v>
      </c>
      <c r="K294" s="8"/>
    </row>
    <row r="295" spans="1:11" ht="24" x14ac:dyDescent="0.25">
      <c r="A295" s="13" t="s">
        <v>806</v>
      </c>
      <c r="B295" s="14" t="s">
        <v>807</v>
      </c>
      <c r="C295" s="14" t="s">
        <v>808</v>
      </c>
      <c r="D295" s="13" t="s">
        <v>809</v>
      </c>
      <c r="E295" s="25">
        <v>44764</v>
      </c>
      <c r="F295" s="25">
        <v>44926</v>
      </c>
      <c r="G295" s="23">
        <v>8000000</v>
      </c>
      <c r="H295" s="23">
        <v>8000000</v>
      </c>
      <c r="I295" s="7">
        <v>0</v>
      </c>
      <c r="J295" s="10">
        <f t="shared" si="6"/>
        <v>1</v>
      </c>
      <c r="K295" s="8"/>
    </row>
    <row r="296" spans="1:11" ht="60" x14ac:dyDescent="0.25">
      <c r="A296" s="13" t="s">
        <v>63</v>
      </c>
      <c r="B296" s="14">
        <v>23178827</v>
      </c>
      <c r="C296" s="14" t="s">
        <v>810</v>
      </c>
      <c r="D296" s="13" t="s">
        <v>811</v>
      </c>
      <c r="E296" s="25">
        <v>44774</v>
      </c>
      <c r="F296" s="25">
        <v>44926</v>
      </c>
      <c r="G296" s="23">
        <v>37500000</v>
      </c>
      <c r="H296" s="16">
        <v>37500000</v>
      </c>
      <c r="I296" s="7">
        <v>0</v>
      </c>
      <c r="J296" s="10">
        <f t="shared" si="6"/>
        <v>1</v>
      </c>
      <c r="K296" s="8"/>
    </row>
    <row r="297" spans="1:11" ht="48" x14ac:dyDescent="0.25">
      <c r="A297" s="13" t="s">
        <v>812</v>
      </c>
      <c r="B297" s="14">
        <v>900154207</v>
      </c>
      <c r="C297" s="14" t="s">
        <v>813</v>
      </c>
      <c r="D297" s="13" t="s">
        <v>814</v>
      </c>
      <c r="E297" s="15">
        <v>44776</v>
      </c>
      <c r="F297" s="15">
        <v>44926</v>
      </c>
      <c r="G297" s="27">
        <v>820000000</v>
      </c>
      <c r="H297" s="27">
        <v>820000000</v>
      </c>
      <c r="I297" s="7">
        <v>0</v>
      </c>
      <c r="J297" s="10">
        <f t="shared" si="6"/>
        <v>1</v>
      </c>
      <c r="K297" s="8"/>
    </row>
    <row r="298" spans="1:11" ht="84" x14ac:dyDescent="0.25">
      <c r="A298" s="13" t="s">
        <v>815</v>
      </c>
      <c r="B298" s="14">
        <v>1020789993</v>
      </c>
      <c r="C298" s="14" t="s">
        <v>255</v>
      </c>
      <c r="D298" s="13" t="s">
        <v>816</v>
      </c>
      <c r="E298" s="25">
        <v>44777</v>
      </c>
      <c r="F298" s="25">
        <v>44926</v>
      </c>
      <c r="G298" s="23">
        <v>29600000</v>
      </c>
      <c r="H298" s="16">
        <v>29600000</v>
      </c>
      <c r="I298" s="7">
        <v>0</v>
      </c>
      <c r="J298" s="10">
        <f t="shared" si="6"/>
        <v>1</v>
      </c>
      <c r="K298" s="8"/>
    </row>
    <row r="299" spans="1:11" ht="60" x14ac:dyDescent="0.25">
      <c r="A299" s="13" t="s">
        <v>817</v>
      </c>
      <c r="B299" s="14">
        <v>1040182571</v>
      </c>
      <c r="C299" s="14" t="s">
        <v>818</v>
      </c>
      <c r="D299" s="13" t="s">
        <v>819</v>
      </c>
      <c r="E299" s="25">
        <v>44782</v>
      </c>
      <c r="F299" s="25">
        <v>44926</v>
      </c>
      <c r="G299" s="23">
        <v>12488667</v>
      </c>
      <c r="H299" s="16">
        <v>12488667</v>
      </c>
      <c r="I299" s="7">
        <v>0</v>
      </c>
      <c r="J299" s="10">
        <f t="shared" si="6"/>
        <v>1</v>
      </c>
      <c r="K299" s="8"/>
    </row>
    <row r="300" spans="1:11" ht="48" x14ac:dyDescent="0.25">
      <c r="A300" s="13" t="s">
        <v>820</v>
      </c>
      <c r="B300" s="14">
        <v>79640179</v>
      </c>
      <c r="C300" s="14" t="s">
        <v>821</v>
      </c>
      <c r="D300" s="13" t="s">
        <v>822</v>
      </c>
      <c r="E300" s="25">
        <v>44781</v>
      </c>
      <c r="F300" s="25">
        <v>44926</v>
      </c>
      <c r="G300" s="16">
        <v>8300000</v>
      </c>
      <c r="H300" s="16">
        <v>8300000</v>
      </c>
      <c r="I300" s="7">
        <v>0</v>
      </c>
      <c r="J300" s="10">
        <f t="shared" si="6"/>
        <v>1</v>
      </c>
      <c r="K300" s="8"/>
    </row>
    <row r="301" spans="1:11" ht="48" x14ac:dyDescent="0.25">
      <c r="A301" s="13" t="s">
        <v>812</v>
      </c>
      <c r="B301" s="14">
        <v>900154207</v>
      </c>
      <c r="C301" s="14" t="s">
        <v>823</v>
      </c>
      <c r="D301" s="13" t="s">
        <v>824</v>
      </c>
      <c r="E301" s="15">
        <v>44784</v>
      </c>
      <c r="F301" s="15">
        <v>44887</v>
      </c>
      <c r="G301" s="27">
        <v>99346660</v>
      </c>
      <c r="H301" s="27">
        <v>99346660</v>
      </c>
      <c r="I301" s="7">
        <v>0</v>
      </c>
      <c r="J301" s="10">
        <f t="shared" si="6"/>
        <v>1</v>
      </c>
      <c r="K301" s="8"/>
    </row>
    <row r="302" spans="1:11" ht="24" x14ac:dyDescent="0.25">
      <c r="A302" s="13" t="s">
        <v>806</v>
      </c>
      <c r="B302" s="14">
        <v>52911306</v>
      </c>
      <c r="C302" s="14" t="s">
        <v>825</v>
      </c>
      <c r="D302" s="13" t="s">
        <v>826</v>
      </c>
      <c r="E302" s="25">
        <v>44781</v>
      </c>
      <c r="F302" s="25">
        <v>44926</v>
      </c>
      <c r="G302" s="16">
        <v>7150000</v>
      </c>
      <c r="H302" s="16">
        <v>7150000</v>
      </c>
      <c r="I302" s="7">
        <v>0</v>
      </c>
      <c r="J302" s="10">
        <f t="shared" si="6"/>
        <v>1</v>
      </c>
      <c r="K302" s="8"/>
    </row>
    <row r="303" spans="1:11" ht="48" x14ac:dyDescent="0.25">
      <c r="A303" s="13" t="s">
        <v>33</v>
      </c>
      <c r="B303" s="14">
        <v>1091532994</v>
      </c>
      <c r="C303" s="14" t="s">
        <v>827</v>
      </c>
      <c r="D303" s="13" t="s">
        <v>828</v>
      </c>
      <c r="E303" s="25">
        <v>44781</v>
      </c>
      <c r="F303" s="25">
        <v>44926</v>
      </c>
      <c r="G303" s="23">
        <v>38400000</v>
      </c>
      <c r="H303" s="16">
        <v>38400000</v>
      </c>
      <c r="I303" s="7">
        <v>0</v>
      </c>
      <c r="J303" s="10">
        <f t="shared" si="6"/>
        <v>1</v>
      </c>
      <c r="K303" s="8"/>
    </row>
    <row r="304" spans="1:11" ht="24" x14ac:dyDescent="0.25">
      <c r="A304" s="13" t="s">
        <v>829</v>
      </c>
      <c r="B304" s="14">
        <v>899999063</v>
      </c>
      <c r="C304" s="14" t="s">
        <v>830</v>
      </c>
      <c r="D304" s="13" t="s">
        <v>831</v>
      </c>
      <c r="E304" s="15">
        <v>44792</v>
      </c>
      <c r="F304" s="15">
        <v>44926</v>
      </c>
      <c r="G304" s="16">
        <v>515000000</v>
      </c>
      <c r="H304" s="16">
        <v>515000000</v>
      </c>
      <c r="I304" s="7">
        <v>0</v>
      </c>
      <c r="J304" s="10">
        <f t="shared" si="6"/>
        <v>1</v>
      </c>
      <c r="K304" s="8"/>
    </row>
    <row r="305" spans="1:11" ht="108" x14ac:dyDescent="0.25">
      <c r="A305" s="13" t="s">
        <v>137</v>
      </c>
      <c r="B305" s="14">
        <v>1085933782</v>
      </c>
      <c r="C305" s="14" t="s">
        <v>832</v>
      </c>
      <c r="D305" s="13" t="s">
        <v>833</v>
      </c>
      <c r="E305" s="25">
        <v>44796</v>
      </c>
      <c r="F305" s="25">
        <v>44887</v>
      </c>
      <c r="G305" s="23">
        <v>15000000</v>
      </c>
      <c r="H305" s="16">
        <v>15000000</v>
      </c>
      <c r="I305" s="7">
        <v>0</v>
      </c>
      <c r="J305" s="10">
        <f t="shared" si="6"/>
        <v>1</v>
      </c>
      <c r="K305" s="8"/>
    </row>
    <row r="306" spans="1:11" ht="24" x14ac:dyDescent="0.25">
      <c r="A306" s="13" t="s">
        <v>834</v>
      </c>
      <c r="B306" s="14">
        <v>901537095</v>
      </c>
      <c r="C306" s="14" t="s">
        <v>835</v>
      </c>
      <c r="D306" s="13" t="s">
        <v>836</v>
      </c>
      <c r="E306" s="15">
        <v>44803</v>
      </c>
      <c r="F306" s="15">
        <v>44865</v>
      </c>
      <c r="G306" s="27">
        <v>376760946.39999998</v>
      </c>
      <c r="H306" s="27">
        <v>376760946.39999998</v>
      </c>
      <c r="I306" s="7">
        <v>0</v>
      </c>
      <c r="J306" s="10">
        <f t="shared" si="6"/>
        <v>1</v>
      </c>
      <c r="K306" s="8"/>
    </row>
    <row r="307" spans="1:11" ht="48" x14ac:dyDescent="0.25">
      <c r="A307" s="13" t="s">
        <v>155</v>
      </c>
      <c r="B307" s="14">
        <v>900697738</v>
      </c>
      <c r="C307" s="14" t="s">
        <v>837</v>
      </c>
      <c r="D307" s="13" t="s">
        <v>838</v>
      </c>
      <c r="E307" s="15">
        <v>44813</v>
      </c>
      <c r="F307" s="15">
        <v>44926</v>
      </c>
      <c r="G307" s="27">
        <v>209525331</v>
      </c>
      <c r="H307" s="27">
        <v>209525331</v>
      </c>
      <c r="I307" s="7">
        <v>0</v>
      </c>
      <c r="J307" s="10">
        <f t="shared" si="6"/>
        <v>1</v>
      </c>
      <c r="K307" s="8"/>
    </row>
    <row r="308" spans="1:11" ht="60" x14ac:dyDescent="0.25">
      <c r="A308" s="13" t="s">
        <v>839</v>
      </c>
      <c r="B308" s="14">
        <v>900350937</v>
      </c>
      <c r="C308" s="14" t="s">
        <v>840</v>
      </c>
      <c r="D308" s="13" t="s">
        <v>841</v>
      </c>
      <c r="E308" s="15">
        <v>44816</v>
      </c>
      <c r="F308" s="15">
        <v>44926</v>
      </c>
      <c r="G308" s="27">
        <v>37200000</v>
      </c>
      <c r="H308" s="27">
        <v>37200000</v>
      </c>
      <c r="I308" s="7">
        <v>0</v>
      </c>
      <c r="J308" s="10">
        <f t="shared" si="6"/>
        <v>1</v>
      </c>
      <c r="K308" s="8"/>
    </row>
    <row r="309" spans="1:11" ht="36" x14ac:dyDescent="0.25">
      <c r="A309" s="13" t="s">
        <v>746</v>
      </c>
      <c r="B309" s="14">
        <v>830043996</v>
      </c>
      <c r="C309" s="14" t="s">
        <v>842</v>
      </c>
      <c r="D309" s="13" t="s">
        <v>843</v>
      </c>
      <c r="E309" s="15">
        <v>44824</v>
      </c>
      <c r="F309" s="15">
        <v>44926</v>
      </c>
      <c r="G309" s="27">
        <v>2377632.1</v>
      </c>
      <c r="H309" s="27">
        <v>2377632.1</v>
      </c>
      <c r="I309" s="7">
        <v>0</v>
      </c>
      <c r="J309" s="10">
        <f t="shared" si="6"/>
        <v>1</v>
      </c>
      <c r="K309" s="8"/>
    </row>
    <row r="310" spans="1:11" ht="36" x14ac:dyDescent="0.25">
      <c r="A310" s="13" t="s">
        <v>844</v>
      </c>
      <c r="B310" s="14">
        <v>901350825</v>
      </c>
      <c r="C310" s="14" t="s">
        <v>845</v>
      </c>
      <c r="D310" s="13" t="s">
        <v>846</v>
      </c>
      <c r="E310" s="33">
        <v>44823</v>
      </c>
      <c r="F310" s="33">
        <v>44926</v>
      </c>
      <c r="G310" s="27">
        <v>950977.74</v>
      </c>
      <c r="H310" s="27">
        <v>950977.74</v>
      </c>
      <c r="I310" s="7">
        <v>0</v>
      </c>
      <c r="J310" s="10">
        <f t="shared" si="6"/>
        <v>1</v>
      </c>
      <c r="K310" s="8"/>
    </row>
    <row r="311" spans="1:11" ht="48" x14ac:dyDescent="0.25">
      <c r="A311" s="13" t="s">
        <v>847</v>
      </c>
      <c r="B311" s="14">
        <v>860013570</v>
      </c>
      <c r="C311" s="14" t="s">
        <v>848</v>
      </c>
      <c r="D311" s="13" t="s">
        <v>849</v>
      </c>
      <c r="E311" s="33">
        <v>44840</v>
      </c>
      <c r="F311" s="33">
        <v>44926</v>
      </c>
      <c r="G311" s="27">
        <v>112500000</v>
      </c>
      <c r="H311" s="27">
        <v>112500000</v>
      </c>
      <c r="I311" s="7">
        <v>0</v>
      </c>
      <c r="J311" s="10">
        <f t="shared" si="6"/>
        <v>1</v>
      </c>
      <c r="K311" s="8"/>
    </row>
    <row r="312" spans="1:11" ht="24" x14ac:dyDescent="0.25">
      <c r="A312" s="13" t="s">
        <v>850</v>
      </c>
      <c r="B312" s="14">
        <v>901399373</v>
      </c>
      <c r="C312" s="14" t="s">
        <v>851</v>
      </c>
      <c r="D312" s="13" t="s">
        <v>852</v>
      </c>
      <c r="E312" s="33">
        <v>44845</v>
      </c>
      <c r="F312" s="33">
        <v>44911</v>
      </c>
      <c r="G312" s="27">
        <v>71640000</v>
      </c>
      <c r="H312" s="27">
        <v>71640000</v>
      </c>
      <c r="I312" s="7">
        <v>0</v>
      </c>
      <c r="J312" s="10">
        <f t="shared" si="6"/>
        <v>1</v>
      </c>
      <c r="K312" s="8"/>
    </row>
    <row r="313" spans="1:11" ht="60" x14ac:dyDescent="0.25">
      <c r="A313" s="13" t="s">
        <v>853</v>
      </c>
      <c r="B313" s="14">
        <v>1064308126</v>
      </c>
      <c r="C313" s="14" t="s">
        <v>854</v>
      </c>
      <c r="D313" s="13" t="s">
        <v>855</v>
      </c>
      <c r="E313" s="33">
        <v>44855</v>
      </c>
      <c r="F313" s="33">
        <v>44926</v>
      </c>
      <c r="G313" s="27">
        <v>10500000</v>
      </c>
      <c r="H313" s="27">
        <v>10500000</v>
      </c>
      <c r="I313" s="7">
        <v>0</v>
      </c>
      <c r="J313" s="10">
        <f t="shared" si="6"/>
        <v>1</v>
      </c>
      <c r="K313" s="8"/>
    </row>
    <row r="314" spans="1:11" ht="48" x14ac:dyDescent="0.25">
      <c r="A314" s="13" t="s">
        <v>856</v>
      </c>
      <c r="B314" s="14">
        <v>79672065</v>
      </c>
      <c r="C314" s="14" t="s">
        <v>857</v>
      </c>
      <c r="D314" s="13" t="s">
        <v>858</v>
      </c>
      <c r="E314" s="33">
        <v>44858</v>
      </c>
      <c r="F314" s="33">
        <v>44922</v>
      </c>
      <c r="G314" s="27">
        <v>18244100</v>
      </c>
      <c r="H314" s="27">
        <v>18244100</v>
      </c>
      <c r="I314" s="7">
        <v>0</v>
      </c>
      <c r="J314" s="10">
        <f t="shared" si="6"/>
        <v>1</v>
      </c>
      <c r="K314" s="8"/>
    </row>
    <row r="315" spans="1:11" ht="36" x14ac:dyDescent="0.25">
      <c r="A315" s="13" t="s">
        <v>859</v>
      </c>
      <c r="B315" s="14">
        <v>1032373856</v>
      </c>
      <c r="C315" s="14" t="s">
        <v>860</v>
      </c>
      <c r="D315" s="13" t="s">
        <v>861</v>
      </c>
      <c r="E315" s="33">
        <v>44880</v>
      </c>
      <c r="F315" s="33">
        <v>44926</v>
      </c>
      <c r="G315" s="27">
        <v>11666662</v>
      </c>
      <c r="H315" s="27">
        <v>11666662</v>
      </c>
      <c r="I315" s="7">
        <v>0</v>
      </c>
      <c r="J315" s="10">
        <f t="shared" si="6"/>
        <v>1</v>
      </c>
      <c r="K315" s="8"/>
    </row>
    <row r="316" spans="1:11" ht="72" x14ac:dyDescent="0.25">
      <c r="A316" s="13" t="s">
        <v>862</v>
      </c>
      <c r="B316" s="14">
        <v>1010195353</v>
      </c>
      <c r="C316" s="14" t="s">
        <v>863</v>
      </c>
      <c r="D316" s="13" t="s">
        <v>864</v>
      </c>
      <c r="E316" s="33">
        <v>44858</v>
      </c>
      <c r="F316" s="33">
        <v>44926</v>
      </c>
      <c r="G316" s="27">
        <v>18760000</v>
      </c>
      <c r="H316" s="27">
        <v>18760000</v>
      </c>
      <c r="I316" s="7">
        <v>0</v>
      </c>
      <c r="J316" s="10">
        <f t="shared" si="6"/>
        <v>1</v>
      </c>
      <c r="K316" s="8"/>
    </row>
    <row r="317" spans="1:11" ht="36" x14ac:dyDescent="0.25">
      <c r="A317" s="13" t="s">
        <v>865</v>
      </c>
      <c r="B317" s="14">
        <v>1026593841</v>
      </c>
      <c r="C317" s="14" t="s">
        <v>866</v>
      </c>
      <c r="D317" s="13" t="s">
        <v>867</v>
      </c>
      <c r="E317" s="25">
        <v>44855</v>
      </c>
      <c r="F317" s="25">
        <v>44926</v>
      </c>
      <c r="G317" s="16">
        <v>5695000</v>
      </c>
      <c r="H317" s="16">
        <v>5695000</v>
      </c>
      <c r="I317" s="7">
        <v>0</v>
      </c>
      <c r="J317" s="10">
        <f t="shared" si="6"/>
        <v>1</v>
      </c>
      <c r="K317" s="8"/>
    </row>
    <row r="318" spans="1:11" ht="48" x14ac:dyDescent="0.25">
      <c r="A318" s="13" t="s">
        <v>868</v>
      </c>
      <c r="B318" s="18"/>
      <c r="C318" s="14" t="s">
        <v>869</v>
      </c>
      <c r="D318" s="13" t="s">
        <v>870</v>
      </c>
      <c r="E318" s="25">
        <v>44858</v>
      </c>
      <c r="F318" s="25">
        <v>44922</v>
      </c>
      <c r="G318" s="23">
        <v>18244100</v>
      </c>
      <c r="H318" s="16">
        <v>18244100</v>
      </c>
      <c r="I318" s="7">
        <v>0</v>
      </c>
      <c r="J318" s="10">
        <f t="shared" si="6"/>
        <v>1</v>
      </c>
      <c r="K318" s="8"/>
    </row>
    <row r="319" spans="1:11" ht="36" x14ac:dyDescent="0.25">
      <c r="A319" s="13" t="s">
        <v>871</v>
      </c>
      <c r="B319" s="14">
        <v>6879097</v>
      </c>
      <c r="C319" s="14" t="s">
        <v>872</v>
      </c>
      <c r="D319" s="13" t="s">
        <v>873</v>
      </c>
      <c r="E319" s="25">
        <v>44868</v>
      </c>
      <c r="F319" s="25">
        <v>44881</v>
      </c>
      <c r="G319" s="23">
        <v>3900000</v>
      </c>
      <c r="H319" s="23">
        <v>3900000</v>
      </c>
      <c r="I319" s="7">
        <v>0</v>
      </c>
      <c r="J319" s="10">
        <f t="shared" si="6"/>
        <v>1</v>
      </c>
      <c r="K319" s="8"/>
    </row>
    <row r="320" spans="1:11" ht="36" x14ac:dyDescent="0.25">
      <c r="A320" s="13" t="s">
        <v>874</v>
      </c>
      <c r="B320" s="14">
        <v>1010245402</v>
      </c>
      <c r="C320" s="14" t="s">
        <v>875</v>
      </c>
      <c r="D320" s="13" t="s">
        <v>876</v>
      </c>
      <c r="E320" s="25">
        <v>44861</v>
      </c>
      <c r="F320" s="25">
        <v>44926</v>
      </c>
      <c r="G320" s="23">
        <v>5440000</v>
      </c>
      <c r="H320" s="16">
        <v>5440000</v>
      </c>
      <c r="I320" s="7">
        <v>0</v>
      </c>
      <c r="J320" s="10">
        <f t="shared" si="6"/>
        <v>1</v>
      </c>
      <c r="K320" s="8"/>
    </row>
    <row r="321" spans="1:11" ht="48" x14ac:dyDescent="0.25">
      <c r="A321" s="13" t="s">
        <v>877</v>
      </c>
      <c r="B321" s="14">
        <v>890317923</v>
      </c>
      <c r="C321" s="14" t="s">
        <v>878</v>
      </c>
      <c r="D321" s="13" t="s">
        <v>879</v>
      </c>
      <c r="E321" s="31">
        <v>44858</v>
      </c>
      <c r="F321" s="31">
        <v>44926</v>
      </c>
      <c r="G321" s="32">
        <v>5695000</v>
      </c>
      <c r="H321" s="16">
        <v>5695000</v>
      </c>
      <c r="I321" s="7">
        <v>0</v>
      </c>
      <c r="J321" s="10">
        <f t="shared" si="6"/>
        <v>1</v>
      </c>
      <c r="K321" s="8"/>
    </row>
    <row r="322" spans="1:11" ht="72" x14ac:dyDescent="0.25">
      <c r="A322" s="13" t="s">
        <v>728</v>
      </c>
      <c r="B322" s="14">
        <v>1144078500</v>
      </c>
      <c r="C322" s="14" t="s">
        <v>880</v>
      </c>
      <c r="D322" s="13" t="s">
        <v>881</v>
      </c>
      <c r="E322" s="25">
        <v>44866</v>
      </c>
      <c r="F322" s="25">
        <v>44926</v>
      </c>
      <c r="G322" s="23">
        <v>9000000</v>
      </c>
      <c r="H322" s="16">
        <v>9000000</v>
      </c>
      <c r="I322" s="7">
        <v>0</v>
      </c>
      <c r="J322" s="10">
        <f t="shared" si="6"/>
        <v>1</v>
      </c>
      <c r="K322" s="8"/>
    </row>
    <row r="323" spans="1:11" ht="48" x14ac:dyDescent="0.25">
      <c r="A323" s="29"/>
      <c r="B323" s="29"/>
      <c r="C323" s="29"/>
      <c r="D323" s="13" t="s">
        <v>882</v>
      </c>
      <c r="E323" s="29">
        <v>0</v>
      </c>
      <c r="F323" s="29">
        <v>0</v>
      </c>
      <c r="G323" s="27">
        <v>0</v>
      </c>
      <c r="H323" s="27">
        <v>0</v>
      </c>
      <c r="I323" s="7">
        <v>0</v>
      </c>
      <c r="J323" s="10" t="e">
        <f t="shared" si="6"/>
        <v>#DIV/0!</v>
      </c>
      <c r="K323" s="13" t="s">
        <v>1236</v>
      </c>
    </row>
    <row r="324" spans="1:11" ht="36" x14ac:dyDescent="0.25">
      <c r="A324" s="13" t="s">
        <v>883</v>
      </c>
      <c r="B324" s="14">
        <v>79310070</v>
      </c>
      <c r="C324" s="14" t="s">
        <v>884</v>
      </c>
      <c r="D324" s="13" t="s">
        <v>885</v>
      </c>
      <c r="E324" s="25">
        <v>44866</v>
      </c>
      <c r="F324" s="25">
        <v>44926</v>
      </c>
      <c r="G324" s="23">
        <v>14000000</v>
      </c>
      <c r="H324" s="16">
        <v>14000000</v>
      </c>
      <c r="I324" s="7">
        <v>0</v>
      </c>
      <c r="J324" s="10">
        <f t="shared" si="6"/>
        <v>1</v>
      </c>
      <c r="K324" s="8"/>
    </row>
    <row r="325" spans="1:11" ht="48" x14ac:dyDescent="0.25">
      <c r="A325" s="13" t="s">
        <v>886</v>
      </c>
      <c r="B325" s="14">
        <v>75066012</v>
      </c>
      <c r="C325" s="14" t="s">
        <v>887</v>
      </c>
      <c r="D325" s="13" t="s">
        <v>888</v>
      </c>
      <c r="E325" s="25">
        <v>44866</v>
      </c>
      <c r="F325" s="25">
        <v>44926</v>
      </c>
      <c r="G325" s="23">
        <v>12600000</v>
      </c>
      <c r="H325" s="16">
        <v>12600000</v>
      </c>
      <c r="I325" s="7">
        <v>0</v>
      </c>
      <c r="J325" s="10">
        <f t="shared" si="6"/>
        <v>1</v>
      </c>
      <c r="K325" s="8"/>
    </row>
    <row r="326" spans="1:11" ht="36" x14ac:dyDescent="0.25">
      <c r="A326" s="13" t="s">
        <v>889</v>
      </c>
      <c r="B326" s="14">
        <v>51933177</v>
      </c>
      <c r="C326" s="14" t="s">
        <v>890</v>
      </c>
      <c r="D326" s="13" t="s">
        <v>891</v>
      </c>
      <c r="E326" s="25">
        <v>44866</v>
      </c>
      <c r="F326" s="25">
        <v>44926</v>
      </c>
      <c r="G326" s="23">
        <v>17000000</v>
      </c>
      <c r="H326" s="16">
        <v>17000000</v>
      </c>
      <c r="I326" s="7">
        <v>0</v>
      </c>
      <c r="J326" s="10">
        <f t="shared" si="6"/>
        <v>1</v>
      </c>
      <c r="K326" s="8"/>
    </row>
    <row r="327" spans="1:11" ht="36" x14ac:dyDescent="0.25">
      <c r="A327" s="13" t="s">
        <v>892</v>
      </c>
      <c r="B327" s="14">
        <v>9396909</v>
      </c>
      <c r="C327" s="14" t="s">
        <v>893</v>
      </c>
      <c r="D327" s="13" t="s">
        <v>894</v>
      </c>
      <c r="E327" s="25">
        <v>44866</v>
      </c>
      <c r="F327" s="25">
        <v>44926</v>
      </c>
      <c r="G327" s="23">
        <v>14500000</v>
      </c>
      <c r="H327" s="16">
        <v>14500000</v>
      </c>
      <c r="I327" s="7">
        <v>0</v>
      </c>
      <c r="J327" s="10">
        <f t="shared" si="6"/>
        <v>1</v>
      </c>
      <c r="K327" s="8"/>
    </row>
    <row r="328" spans="1:11" ht="48" x14ac:dyDescent="0.25">
      <c r="A328" s="13" t="s">
        <v>895</v>
      </c>
      <c r="B328" s="14">
        <v>3399700</v>
      </c>
      <c r="C328" s="14" t="s">
        <v>896</v>
      </c>
      <c r="D328" s="13" t="s">
        <v>897</v>
      </c>
      <c r="E328" s="25">
        <v>44868</v>
      </c>
      <c r="F328" s="25">
        <v>44926</v>
      </c>
      <c r="G328" s="23">
        <v>13485000</v>
      </c>
      <c r="H328" s="16">
        <v>13485000</v>
      </c>
      <c r="I328" s="7">
        <v>0</v>
      </c>
      <c r="J328" s="10">
        <f t="shared" si="6"/>
        <v>1</v>
      </c>
      <c r="K328" s="8"/>
    </row>
    <row r="329" spans="1:11" ht="48" x14ac:dyDescent="0.25">
      <c r="A329" s="13" t="s">
        <v>898</v>
      </c>
      <c r="B329" s="14">
        <v>1098608589</v>
      </c>
      <c r="C329" s="14" t="s">
        <v>899</v>
      </c>
      <c r="D329" s="13" t="s">
        <v>900</v>
      </c>
      <c r="E329" s="25">
        <v>44866</v>
      </c>
      <c r="F329" s="25">
        <v>44926</v>
      </c>
      <c r="G329" s="23">
        <v>17000000</v>
      </c>
      <c r="H329" s="16">
        <v>17000000</v>
      </c>
      <c r="I329" s="7">
        <v>0</v>
      </c>
      <c r="J329" s="10">
        <f t="shared" si="6"/>
        <v>1</v>
      </c>
      <c r="K329" s="8"/>
    </row>
    <row r="330" spans="1:11" ht="36" x14ac:dyDescent="0.25">
      <c r="A330" s="13" t="s">
        <v>901</v>
      </c>
      <c r="B330" s="14">
        <v>1072654512</v>
      </c>
      <c r="C330" s="14" t="s">
        <v>902</v>
      </c>
      <c r="D330" s="13" t="s">
        <v>903</v>
      </c>
      <c r="E330" s="25">
        <v>44866</v>
      </c>
      <c r="F330" s="25">
        <v>44926</v>
      </c>
      <c r="G330" s="23">
        <v>12600000</v>
      </c>
      <c r="H330" s="16">
        <v>12600000</v>
      </c>
      <c r="I330" s="7">
        <v>0</v>
      </c>
      <c r="J330" s="10">
        <f t="shared" si="6"/>
        <v>1</v>
      </c>
      <c r="K330" s="8"/>
    </row>
    <row r="331" spans="1:11" ht="48" x14ac:dyDescent="0.25">
      <c r="A331" s="13" t="s">
        <v>904</v>
      </c>
      <c r="B331" s="14">
        <v>37947048</v>
      </c>
      <c r="C331" s="14" t="s">
        <v>905</v>
      </c>
      <c r="D331" s="13" t="s">
        <v>906</v>
      </c>
      <c r="E331" s="25">
        <v>44866</v>
      </c>
      <c r="F331" s="25">
        <v>44926</v>
      </c>
      <c r="G331" s="23">
        <v>16800000</v>
      </c>
      <c r="H331" s="16">
        <v>16800000</v>
      </c>
      <c r="I331" s="7">
        <v>0</v>
      </c>
      <c r="J331" s="10">
        <f t="shared" si="6"/>
        <v>1</v>
      </c>
      <c r="K331" s="8"/>
    </row>
    <row r="332" spans="1:11" ht="48" x14ac:dyDescent="0.25">
      <c r="A332" s="13" t="s">
        <v>907</v>
      </c>
      <c r="B332" s="14">
        <v>42113795</v>
      </c>
      <c r="C332" s="14" t="s">
        <v>908</v>
      </c>
      <c r="D332" s="13" t="s">
        <v>909</v>
      </c>
      <c r="E332" s="25">
        <v>44866</v>
      </c>
      <c r="F332" s="25">
        <v>44926</v>
      </c>
      <c r="G332" s="23">
        <v>14000000</v>
      </c>
      <c r="H332" s="16">
        <v>14000000</v>
      </c>
      <c r="I332" s="7">
        <v>0</v>
      </c>
      <c r="J332" s="10">
        <f t="shared" si="6"/>
        <v>1</v>
      </c>
      <c r="K332" s="8"/>
    </row>
    <row r="333" spans="1:11" ht="60" x14ac:dyDescent="0.25">
      <c r="A333" s="13" t="s">
        <v>910</v>
      </c>
      <c r="B333" s="14">
        <v>1019009105</v>
      </c>
      <c r="C333" s="14" t="s">
        <v>911</v>
      </c>
      <c r="D333" s="13" t="s">
        <v>912</v>
      </c>
      <c r="E333" s="25">
        <v>44866</v>
      </c>
      <c r="F333" s="25">
        <v>44926</v>
      </c>
      <c r="G333" s="23">
        <v>7318000</v>
      </c>
      <c r="H333" s="16">
        <v>7318000</v>
      </c>
      <c r="I333" s="7">
        <v>0</v>
      </c>
      <c r="J333" s="10">
        <f t="shared" si="6"/>
        <v>1</v>
      </c>
      <c r="K333" s="8"/>
    </row>
    <row r="334" spans="1:11" ht="60" x14ac:dyDescent="0.25">
      <c r="A334" s="13" t="s">
        <v>913</v>
      </c>
      <c r="B334" s="14">
        <v>11795865</v>
      </c>
      <c r="C334" s="14" t="s">
        <v>914</v>
      </c>
      <c r="D334" s="13" t="s">
        <v>915</v>
      </c>
      <c r="E334" s="25">
        <v>44869</v>
      </c>
      <c r="F334" s="25">
        <v>44926</v>
      </c>
      <c r="G334" s="23">
        <v>16433333</v>
      </c>
      <c r="H334" s="23">
        <v>16433333</v>
      </c>
      <c r="I334" s="7">
        <v>0</v>
      </c>
      <c r="J334" s="10">
        <f t="shared" si="6"/>
        <v>1</v>
      </c>
      <c r="K334" s="8"/>
    </row>
    <row r="335" spans="1:11" ht="48" x14ac:dyDescent="0.25">
      <c r="A335" s="13" t="s">
        <v>50</v>
      </c>
      <c r="B335" s="14">
        <v>79520732</v>
      </c>
      <c r="C335" s="14" t="s">
        <v>916</v>
      </c>
      <c r="D335" s="13" t="s">
        <v>917</v>
      </c>
      <c r="E335" s="25">
        <v>44867</v>
      </c>
      <c r="F335" s="25">
        <v>44926</v>
      </c>
      <c r="G335" s="23">
        <v>17700000</v>
      </c>
      <c r="H335" s="16">
        <v>17700000</v>
      </c>
      <c r="I335" s="7">
        <v>0</v>
      </c>
      <c r="J335" s="10">
        <f t="shared" si="6"/>
        <v>1</v>
      </c>
      <c r="K335" s="8"/>
    </row>
    <row r="336" spans="1:11" ht="60" x14ac:dyDescent="0.25">
      <c r="A336" s="13" t="s">
        <v>918</v>
      </c>
      <c r="B336" s="14">
        <v>1019082835</v>
      </c>
      <c r="C336" s="14" t="s">
        <v>919</v>
      </c>
      <c r="D336" s="13" t="s">
        <v>920</v>
      </c>
      <c r="E336" s="25">
        <v>44866</v>
      </c>
      <c r="F336" s="25">
        <v>44926</v>
      </c>
      <c r="G336" s="23">
        <v>0</v>
      </c>
      <c r="H336" s="23">
        <v>0</v>
      </c>
      <c r="I336" s="7">
        <v>0</v>
      </c>
      <c r="J336" s="10" t="e">
        <f t="shared" ref="J336:J399" si="7">+H336/G336</f>
        <v>#DIV/0!</v>
      </c>
      <c r="K336" s="13" t="s">
        <v>1238</v>
      </c>
    </row>
    <row r="337" spans="1:11" ht="72" x14ac:dyDescent="0.25">
      <c r="A337" s="13" t="s">
        <v>921</v>
      </c>
      <c r="B337" s="14">
        <v>53125497</v>
      </c>
      <c r="C337" s="14" t="s">
        <v>922</v>
      </c>
      <c r="D337" s="13" t="s">
        <v>923</v>
      </c>
      <c r="E337" s="25">
        <v>44867</v>
      </c>
      <c r="F337" s="25">
        <v>44926</v>
      </c>
      <c r="G337" s="23">
        <v>14000000</v>
      </c>
      <c r="H337" s="23">
        <v>14000000</v>
      </c>
      <c r="I337" s="7">
        <v>0</v>
      </c>
      <c r="J337" s="10">
        <f t="shared" si="7"/>
        <v>1</v>
      </c>
      <c r="K337" s="8"/>
    </row>
    <row r="338" spans="1:11" ht="48" x14ac:dyDescent="0.25">
      <c r="A338" s="13" t="s">
        <v>924</v>
      </c>
      <c r="B338" s="14">
        <v>474520</v>
      </c>
      <c r="C338" s="14" t="s">
        <v>925</v>
      </c>
      <c r="D338" s="13" t="s">
        <v>926</v>
      </c>
      <c r="E338" s="25">
        <v>44868</v>
      </c>
      <c r="F338" s="25">
        <v>44926</v>
      </c>
      <c r="G338" s="23">
        <v>11787524</v>
      </c>
      <c r="H338" s="16">
        <v>11787524</v>
      </c>
      <c r="I338" s="7">
        <v>0</v>
      </c>
      <c r="J338" s="10">
        <f t="shared" si="7"/>
        <v>1</v>
      </c>
      <c r="K338" s="8"/>
    </row>
    <row r="339" spans="1:11" ht="72" x14ac:dyDescent="0.25">
      <c r="A339" s="13" t="s">
        <v>8</v>
      </c>
      <c r="B339" s="14">
        <v>1098710953</v>
      </c>
      <c r="C339" s="14" t="s">
        <v>927</v>
      </c>
      <c r="D339" s="13" t="s">
        <v>928</v>
      </c>
      <c r="E339" s="25">
        <v>44868</v>
      </c>
      <c r="F339" s="25">
        <v>44926</v>
      </c>
      <c r="G339" s="23">
        <v>15466676</v>
      </c>
      <c r="H339" s="16">
        <v>15466676</v>
      </c>
      <c r="I339" s="7">
        <v>0</v>
      </c>
      <c r="J339" s="10">
        <f t="shared" si="7"/>
        <v>1</v>
      </c>
      <c r="K339" s="8"/>
    </row>
    <row r="340" spans="1:11" ht="48" x14ac:dyDescent="0.25">
      <c r="A340" s="13" t="s">
        <v>929</v>
      </c>
      <c r="B340" s="14">
        <v>80427313</v>
      </c>
      <c r="C340" s="14" t="s">
        <v>930</v>
      </c>
      <c r="D340" s="13" t="s">
        <v>931</v>
      </c>
      <c r="E340" s="25">
        <v>44868</v>
      </c>
      <c r="F340" s="25">
        <v>44926</v>
      </c>
      <c r="G340" s="23">
        <v>13533324</v>
      </c>
      <c r="H340" s="16">
        <v>13533324</v>
      </c>
      <c r="I340" s="7">
        <v>0</v>
      </c>
      <c r="J340" s="10">
        <f t="shared" si="7"/>
        <v>1</v>
      </c>
      <c r="K340" s="8"/>
    </row>
    <row r="341" spans="1:11" ht="72" x14ac:dyDescent="0.25">
      <c r="A341" s="13" t="s">
        <v>932</v>
      </c>
      <c r="B341" s="14">
        <v>7174779</v>
      </c>
      <c r="C341" s="14" t="s">
        <v>933</v>
      </c>
      <c r="D341" s="13" t="s">
        <v>934</v>
      </c>
      <c r="E341" s="25">
        <v>44868</v>
      </c>
      <c r="F341" s="25">
        <v>44926</v>
      </c>
      <c r="G341" s="23">
        <v>15466648</v>
      </c>
      <c r="H341" s="16">
        <v>15466648</v>
      </c>
      <c r="I341" s="7">
        <v>0</v>
      </c>
      <c r="J341" s="10">
        <f t="shared" si="7"/>
        <v>1</v>
      </c>
      <c r="K341" s="8"/>
    </row>
    <row r="342" spans="1:11" ht="60" x14ac:dyDescent="0.25">
      <c r="A342" s="13" t="s">
        <v>935</v>
      </c>
      <c r="B342" s="14">
        <v>80002523</v>
      </c>
      <c r="C342" s="14" t="s">
        <v>936</v>
      </c>
      <c r="D342" s="13" t="s">
        <v>937</v>
      </c>
      <c r="E342" s="25">
        <v>44868</v>
      </c>
      <c r="F342" s="25">
        <v>44926</v>
      </c>
      <c r="G342" s="23">
        <v>11986648</v>
      </c>
      <c r="H342" s="16">
        <v>11986647.960000001</v>
      </c>
      <c r="I342" s="7">
        <v>0</v>
      </c>
      <c r="J342" s="10">
        <f t="shared" si="7"/>
        <v>0.99999999666295369</v>
      </c>
      <c r="K342" s="8"/>
    </row>
    <row r="343" spans="1:11" ht="60" x14ac:dyDescent="0.25">
      <c r="A343" s="13" t="s">
        <v>20</v>
      </c>
      <c r="B343" s="14">
        <v>52711452</v>
      </c>
      <c r="C343" s="14" t="s">
        <v>938</v>
      </c>
      <c r="D343" s="13" t="s">
        <v>939</v>
      </c>
      <c r="E343" s="25">
        <v>44868</v>
      </c>
      <c r="F343" s="25">
        <v>44926</v>
      </c>
      <c r="G343" s="23">
        <v>8700000</v>
      </c>
      <c r="H343" s="16">
        <v>8700000</v>
      </c>
      <c r="I343" s="7">
        <v>0</v>
      </c>
      <c r="J343" s="10">
        <f t="shared" si="7"/>
        <v>1</v>
      </c>
      <c r="K343" s="8"/>
    </row>
    <row r="344" spans="1:11" ht="60" x14ac:dyDescent="0.25">
      <c r="A344" s="13" t="s">
        <v>940</v>
      </c>
      <c r="B344" s="14">
        <v>1010233403</v>
      </c>
      <c r="C344" s="14" t="s">
        <v>941</v>
      </c>
      <c r="D344" s="13" t="s">
        <v>942</v>
      </c>
      <c r="E344" s="25">
        <v>44868</v>
      </c>
      <c r="F344" s="25">
        <v>44926</v>
      </c>
      <c r="G344" s="23">
        <v>13751800</v>
      </c>
      <c r="H344" s="16">
        <v>13751800</v>
      </c>
      <c r="I344" s="7">
        <v>0</v>
      </c>
      <c r="J344" s="10">
        <f t="shared" si="7"/>
        <v>1</v>
      </c>
      <c r="K344" s="8"/>
    </row>
    <row r="345" spans="1:11" ht="36" x14ac:dyDescent="0.25">
      <c r="A345" s="13" t="s">
        <v>943</v>
      </c>
      <c r="B345" s="14">
        <v>26175070</v>
      </c>
      <c r="C345" s="14" t="s">
        <v>944</v>
      </c>
      <c r="D345" s="13" t="s">
        <v>945</v>
      </c>
      <c r="E345" s="25">
        <v>44869</v>
      </c>
      <c r="F345" s="25">
        <v>44926</v>
      </c>
      <c r="G345" s="23">
        <v>11584300</v>
      </c>
      <c r="H345" s="16">
        <v>11584300</v>
      </c>
      <c r="I345" s="7">
        <v>0</v>
      </c>
      <c r="J345" s="10">
        <f t="shared" si="7"/>
        <v>1</v>
      </c>
      <c r="K345" s="8"/>
    </row>
    <row r="346" spans="1:11" ht="60" x14ac:dyDescent="0.25">
      <c r="A346" s="13" t="s">
        <v>946</v>
      </c>
      <c r="B346" s="14">
        <v>79859120</v>
      </c>
      <c r="C346" s="14" t="s">
        <v>947</v>
      </c>
      <c r="D346" s="13" t="s">
        <v>948</v>
      </c>
      <c r="E346" s="25">
        <v>44868</v>
      </c>
      <c r="F346" s="25">
        <v>44926</v>
      </c>
      <c r="G346" s="23">
        <v>14320200</v>
      </c>
      <c r="H346" s="23">
        <v>14320200</v>
      </c>
      <c r="I346" s="7">
        <v>0</v>
      </c>
      <c r="J346" s="10">
        <f t="shared" si="7"/>
        <v>1</v>
      </c>
      <c r="K346" s="8"/>
    </row>
    <row r="347" spans="1:11" ht="48" x14ac:dyDescent="0.25">
      <c r="A347" s="13" t="s">
        <v>949</v>
      </c>
      <c r="B347" s="14">
        <v>1049620342</v>
      </c>
      <c r="C347" s="14" t="s">
        <v>950</v>
      </c>
      <c r="D347" s="13" t="s">
        <v>951</v>
      </c>
      <c r="E347" s="25">
        <v>44868</v>
      </c>
      <c r="F347" s="25">
        <v>44926</v>
      </c>
      <c r="G347" s="23">
        <v>14320200</v>
      </c>
      <c r="H347" s="16">
        <v>14320200</v>
      </c>
      <c r="I347" s="7">
        <v>0</v>
      </c>
      <c r="J347" s="10">
        <f t="shared" si="7"/>
        <v>1</v>
      </c>
      <c r="K347" s="8"/>
    </row>
    <row r="348" spans="1:11" ht="48" x14ac:dyDescent="0.25">
      <c r="A348" s="13" t="s">
        <v>414</v>
      </c>
      <c r="B348" s="14">
        <v>52700939</v>
      </c>
      <c r="C348" s="14" t="s">
        <v>952</v>
      </c>
      <c r="D348" s="13" t="s">
        <v>953</v>
      </c>
      <c r="E348" s="25">
        <v>44868</v>
      </c>
      <c r="F348" s="25">
        <v>44926</v>
      </c>
      <c r="G348" s="16">
        <v>12366659</v>
      </c>
      <c r="H348" s="16">
        <v>12366659</v>
      </c>
      <c r="I348" s="7">
        <v>0</v>
      </c>
      <c r="J348" s="10">
        <f t="shared" si="7"/>
        <v>1</v>
      </c>
      <c r="K348" s="8"/>
    </row>
    <row r="349" spans="1:11" ht="36" x14ac:dyDescent="0.25">
      <c r="A349" s="13" t="s">
        <v>954</v>
      </c>
      <c r="B349" s="14">
        <v>1136883844</v>
      </c>
      <c r="C349" s="14" t="s">
        <v>955</v>
      </c>
      <c r="D349" s="13" t="s">
        <v>956</v>
      </c>
      <c r="E349" s="25">
        <v>44869</v>
      </c>
      <c r="F349" s="25">
        <v>44926</v>
      </c>
      <c r="G349" s="23">
        <v>11400000</v>
      </c>
      <c r="H349" s="16">
        <v>11400000</v>
      </c>
      <c r="I349" s="7">
        <v>0</v>
      </c>
      <c r="J349" s="10">
        <f t="shared" si="7"/>
        <v>1</v>
      </c>
      <c r="K349" s="8"/>
    </row>
    <row r="350" spans="1:11" ht="72" x14ac:dyDescent="0.25">
      <c r="A350" s="13" t="s">
        <v>957</v>
      </c>
      <c r="B350" s="14">
        <v>52494183</v>
      </c>
      <c r="C350" s="14" t="s">
        <v>958</v>
      </c>
      <c r="D350" s="13" t="s">
        <v>959</v>
      </c>
      <c r="E350" s="25">
        <v>44869</v>
      </c>
      <c r="F350" s="25">
        <v>44926</v>
      </c>
      <c r="G350" s="23">
        <v>11014300</v>
      </c>
      <c r="H350" s="16">
        <v>11014300</v>
      </c>
      <c r="I350" s="7">
        <v>0</v>
      </c>
      <c r="J350" s="10">
        <f t="shared" si="7"/>
        <v>1</v>
      </c>
      <c r="K350" s="8"/>
    </row>
    <row r="351" spans="1:11" ht="72" x14ac:dyDescent="0.25">
      <c r="A351" s="13" t="s">
        <v>960</v>
      </c>
      <c r="B351" s="14">
        <v>1082950836</v>
      </c>
      <c r="C351" s="14" t="s">
        <v>249</v>
      </c>
      <c r="D351" s="13" t="s">
        <v>961</v>
      </c>
      <c r="E351" s="25">
        <v>44873</v>
      </c>
      <c r="F351" s="25">
        <v>44926</v>
      </c>
      <c r="G351" s="23">
        <v>13085700</v>
      </c>
      <c r="H351" s="16">
        <v>13085700</v>
      </c>
      <c r="I351" s="7">
        <v>0</v>
      </c>
      <c r="J351" s="10">
        <f t="shared" si="7"/>
        <v>1</v>
      </c>
      <c r="K351" s="8"/>
    </row>
    <row r="352" spans="1:11" ht="60" x14ac:dyDescent="0.25">
      <c r="A352" s="13" t="s">
        <v>962</v>
      </c>
      <c r="B352" s="14">
        <v>79715801</v>
      </c>
      <c r="C352" s="14" t="s">
        <v>963</v>
      </c>
      <c r="D352" s="13" t="s">
        <v>964</v>
      </c>
      <c r="E352" s="25">
        <v>44873</v>
      </c>
      <c r="F352" s="25">
        <v>44926</v>
      </c>
      <c r="G352" s="23">
        <v>13085700</v>
      </c>
      <c r="H352" s="16">
        <v>13085700</v>
      </c>
      <c r="I352" s="7">
        <v>0</v>
      </c>
      <c r="J352" s="10">
        <f t="shared" si="7"/>
        <v>1</v>
      </c>
      <c r="K352" s="8"/>
    </row>
    <row r="353" spans="1:11" ht="24" x14ac:dyDescent="0.25">
      <c r="A353" s="13" t="s">
        <v>965</v>
      </c>
      <c r="B353" s="14">
        <v>79640179</v>
      </c>
      <c r="C353" s="14" t="s">
        <v>966</v>
      </c>
      <c r="D353" s="13" t="s">
        <v>967</v>
      </c>
      <c r="E353" s="25">
        <v>44873</v>
      </c>
      <c r="F353" s="25">
        <v>44926</v>
      </c>
      <c r="G353" s="23">
        <v>9557667</v>
      </c>
      <c r="H353" s="16">
        <v>9557667</v>
      </c>
      <c r="I353" s="7">
        <v>0</v>
      </c>
      <c r="J353" s="10">
        <f t="shared" si="7"/>
        <v>1</v>
      </c>
      <c r="K353" s="8"/>
    </row>
    <row r="354" spans="1:11" ht="60" x14ac:dyDescent="0.25">
      <c r="A354" s="13" t="s">
        <v>968</v>
      </c>
      <c r="B354" s="14">
        <v>45525706</v>
      </c>
      <c r="C354" s="14" t="s">
        <v>969</v>
      </c>
      <c r="D354" s="13" t="s">
        <v>970</v>
      </c>
      <c r="E354" s="25">
        <v>44873</v>
      </c>
      <c r="F354" s="25">
        <v>44926</v>
      </c>
      <c r="G354" s="23">
        <v>12366666</v>
      </c>
      <c r="H354" s="16">
        <v>12366666</v>
      </c>
      <c r="I354" s="7">
        <v>0</v>
      </c>
      <c r="J354" s="10">
        <f t="shared" si="7"/>
        <v>1</v>
      </c>
      <c r="K354" s="8"/>
    </row>
    <row r="355" spans="1:11" ht="72" x14ac:dyDescent="0.25">
      <c r="A355" s="13" t="s">
        <v>971</v>
      </c>
      <c r="B355" s="14">
        <v>19218961</v>
      </c>
      <c r="C355" s="14" t="s">
        <v>972</v>
      </c>
      <c r="D355" s="13" t="s">
        <v>973</v>
      </c>
      <c r="E355" s="25">
        <v>44873</v>
      </c>
      <c r="F355" s="25">
        <v>44926</v>
      </c>
      <c r="G355" s="23">
        <v>14133333</v>
      </c>
      <c r="H355" s="23">
        <v>14133333</v>
      </c>
      <c r="I355" s="7">
        <v>0</v>
      </c>
      <c r="J355" s="10">
        <f t="shared" si="7"/>
        <v>1</v>
      </c>
      <c r="K355" s="8"/>
    </row>
    <row r="356" spans="1:11" ht="48" x14ac:dyDescent="0.25">
      <c r="A356" s="13" t="s">
        <v>974</v>
      </c>
      <c r="B356" s="14">
        <v>1121872051</v>
      </c>
      <c r="C356" s="14" t="s">
        <v>975</v>
      </c>
      <c r="D356" s="13" t="s">
        <v>976</v>
      </c>
      <c r="E356" s="25">
        <v>44873</v>
      </c>
      <c r="F356" s="25">
        <v>44926</v>
      </c>
      <c r="G356" s="23">
        <v>14840000</v>
      </c>
      <c r="H356" s="16">
        <v>14840000</v>
      </c>
      <c r="I356" s="7">
        <v>0</v>
      </c>
      <c r="J356" s="10">
        <f t="shared" si="7"/>
        <v>1</v>
      </c>
      <c r="K356" s="8"/>
    </row>
    <row r="357" spans="1:11" ht="48" x14ac:dyDescent="0.25">
      <c r="A357" s="13" t="s">
        <v>977</v>
      </c>
      <c r="B357" s="14">
        <v>73375480</v>
      </c>
      <c r="C357" s="14" t="s">
        <v>978</v>
      </c>
      <c r="D357" s="13" t="s">
        <v>979</v>
      </c>
      <c r="E357" s="25">
        <v>44873</v>
      </c>
      <c r="F357" s="25">
        <v>44926</v>
      </c>
      <c r="G357" s="23">
        <v>14840000</v>
      </c>
      <c r="H357" s="16">
        <v>14840000</v>
      </c>
      <c r="I357" s="7">
        <v>0</v>
      </c>
      <c r="J357" s="10">
        <f t="shared" si="7"/>
        <v>1</v>
      </c>
      <c r="K357" s="8"/>
    </row>
    <row r="358" spans="1:11" ht="72" x14ac:dyDescent="0.25">
      <c r="A358" s="13" t="s">
        <v>980</v>
      </c>
      <c r="B358" s="14">
        <v>11336603</v>
      </c>
      <c r="C358" s="14" t="s">
        <v>981</v>
      </c>
      <c r="D358" s="13" t="s">
        <v>982</v>
      </c>
      <c r="E358" s="25">
        <v>44873</v>
      </c>
      <c r="F358" s="25">
        <v>44926</v>
      </c>
      <c r="G358" s="23">
        <v>14840000</v>
      </c>
      <c r="H358" s="16">
        <v>14840000</v>
      </c>
      <c r="I358" s="7">
        <v>0</v>
      </c>
      <c r="J358" s="10">
        <f t="shared" si="7"/>
        <v>1</v>
      </c>
      <c r="K358" s="8"/>
    </row>
    <row r="359" spans="1:11" ht="72" x14ac:dyDescent="0.25">
      <c r="A359" s="13" t="s">
        <v>983</v>
      </c>
      <c r="B359" s="14">
        <v>1022961254</v>
      </c>
      <c r="C359" s="14" t="s">
        <v>984</v>
      </c>
      <c r="D359" s="13" t="s">
        <v>985</v>
      </c>
      <c r="E359" s="25">
        <v>44873</v>
      </c>
      <c r="F359" s="25">
        <v>44926</v>
      </c>
      <c r="G359" s="23">
        <v>14361233</v>
      </c>
      <c r="H359" s="16">
        <v>14361233</v>
      </c>
      <c r="I359" s="7">
        <v>0</v>
      </c>
      <c r="J359" s="10">
        <f t="shared" si="7"/>
        <v>1</v>
      </c>
      <c r="K359" s="8"/>
    </row>
    <row r="360" spans="1:11" ht="60" x14ac:dyDescent="0.25">
      <c r="A360" s="13" t="s">
        <v>986</v>
      </c>
      <c r="B360" s="14">
        <v>1016016623</v>
      </c>
      <c r="C360" s="14" t="s">
        <v>987</v>
      </c>
      <c r="D360" s="13" t="s">
        <v>988</v>
      </c>
      <c r="E360" s="25">
        <v>44873</v>
      </c>
      <c r="F360" s="25">
        <v>44926</v>
      </c>
      <c r="G360" s="23">
        <v>14840000</v>
      </c>
      <c r="H360" s="16">
        <v>14840000</v>
      </c>
      <c r="I360" s="7">
        <v>0</v>
      </c>
      <c r="J360" s="10">
        <f t="shared" si="7"/>
        <v>1</v>
      </c>
      <c r="K360" s="8"/>
    </row>
    <row r="361" spans="1:11" ht="36" x14ac:dyDescent="0.25">
      <c r="A361" s="13" t="s">
        <v>989</v>
      </c>
      <c r="B361" s="14">
        <v>1023888326</v>
      </c>
      <c r="C361" s="14" t="s">
        <v>990</v>
      </c>
      <c r="D361" s="13" t="s">
        <v>991</v>
      </c>
      <c r="E361" s="25">
        <v>44873</v>
      </c>
      <c r="F361" s="25">
        <v>44926</v>
      </c>
      <c r="G361" s="23">
        <v>14431900</v>
      </c>
      <c r="H361" s="16">
        <v>14431900</v>
      </c>
      <c r="I361" s="7">
        <v>0</v>
      </c>
      <c r="J361" s="10">
        <f t="shared" si="7"/>
        <v>1</v>
      </c>
      <c r="K361" s="8"/>
    </row>
    <row r="362" spans="1:11" ht="60" x14ac:dyDescent="0.25">
      <c r="A362" s="13" t="s">
        <v>992</v>
      </c>
      <c r="B362" s="14">
        <v>53036646</v>
      </c>
      <c r="C362" s="14" t="s">
        <v>993</v>
      </c>
      <c r="D362" s="13" t="s">
        <v>994</v>
      </c>
      <c r="E362" s="25">
        <v>44873</v>
      </c>
      <c r="F362" s="25">
        <v>44926</v>
      </c>
      <c r="G362" s="23">
        <v>13085700</v>
      </c>
      <c r="H362" s="16">
        <v>13085700</v>
      </c>
      <c r="I362" s="7">
        <v>0</v>
      </c>
      <c r="J362" s="10">
        <f t="shared" si="7"/>
        <v>1</v>
      </c>
      <c r="K362" s="8"/>
    </row>
    <row r="363" spans="1:11" ht="60" x14ac:dyDescent="0.25">
      <c r="A363" s="13" t="s">
        <v>995</v>
      </c>
      <c r="B363" s="14">
        <v>79624041</v>
      </c>
      <c r="C363" s="14" t="s">
        <v>996</v>
      </c>
      <c r="D363" s="13" t="s">
        <v>997</v>
      </c>
      <c r="E363" s="25">
        <v>44874</v>
      </c>
      <c r="F363" s="25">
        <v>44926</v>
      </c>
      <c r="G363" s="23">
        <v>12653326</v>
      </c>
      <c r="H363" s="16">
        <v>12653326</v>
      </c>
      <c r="I363" s="7">
        <v>0</v>
      </c>
      <c r="J363" s="10">
        <f t="shared" si="7"/>
        <v>1</v>
      </c>
      <c r="K363" s="8"/>
    </row>
    <row r="364" spans="1:11" ht="60" x14ac:dyDescent="0.25">
      <c r="A364" s="13" t="s">
        <v>998</v>
      </c>
      <c r="B364" s="14">
        <v>1018409123</v>
      </c>
      <c r="C364" s="14" t="s">
        <v>999</v>
      </c>
      <c r="D364" s="13" t="s">
        <v>1000</v>
      </c>
      <c r="E364" s="25">
        <v>44874</v>
      </c>
      <c r="F364" s="25">
        <v>44926</v>
      </c>
      <c r="G364" s="23">
        <v>13866652</v>
      </c>
      <c r="H364" s="16">
        <v>13866652</v>
      </c>
      <c r="I364" s="7">
        <v>0</v>
      </c>
      <c r="J364" s="10">
        <f t="shared" si="7"/>
        <v>1</v>
      </c>
      <c r="K364" s="8"/>
    </row>
    <row r="365" spans="1:11" ht="72" x14ac:dyDescent="0.25">
      <c r="A365" s="13" t="s">
        <v>1001</v>
      </c>
      <c r="B365" s="14">
        <v>1015412387</v>
      </c>
      <c r="C365" s="14" t="s">
        <v>1002</v>
      </c>
      <c r="D365" s="13" t="s">
        <v>1003</v>
      </c>
      <c r="E365" s="25">
        <v>44874</v>
      </c>
      <c r="F365" s="25">
        <v>44926</v>
      </c>
      <c r="G365" s="23">
        <v>12133326</v>
      </c>
      <c r="H365" s="16">
        <v>12133326</v>
      </c>
      <c r="I365" s="7">
        <v>0</v>
      </c>
      <c r="J365" s="10">
        <f t="shared" si="7"/>
        <v>1</v>
      </c>
      <c r="K365" s="8"/>
    </row>
    <row r="366" spans="1:11" ht="84" x14ac:dyDescent="0.25">
      <c r="A366" s="13" t="s">
        <v>555</v>
      </c>
      <c r="B366" s="14">
        <v>1094267829</v>
      </c>
      <c r="C366" s="14" t="s">
        <v>1004</v>
      </c>
      <c r="D366" s="13" t="s">
        <v>1005</v>
      </c>
      <c r="E366" s="25">
        <v>44875</v>
      </c>
      <c r="F366" s="25">
        <v>44926</v>
      </c>
      <c r="G366" s="23">
        <v>13600000</v>
      </c>
      <c r="H366" s="16">
        <v>13600000</v>
      </c>
      <c r="I366" s="7">
        <v>0</v>
      </c>
      <c r="J366" s="10">
        <f t="shared" si="7"/>
        <v>1</v>
      </c>
      <c r="K366" s="8"/>
    </row>
    <row r="367" spans="1:11" ht="60" x14ac:dyDescent="0.25">
      <c r="A367" s="13" t="s">
        <v>1006</v>
      </c>
      <c r="B367" s="14">
        <v>79919722</v>
      </c>
      <c r="C367" s="14" t="s">
        <v>311</v>
      </c>
      <c r="D367" s="13" t="s">
        <v>1007</v>
      </c>
      <c r="E367" s="25">
        <v>44874</v>
      </c>
      <c r="F367" s="25">
        <v>44926</v>
      </c>
      <c r="G367" s="23">
        <v>12480000</v>
      </c>
      <c r="H367" s="16">
        <v>12480000</v>
      </c>
      <c r="I367" s="7">
        <v>0</v>
      </c>
      <c r="J367" s="10">
        <f t="shared" si="7"/>
        <v>1</v>
      </c>
      <c r="K367" s="8"/>
    </row>
    <row r="368" spans="1:11" ht="60" x14ac:dyDescent="0.25">
      <c r="A368" s="13" t="s">
        <v>1008</v>
      </c>
      <c r="B368" s="14">
        <v>52199621</v>
      </c>
      <c r="C368" s="14" t="s">
        <v>1009</v>
      </c>
      <c r="D368" s="13" t="s">
        <v>1010</v>
      </c>
      <c r="E368" s="25">
        <v>44875</v>
      </c>
      <c r="F368" s="25">
        <v>44926</v>
      </c>
      <c r="G368" s="23">
        <v>12591900</v>
      </c>
      <c r="H368" s="16">
        <v>12591900</v>
      </c>
      <c r="I368" s="7">
        <v>0</v>
      </c>
      <c r="J368" s="10">
        <f t="shared" si="7"/>
        <v>1</v>
      </c>
      <c r="K368" s="8"/>
    </row>
    <row r="369" spans="1:11" ht="48" x14ac:dyDescent="0.25">
      <c r="A369" s="13" t="s">
        <v>1011</v>
      </c>
      <c r="B369" s="14">
        <v>91110020</v>
      </c>
      <c r="C369" s="14" t="s">
        <v>1012</v>
      </c>
      <c r="D369" s="13" t="s">
        <v>1013</v>
      </c>
      <c r="E369" s="25">
        <v>44875</v>
      </c>
      <c r="F369" s="25">
        <v>44926</v>
      </c>
      <c r="G369" s="23">
        <v>13260000</v>
      </c>
      <c r="H369" s="16">
        <v>13260000</v>
      </c>
      <c r="I369" s="7">
        <v>0</v>
      </c>
      <c r="J369" s="10">
        <f t="shared" si="7"/>
        <v>1</v>
      </c>
      <c r="K369" s="8"/>
    </row>
    <row r="370" spans="1:11" ht="36" x14ac:dyDescent="0.25">
      <c r="A370" s="13" t="s">
        <v>1014</v>
      </c>
      <c r="B370" s="14">
        <v>1013607487</v>
      </c>
      <c r="C370" s="14" t="s">
        <v>1015</v>
      </c>
      <c r="D370" s="13" t="s">
        <v>1016</v>
      </c>
      <c r="E370" s="25">
        <v>44883</v>
      </c>
      <c r="F370" s="25">
        <v>44926</v>
      </c>
      <c r="G370" s="23">
        <v>6450000</v>
      </c>
      <c r="H370" s="23">
        <v>6450000</v>
      </c>
      <c r="I370" s="7">
        <v>0</v>
      </c>
      <c r="J370" s="10">
        <f t="shared" si="7"/>
        <v>1</v>
      </c>
      <c r="K370" s="8"/>
    </row>
    <row r="371" spans="1:11" ht="36" x14ac:dyDescent="0.25">
      <c r="A371" s="13" t="s">
        <v>1017</v>
      </c>
      <c r="B371" s="14">
        <v>1023872614</v>
      </c>
      <c r="C371" s="14" t="s">
        <v>1018</v>
      </c>
      <c r="D371" s="13" t="s">
        <v>1019</v>
      </c>
      <c r="E371" s="25">
        <v>44875</v>
      </c>
      <c r="F371" s="25">
        <v>44926</v>
      </c>
      <c r="G371" s="23">
        <v>12092100</v>
      </c>
      <c r="H371" s="16">
        <v>12092100</v>
      </c>
      <c r="I371" s="7">
        <v>0</v>
      </c>
      <c r="J371" s="10">
        <f t="shared" si="7"/>
        <v>1</v>
      </c>
      <c r="K371" s="8"/>
    </row>
    <row r="372" spans="1:11" ht="60" x14ac:dyDescent="0.25">
      <c r="A372" s="13" t="s">
        <v>1020</v>
      </c>
      <c r="B372" s="14">
        <v>1072662456</v>
      </c>
      <c r="C372" s="14" t="s">
        <v>1021</v>
      </c>
      <c r="D372" s="13" t="s">
        <v>1022</v>
      </c>
      <c r="E372" s="25">
        <v>44875</v>
      </c>
      <c r="F372" s="25">
        <v>44926</v>
      </c>
      <c r="G372" s="23">
        <v>13600000</v>
      </c>
      <c r="H372" s="16">
        <v>13600000</v>
      </c>
      <c r="I372" s="7">
        <v>0</v>
      </c>
      <c r="J372" s="10">
        <f t="shared" si="7"/>
        <v>1</v>
      </c>
      <c r="K372" s="8"/>
    </row>
    <row r="373" spans="1:11" ht="60" x14ac:dyDescent="0.25">
      <c r="A373" s="13" t="s">
        <v>1023</v>
      </c>
      <c r="B373" s="14">
        <v>80105110</v>
      </c>
      <c r="C373" s="14" t="s">
        <v>1024</v>
      </c>
      <c r="D373" s="13" t="s">
        <v>1025</v>
      </c>
      <c r="E373" s="25">
        <v>44875</v>
      </c>
      <c r="F373" s="25">
        <v>44926</v>
      </c>
      <c r="G373" s="23">
        <v>9708258</v>
      </c>
      <c r="H373" s="16">
        <v>9708258</v>
      </c>
      <c r="I373" s="7">
        <v>0</v>
      </c>
      <c r="J373" s="10">
        <f t="shared" si="7"/>
        <v>1</v>
      </c>
      <c r="K373" s="8"/>
    </row>
    <row r="374" spans="1:11" ht="36" x14ac:dyDescent="0.25">
      <c r="A374" s="13" t="s">
        <v>1026</v>
      </c>
      <c r="B374" s="14">
        <v>1023864391</v>
      </c>
      <c r="C374" s="14" t="s">
        <v>1027</v>
      </c>
      <c r="D374" s="13" t="s">
        <v>1028</v>
      </c>
      <c r="E374" s="25">
        <v>44880</v>
      </c>
      <c r="F374" s="25">
        <v>44926</v>
      </c>
      <c r="G374" s="23">
        <v>13800000</v>
      </c>
      <c r="H374" s="16">
        <v>13800000</v>
      </c>
      <c r="I374" s="7">
        <v>0</v>
      </c>
      <c r="J374" s="10">
        <f t="shared" si="7"/>
        <v>1</v>
      </c>
      <c r="K374" s="8"/>
    </row>
    <row r="375" spans="1:11" ht="36" x14ac:dyDescent="0.25">
      <c r="A375" s="13" t="s">
        <v>1029</v>
      </c>
      <c r="B375" s="14">
        <v>1015447832</v>
      </c>
      <c r="C375" s="14" t="s">
        <v>1030</v>
      </c>
      <c r="D375" s="13" t="s">
        <v>1031</v>
      </c>
      <c r="E375" s="25">
        <v>44880</v>
      </c>
      <c r="F375" s="25">
        <v>44926</v>
      </c>
      <c r="G375" s="23">
        <v>6900000</v>
      </c>
      <c r="H375" s="16">
        <v>6900000</v>
      </c>
      <c r="I375" s="7">
        <v>0</v>
      </c>
      <c r="J375" s="10">
        <f t="shared" si="7"/>
        <v>1</v>
      </c>
      <c r="K375" s="8"/>
    </row>
    <row r="376" spans="1:11" ht="72" x14ac:dyDescent="0.25">
      <c r="A376" s="13" t="s">
        <v>1032</v>
      </c>
      <c r="B376" s="14">
        <v>80047078</v>
      </c>
      <c r="C376" s="14" t="s">
        <v>1033</v>
      </c>
      <c r="D376" s="13" t="s">
        <v>1034</v>
      </c>
      <c r="E376" s="25">
        <v>44880</v>
      </c>
      <c r="F376" s="25">
        <v>44926</v>
      </c>
      <c r="G376" s="23">
        <v>12266667</v>
      </c>
      <c r="H376" s="16">
        <v>12266667</v>
      </c>
      <c r="I376" s="7">
        <v>0</v>
      </c>
      <c r="J376" s="10">
        <f t="shared" si="7"/>
        <v>1</v>
      </c>
      <c r="K376" s="8"/>
    </row>
    <row r="377" spans="1:11" ht="36" x14ac:dyDescent="0.25">
      <c r="A377" s="13" t="s">
        <v>1035</v>
      </c>
      <c r="B377" s="14">
        <v>1032373856</v>
      </c>
      <c r="C377" s="14" t="s">
        <v>1036</v>
      </c>
      <c r="D377" s="13" t="s">
        <v>1037</v>
      </c>
      <c r="E377" s="25">
        <v>44880</v>
      </c>
      <c r="F377" s="25">
        <v>44926</v>
      </c>
      <c r="G377" s="23">
        <v>10733333</v>
      </c>
      <c r="H377" s="16">
        <v>10733333</v>
      </c>
      <c r="I377" s="7">
        <v>0</v>
      </c>
      <c r="J377" s="10">
        <f t="shared" si="7"/>
        <v>1</v>
      </c>
      <c r="K377" s="8"/>
    </row>
    <row r="378" spans="1:11" ht="72" x14ac:dyDescent="0.25">
      <c r="A378" s="13" t="s">
        <v>646</v>
      </c>
      <c r="B378" s="14">
        <v>1010220688</v>
      </c>
      <c r="C378" s="14" t="s">
        <v>1038</v>
      </c>
      <c r="D378" s="13" t="s">
        <v>1039</v>
      </c>
      <c r="E378" s="25">
        <v>44880</v>
      </c>
      <c r="F378" s="25">
        <v>44926</v>
      </c>
      <c r="G378" s="23">
        <v>2541000</v>
      </c>
      <c r="H378" s="16">
        <v>2541000</v>
      </c>
      <c r="I378" s="7">
        <v>0</v>
      </c>
      <c r="J378" s="10">
        <f t="shared" si="7"/>
        <v>1</v>
      </c>
      <c r="K378" s="8"/>
    </row>
    <row r="379" spans="1:11" ht="36" x14ac:dyDescent="0.25">
      <c r="A379" s="13" t="s">
        <v>1040</v>
      </c>
      <c r="B379" s="14">
        <v>1022344577</v>
      </c>
      <c r="C379" s="14" t="s">
        <v>1041</v>
      </c>
      <c r="D379" s="13" t="s">
        <v>1042</v>
      </c>
      <c r="E379" s="25">
        <v>44880</v>
      </c>
      <c r="F379" s="25">
        <v>44926</v>
      </c>
      <c r="G379" s="23">
        <v>11357400</v>
      </c>
      <c r="H379" s="16">
        <v>11357400</v>
      </c>
      <c r="I379" s="7">
        <v>0</v>
      </c>
      <c r="J379" s="10">
        <f t="shared" si="7"/>
        <v>1</v>
      </c>
      <c r="K379" s="8"/>
    </row>
    <row r="380" spans="1:11" ht="60" x14ac:dyDescent="0.25">
      <c r="A380" s="13" t="s">
        <v>523</v>
      </c>
      <c r="B380" s="14">
        <v>52499968</v>
      </c>
      <c r="C380" s="14" t="s">
        <v>919</v>
      </c>
      <c r="D380" s="13" t="s">
        <v>1043</v>
      </c>
      <c r="E380" s="25">
        <v>44880</v>
      </c>
      <c r="F380" s="25">
        <v>44926</v>
      </c>
      <c r="G380" s="23">
        <v>12266667</v>
      </c>
      <c r="H380" s="16">
        <v>12266667</v>
      </c>
      <c r="I380" s="7">
        <v>0</v>
      </c>
      <c r="J380" s="10">
        <f t="shared" si="7"/>
        <v>1</v>
      </c>
      <c r="K380" s="8"/>
    </row>
    <row r="381" spans="1:11" ht="48" x14ac:dyDescent="0.25">
      <c r="A381" s="13" t="s">
        <v>1044</v>
      </c>
      <c r="B381" s="14">
        <v>79487982</v>
      </c>
      <c r="C381" s="14" t="s">
        <v>1045</v>
      </c>
      <c r="D381" s="13" t="s">
        <v>1046</v>
      </c>
      <c r="E381" s="25">
        <v>44880</v>
      </c>
      <c r="F381" s="25">
        <v>44926</v>
      </c>
      <c r="G381" s="23">
        <v>11357400</v>
      </c>
      <c r="H381" s="16">
        <v>11357400</v>
      </c>
      <c r="I381" s="7">
        <v>0</v>
      </c>
      <c r="J381" s="10">
        <f t="shared" si="7"/>
        <v>1</v>
      </c>
      <c r="K381" s="8"/>
    </row>
    <row r="382" spans="1:11" ht="36" x14ac:dyDescent="0.25">
      <c r="A382" s="13" t="s">
        <v>1047</v>
      </c>
      <c r="B382" s="14">
        <v>28540993</v>
      </c>
      <c r="C382" s="14" t="s">
        <v>1048</v>
      </c>
      <c r="D382" s="13" t="s">
        <v>1049</v>
      </c>
      <c r="E382" s="25">
        <v>44880</v>
      </c>
      <c r="F382" s="25">
        <v>44926</v>
      </c>
      <c r="G382" s="23">
        <v>12266667</v>
      </c>
      <c r="H382" s="16">
        <v>12266667</v>
      </c>
      <c r="I382" s="7">
        <v>0</v>
      </c>
      <c r="J382" s="10">
        <f t="shared" si="7"/>
        <v>1</v>
      </c>
      <c r="K382" s="8"/>
    </row>
    <row r="383" spans="1:11" ht="24" x14ac:dyDescent="0.25">
      <c r="A383" s="13" t="s">
        <v>32</v>
      </c>
      <c r="B383" s="14">
        <v>91017144</v>
      </c>
      <c r="C383" s="14" t="s">
        <v>1050</v>
      </c>
      <c r="D383" s="13" t="s">
        <v>1051</v>
      </c>
      <c r="E383" s="25">
        <v>44880</v>
      </c>
      <c r="F383" s="25">
        <v>44926</v>
      </c>
      <c r="G383" s="23">
        <v>12266666</v>
      </c>
      <c r="H383" s="16">
        <v>12266666</v>
      </c>
      <c r="I383" s="7">
        <v>0</v>
      </c>
      <c r="J383" s="10">
        <f t="shared" si="7"/>
        <v>1</v>
      </c>
      <c r="K383" s="8"/>
    </row>
    <row r="384" spans="1:11" ht="48" x14ac:dyDescent="0.25">
      <c r="A384" s="13" t="s">
        <v>1052</v>
      </c>
      <c r="B384" s="14">
        <v>52333516</v>
      </c>
      <c r="C384" s="14" t="s">
        <v>1053</v>
      </c>
      <c r="D384" s="13" t="s">
        <v>1054</v>
      </c>
      <c r="E384" s="25">
        <v>44880</v>
      </c>
      <c r="F384" s="25">
        <v>44926</v>
      </c>
      <c r="G384" s="23">
        <v>7666667</v>
      </c>
      <c r="H384" s="16">
        <v>7666667</v>
      </c>
      <c r="I384" s="7">
        <v>0</v>
      </c>
      <c r="J384" s="10">
        <f t="shared" si="7"/>
        <v>1</v>
      </c>
      <c r="K384" s="8"/>
    </row>
    <row r="385" spans="1:11" ht="60" x14ac:dyDescent="0.25">
      <c r="A385" s="13" t="s">
        <v>1055</v>
      </c>
      <c r="B385" s="14">
        <v>1073671365</v>
      </c>
      <c r="C385" s="14" t="s">
        <v>1056</v>
      </c>
      <c r="D385" s="13" t="s">
        <v>1057</v>
      </c>
      <c r="E385" s="25">
        <v>44880</v>
      </c>
      <c r="F385" s="25">
        <v>44926</v>
      </c>
      <c r="G385" s="23">
        <v>12000000</v>
      </c>
      <c r="H385" s="16">
        <v>12000000</v>
      </c>
      <c r="I385" s="7">
        <v>0</v>
      </c>
      <c r="J385" s="10">
        <f t="shared" si="7"/>
        <v>1</v>
      </c>
      <c r="K385" s="8"/>
    </row>
    <row r="386" spans="1:11" ht="48" x14ac:dyDescent="0.25">
      <c r="A386" s="13" t="s">
        <v>1058</v>
      </c>
      <c r="B386" s="14">
        <v>39742775</v>
      </c>
      <c r="C386" s="14" t="s">
        <v>1059</v>
      </c>
      <c r="D386" s="13" t="s">
        <v>1060</v>
      </c>
      <c r="E386" s="25">
        <v>44881</v>
      </c>
      <c r="F386" s="25">
        <v>44926</v>
      </c>
      <c r="G386" s="23">
        <v>12000000</v>
      </c>
      <c r="H386" s="16">
        <v>12000000</v>
      </c>
      <c r="I386" s="7">
        <v>0</v>
      </c>
      <c r="J386" s="10">
        <f t="shared" si="7"/>
        <v>1</v>
      </c>
      <c r="K386" s="8"/>
    </row>
    <row r="387" spans="1:11" ht="48" x14ac:dyDescent="0.25">
      <c r="A387" s="13" t="s">
        <v>1061</v>
      </c>
      <c r="B387" s="14">
        <v>1121895255</v>
      </c>
      <c r="C387" s="14" t="s">
        <v>1062</v>
      </c>
      <c r="D387" s="13" t="s">
        <v>1063</v>
      </c>
      <c r="E387" s="25">
        <v>44881</v>
      </c>
      <c r="F387" s="25">
        <v>44926</v>
      </c>
      <c r="G387" s="23">
        <v>9000000</v>
      </c>
      <c r="H387" s="16">
        <v>9000000</v>
      </c>
      <c r="I387" s="7">
        <v>0</v>
      </c>
      <c r="J387" s="10">
        <f t="shared" si="7"/>
        <v>1</v>
      </c>
      <c r="K387" s="8"/>
    </row>
    <row r="388" spans="1:11" ht="72" x14ac:dyDescent="0.25">
      <c r="A388" s="13" t="s">
        <v>1064</v>
      </c>
      <c r="B388" s="14">
        <v>39647722</v>
      </c>
      <c r="C388" s="14" t="s">
        <v>1065</v>
      </c>
      <c r="D388" s="13" t="s">
        <v>1066</v>
      </c>
      <c r="E388" s="25">
        <v>44881</v>
      </c>
      <c r="F388" s="25">
        <v>44926</v>
      </c>
      <c r="G388" s="16">
        <v>5777333</v>
      </c>
      <c r="H388" s="16">
        <v>5777333</v>
      </c>
      <c r="I388" s="7">
        <v>0</v>
      </c>
      <c r="J388" s="10">
        <f t="shared" si="7"/>
        <v>1</v>
      </c>
      <c r="K388" s="8"/>
    </row>
    <row r="389" spans="1:11" ht="36" x14ac:dyDescent="0.25">
      <c r="A389" s="13" t="s">
        <v>1067</v>
      </c>
      <c r="B389" s="14">
        <v>79589809</v>
      </c>
      <c r="C389" s="14" t="s">
        <v>1068</v>
      </c>
      <c r="D389" s="13" t="s">
        <v>1069</v>
      </c>
      <c r="E389" s="25">
        <v>44882</v>
      </c>
      <c r="F389" s="25">
        <v>44926</v>
      </c>
      <c r="G389" s="23">
        <v>11733333</v>
      </c>
      <c r="H389" s="16">
        <v>11733333</v>
      </c>
      <c r="I389" s="7">
        <v>0</v>
      </c>
      <c r="J389" s="10">
        <f t="shared" si="7"/>
        <v>1</v>
      </c>
      <c r="K389" s="8"/>
    </row>
    <row r="390" spans="1:11" ht="72" x14ac:dyDescent="0.25">
      <c r="A390" s="13" t="s">
        <v>1070</v>
      </c>
      <c r="B390" s="14">
        <v>1047434031</v>
      </c>
      <c r="C390" s="14" t="s">
        <v>381</v>
      </c>
      <c r="D390" s="13" t="s">
        <v>1071</v>
      </c>
      <c r="E390" s="25">
        <v>44881</v>
      </c>
      <c r="F390" s="25">
        <v>44926</v>
      </c>
      <c r="G390" s="23">
        <v>8800000</v>
      </c>
      <c r="H390" s="16">
        <v>8800000</v>
      </c>
      <c r="I390" s="7">
        <v>0</v>
      </c>
      <c r="J390" s="10">
        <f t="shared" si="7"/>
        <v>1</v>
      </c>
      <c r="K390" s="8"/>
    </row>
    <row r="391" spans="1:11" ht="24" x14ac:dyDescent="0.25">
      <c r="A391" s="13" t="s">
        <v>1072</v>
      </c>
      <c r="B391" s="14">
        <v>80040549</v>
      </c>
      <c r="C391" s="14" t="s">
        <v>1073</v>
      </c>
      <c r="D391" s="13" t="s">
        <v>1074</v>
      </c>
      <c r="E391" s="25">
        <v>44881</v>
      </c>
      <c r="F391" s="25">
        <v>44926</v>
      </c>
      <c r="G391" s="23">
        <v>10266662</v>
      </c>
      <c r="H391" s="16">
        <v>10266662</v>
      </c>
      <c r="I391" s="7">
        <v>0</v>
      </c>
      <c r="J391" s="10">
        <f t="shared" si="7"/>
        <v>1</v>
      </c>
      <c r="K391" s="8"/>
    </row>
    <row r="392" spans="1:11" ht="72" x14ac:dyDescent="0.25">
      <c r="A392" s="13" t="s">
        <v>1075</v>
      </c>
      <c r="B392" s="14">
        <v>80827452</v>
      </c>
      <c r="C392" s="14" t="s">
        <v>1076</v>
      </c>
      <c r="D392" s="13" t="s">
        <v>1077</v>
      </c>
      <c r="E392" s="25">
        <v>44882</v>
      </c>
      <c r="F392" s="25">
        <v>44926</v>
      </c>
      <c r="G392" s="23">
        <v>4013333</v>
      </c>
      <c r="H392" s="16">
        <v>4013333</v>
      </c>
      <c r="I392" s="7">
        <v>0</v>
      </c>
      <c r="J392" s="10">
        <f t="shared" si="7"/>
        <v>1</v>
      </c>
      <c r="K392" s="8"/>
    </row>
    <row r="393" spans="1:11" ht="60" x14ac:dyDescent="0.25">
      <c r="A393" s="13" t="s">
        <v>1078</v>
      </c>
      <c r="B393" s="14">
        <v>19443427</v>
      </c>
      <c r="C393" s="14" t="s">
        <v>1079</v>
      </c>
      <c r="D393" s="13" t="s">
        <v>1080</v>
      </c>
      <c r="E393" s="25">
        <v>44883</v>
      </c>
      <c r="F393" s="25">
        <v>44926</v>
      </c>
      <c r="G393" s="23">
        <v>11466667</v>
      </c>
      <c r="H393" s="16">
        <v>11466667</v>
      </c>
      <c r="I393" s="7">
        <v>0</v>
      </c>
      <c r="J393" s="10">
        <f t="shared" si="7"/>
        <v>1</v>
      </c>
      <c r="K393" s="8"/>
    </row>
    <row r="394" spans="1:11" ht="36" x14ac:dyDescent="0.25">
      <c r="A394" s="13" t="s">
        <v>1081</v>
      </c>
      <c r="B394" s="14">
        <v>52120354</v>
      </c>
      <c r="C394" s="14" t="s">
        <v>1082</v>
      </c>
      <c r="D394" s="13" t="s">
        <v>1083</v>
      </c>
      <c r="E394" s="25">
        <v>44883</v>
      </c>
      <c r="F394" s="25">
        <v>44926</v>
      </c>
      <c r="G394" s="23">
        <v>2293333</v>
      </c>
      <c r="H394" s="16">
        <v>2293333</v>
      </c>
      <c r="I394" s="7">
        <v>0</v>
      </c>
      <c r="J394" s="10">
        <f t="shared" si="7"/>
        <v>1</v>
      </c>
      <c r="K394" s="8"/>
    </row>
    <row r="395" spans="1:11" ht="48" x14ac:dyDescent="0.25">
      <c r="A395" s="13" t="s">
        <v>1084</v>
      </c>
      <c r="B395" s="14">
        <v>1047375244</v>
      </c>
      <c r="C395" s="14" t="s">
        <v>1085</v>
      </c>
      <c r="D395" s="13" t="s">
        <v>1086</v>
      </c>
      <c r="E395" s="25">
        <v>44883</v>
      </c>
      <c r="F395" s="25">
        <v>44926</v>
      </c>
      <c r="G395" s="23">
        <v>12040000</v>
      </c>
      <c r="H395" s="16">
        <v>12040000</v>
      </c>
      <c r="I395" s="7">
        <v>0</v>
      </c>
      <c r="J395" s="10">
        <f t="shared" si="7"/>
        <v>1</v>
      </c>
      <c r="K395" s="8"/>
    </row>
    <row r="396" spans="1:11" ht="60" x14ac:dyDescent="0.25">
      <c r="A396" s="13" t="s">
        <v>1087</v>
      </c>
      <c r="B396" s="14">
        <v>52846170</v>
      </c>
      <c r="C396" s="14" t="s">
        <v>1088</v>
      </c>
      <c r="D396" s="13" t="s">
        <v>1089</v>
      </c>
      <c r="E396" s="25">
        <v>44886</v>
      </c>
      <c r="F396" s="25">
        <v>44926</v>
      </c>
      <c r="G396" s="23">
        <v>12000000</v>
      </c>
      <c r="H396" s="16">
        <v>12000000</v>
      </c>
      <c r="I396" s="7">
        <v>0</v>
      </c>
      <c r="J396" s="10">
        <f t="shared" si="7"/>
        <v>1</v>
      </c>
      <c r="K396" s="8"/>
    </row>
    <row r="397" spans="1:11" ht="36" x14ac:dyDescent="0.25">
      <c r="A397" s="13" t="s">
        <v>1090</v>
      </c>
      <c r="B397" s="14">
        <v>19258102</v>
      </c>
      <c r="C397" s="14" t="s">
        <v>1091</v>
      </c>
      <c r="D397" s="13" t="s">
        <v>1092</v>
      </c>
      <c r="E397" s="25">
        <v>44886</v>
      </c>
      <c r="F397" s="25">
        <v>44926</v>
      </c>
      <c r="G397" s="23">
        <v>9000000</v>
      </c>
      <c r="H397" s="16">
        <v>9000000</v>
      </c>
      <c r="I397" s="7">
        <v>0</v>
      </c>
      <c r="J397" s="10">
        <f t="shared" si="7"/>
        <v>1</v>
      </c>
      <c r="K397" s="8"/>
    </row>
    <row r="398" spans="1:11" ht="36" x14ac:dyDescent="0.25">
      <c r="A398" s="13" t="s">
        <v>1093</v>
      </c>
      <c r="B398" s="14">
        <v>1014292274</v>
      </c>
      <c r="C398" s="14" t="s">
        <v>1094</v>
      </c>
      <c r="D398" s="13" t="s">
        <v>1095</v>
      </c>
      <c r="E398" s="25">
        <v>44886</v>
      </c>
      <c r="F398" s="25">
        <v>44926</v>
      </c>
      <c r="G398" s="23">
        <v>2133333</v>
      </c>
      <c r="H398" s="23">
        <v>2133333</v>
      </c>
      <c r="I398" s="7">
        <v>0</v>
      </c>
      <c r="J398" s="10">
        <f t="shared" si="7"/>
        <v>1</v>
      </c>
      <c r="K398" s="8"/>
    </row>
    <row r="399" spans="1:11" ht="48" x14ac:dyDescent="0.25">
      <c r="A399" s="13" t="s">
        <v>1096</v>
      </c>
      <c r="B399" s="14">
        <v>1030656140</v>
      </c>
      <c r="C399" s="14" t="s">
        <v>1097</v>
      </c>
      <c r="D399" s="13" t="s">
        <v>1098</v>
      </c>
      <c r="E399" s="25">
        <v>44887</v>
      </c>
      <c r="F399" s="25">
        <v>44926</v>
      </c>
      <c r="G399" s="23">
        <v>5333333</v>
      </c>
      <c r="H399" s="16">
        <v>5333333</v>
      </c>
      <c r="I399" s="7">
        <v>0</v>
      </c>
      <c r="J399" s="10">
        <f t="shared" si="7"/>
        <v>1</v>
      </c>
      <c r="K399" s="8"/>
    </row>
    <row r="400" spans="1:11" ht="48" x14ac:dyDescent="0.25">
      <c r="A400" s="13" t="s">
        <v>1099</v>
      </c>
      <c r="B400" s="14">
        <v>1014194057</v>
      </c>
      <c r="C400" s="14" t="s">
        <v>1100</v>
      </c>
      <c r="D400" s="13" t="s">
        <v>1101</v>
      </c>
      <c r="E400" s="25">
        <v>44887</v>
      </c>
      <c r="F400" s="25">
        <v>44926</v>
      </c>
      <c r="G400" s="16">
        <v>9100000</v>
      </c>
      <c r="H400" s="16">
        <v>9100000</v>
      </c>
      <c r="I400" s="7">
        <v>0</v>
      </c>
      <c r="J400" s="10">
        <f t="shared" ref="J400:J447" si="8">+H400/G400</f>
        <v>1</v>
      </c>
      <c r="K400" s="8"/>
    </row>
    <row r="401" spans="1:11" ht="84" x14ac:dyDescent="0.25">
      <c r="A401" s="13" t="s">
        <v>1102</v>
      </c>
      <c r="B401" s="14">
        <v>41663068</v>
      </c>
      <c r="C401" s="14" t="s">
        <v>1103</v>
      </c>
      <c r="D401" s="13" t="s">
        <v>1104</v>
      </c>
      <c r="E401" s="25">
        <v>44887</v>
      </c>
      <c r="F401" s="25">
        <v>44926</v>
      </c>
      <c r="G401" s="23">
        <v>10920000</v>
      </c>
      <c r="H401" s="16">
        <v>10920000</v>
      </c>
      <c r="I401" s="7">
        <v>0</v>
      </c>
      <c r="J401" s="10">
        <f t="shared" si="8"/>
        <v>1</v>
      </c>
      <c r="K401" s="8"/>
    </row>
    <row r="402" spans="1:11" ht="48" x14ac:dyDescent="0.25">
      <c r="A402" s="13" t="s">
        <v>534</v>
      </c>
      <c r="B402" s="14">
        <v>74378282</v>
      </c>
      <c r="C402" s="14" t="s">
        <v>1105</v>
      </c>
      <c r="D402" s="13" t="s">
        <v>1106</v>
      </c>
      <c r="E402" s="25">
        <v>44887</v>
      </c>
      <c r="F402" s="25">
        <v>44926</v>
      </c>
      <c r="G402" s="16">
        <v>7800000</v>
      </c>
      <c r="H402" s="16">
        <v>7800000</v>
      </c>
      <c r="I402" s="7">
        <v>0</v>
      </c>
      <c r="J402" s="10">
        <f t="shared" si="8"/>
        <v>1</v>
      </c>
      <c r="K402" s="8"/>
    </row>
    <row r="403" spans="1:11" ht="72" x14ac:dyDescent="0.25">
      <c r="A403" s="13" t="s">
        <v>1107</v>
      </c>
      <c r="B403" s="14">
        <v>79652862</v>
      </c>
      <c r="C403" s="14" t="s">
        <v>1108</v>
      </c>
      <c r="D403" s="13" t="s">
        <v>1109</v>
      </c>
      <c r="E403" s="25">
        <v>44887</v>
      </c>
      <c r="F403" s="25">
        <v>44926</v>
      </c>
      <c r="G403" s="16">
        <v>9490000</v>
      </c>
      <c r="H403" s="16">
        <v>9490000</v>
      </c>
      <c r="I403" s="7">
        <v>0</v>
      </c>
      <c r="J403" s="10">
        <f t="shared" si="8"/>
        <v>1</v>
      </c>
      <c r="K403" s="8"/>
    </row>
    <row r="404" spans="1:11" ht="36" x14ac:dyDescent="0.25">
      <c r="A404" s="13" t="s">
        <v>1110</v>
      </c>
      <c r="B404" s="14">
        <v>79985524</v>
      </c>
      <c r="C404" s="14" t="s">
        <v>1111</v>
      </c>
      <c r="D404" s="13" t="s">
        <v>1112</v>
      </c>
      <c r="E404" s="25">
        <v>44888</v>
      </c>
      <c r="F404" s="25">
        <v>44926</v>
      </c>
      <c r="G404" s="16">
        <v>1930400</v>
      </c>
      <c r="H404" s="16">
        <v>1930400</v>
      </c>
      <c r="I404" s="7">
        <v>0</v>
      </c>
      <c r="J404" s="10">
        <f t="shared" si="8"/>
        <v>1</v>
      </c>
      <c r="K404" s="8"/>
    </row>
    <row r="405" spans="1:11" ht="60" x14ac:dyDescent="0.25">
      <c r="A405" s="13" t="s">
        <v>1113</v>
      </c>
      <c r="B405" s="14">
        <v>46386850</v>
      </c>
      <c r="C405" s="14" t="s">
        <v>1114</v>
      </c>
      <c r="D405" s="13" t="s">
        <v>1115</v>
      </c>
      <c r="E405" s="25">
        <v>44888</v>
      </c>
      <c r="F405" s="25">
        <v>44926</v>
      </c>
      <c r="G405" s="23">
        <v>3346533</v>
      </c>
      <c r="H405" s="16">
        <v>3346533</v>
      </c>
      <c r="I405" s="7">
        <v>0</v>
      </c>
      <c r="J405" s="10">
        <f t="shared" si="8"/>
        <v>1</v>
      </c>
      <c r="K405" s="8"/>
    </row>
    <row r="406" spans="1:11" ht="36" x14ac:dyDescent="0.25">
      <c r="A406" s="13" t="s">
        <v>1116</v>
      </c>
      <c r="B406" s="14">
        <v>52789952</v>
      </c>
      <c r="C406" s="14" t="s">
        <v>1117</v>
      </c>
      <c r="D406" s="13" t="s">
        <v>1118</v>
      </c>
      <c r="E406" s="25">
        <v>44888</v>
      </c>
      <c r="F406" s="25">
        <v>44926</v>
      </c>
      <c r="G406" s="23">
        <v>1917733</v>
      </c>
      <c r="H406" s="16">
        <v>1917733</v>
      </c>
      <c r="I406" s="7">
        <v>0</v>
      </c>
      <c r="J406" s="10">
        <f t="shared" si="8"/>
        <v>1</v>
      </c>
      <c r="K406" s="8"/>
    </row>
    <row r="407" spans="1:11" ht="72" x14ac:dyDescent="0.25">
      <c r="A407" s="13" t="s">
        <v>1119</v>
      </c>
      <c r="B407" s="14">
        <v>10090859</v>
      </c>
      <c r="C407" s="14" t="s">
        <v>1120</v>
      </c>
      <c r="D407" s="13" t="s">
        <v>1121</v>
      </c>
      <c r="E407" s="25">
        <v>44888</v>
      </c>
      <c r="F407" s="25">
        <v>44926</v>
      </c>
      <c r="G407" s="23">
        <v>10133333</v>
      </c>
      <c r="H407" s="16">
        <v>10133333</v>
      </c>
      <c r="I407" s="7">
        <v>0</v>
      </c>
      <c r="J407" s="10">
        <f t="shared" si="8"/>
        <v>1</v>
      </c>
      <c r="K407" s="8"/>
    </row>
    <row r="408" spans="1:11" ht="84" x14ac:dyDescent="0.25">
      <c r="A408" s="13" t="s">
        <v>1122</v>
      </c>
      <c r="B408" s="14">
        <v>79614602</v>
      </c>
      <c r="C408" s="14" t="s">
        <v>1123</v>
      </c>
      <c r="D408" s="13" t="s">
        <v>1124</v>
      </c>
      <c r="E408" s="25">
        <v>44888</v>
      </c>
      <c r="F408" s="25">
        <v>44926</v>
      </c>
      <c r="G408" s="16">
        <v>10133333</v>
      </c>
      <c r="H408" s="16">
        <v>10133333</v>
      </c>
      <c r="I408" s="7">
        <v>0</v>
      </c>
      <c r="J408" s="10">
        <f t="shared" si="8"/>
        <v>1</v>
      </c>
      <c r="K408" s="8"/>
    </row>
    <row r="409" spans="1:11" ht="36" x14ac:dyDescent="0.25">
      <c r="A409" s="13" t="s">
        <v>1125</v>
      </c>
      <c r="B409" s="14">
        <v>52538558</v>
      </c>
      <c r="C409" s="14" t="s">
        <v>1126</v>
      </c>
      <c r="D409" s="13" t="s">
        <v>1127</v>
      </c>
      <c r="E409" s="25">
        <v>44890</v>
      </c>
      <c r="F409" s="25">
        <v>44926</v>
      </c>
      <c r="G409" s="23">
        <v>6720000</v>
      </c>
      <c r="H409" s="16">
        <v>6720000</v>
      </c>
      <c r="I409" s="7">
        <v>0</v>
      </c>
      <c r="J409" s="10">
        <f t="shared" si="8"/>
        <v>1</v>
      </c>
      <c r="K409" s="8"/>
    </row>
    <row r="410" spans="1:11" ht="72" x14ac:dyDescent="0.25">
      <c r="A410" s="13" t="s">
        <v>1128</v>
      </c>
      <c r="B410" s="14">
        <v>55153867</v>
      </c>
      <c r="C410" s="14" t="s">
        <v>1129</v>
      </c>
      <c r="D410" s="13" t="s">
        <v>1130</v>
      </c>
      <c r="E410" s="25">
        <v>44890</v>
      </c>
      <c r="F410" s="25">
        <v>44926</v>
      </c>
      <c r="G410" s="23">
        <v>3170400</v>
      </c>
      <c r="H410" s="16">
        <v>3170400</v>
      </c>
      <c r="I410" s="7">
        <v>0</v>
      </c>
      <c r="J410" s="10">
        <f t="shared" si="8"/>
        <v>1</v>
      </c>
      <c r="K410" s="8"/>
    </row>
    <row r="411" spans="1:11" ht="48" x14ac:dyDescent="0.25">
      <c r="A411" s="13" t="s">
        <v>1131</v>
      </c>
      <c r="B411" s="14">
        <v>900857863</v>
      </c>
      <c r="C411" s="14" t="s">
        <v>1132</v>
      </c>
      <c r="D411" s="13" t="s">
        <v>1133</v>
      </c>
      <c r="E411" s="33">
        <v>44896</v>
      </c>
      <c r="F411" s="33">
        <v>44926</v>
      </c>
      <c r="G411" s="27">
        <v>1279250</v>
      </c>
      <c r="H411" s="16">
        <v>1279250</v>
      </c>
      <c r="I411" s="7">
        <v>0</v>
      </c>
      <c r="J411" s="10">
        <f t="shared" si="8"/>
        <v>1</v>
      </c>
      <c r="K411" s="8"/>
    </row>
    <row r="412" spans="1:11" ht="36" x14ac:dyDescent="0.25">
      <c r="A412" s="13" t="s">
        <v>136</v>
      </c>
      <c r="B412" s="14">
        <v>830040274</v>
      </c>
      <c r="C412" s="14" t="s">
        <v>1134</v>
      </c>
      <c r="D412" s="13" t="s">
        <v>1135</v>
      </c>
      <c r="E412" s="33">
        <v>44896</v>
      </c>
      <c r="F412" s="33">
        <v>44926</v>
      </c>
      <c r="G412" s="27">
        <v>2284800</v>
      </c>
      <c r="H412" s="16">
        <v>2284800</v>
      </c>
      <c r="I412" s="7">
        <v>0</v>
      </c>
      <c r="J412" s="10">
        <f t="shared" si="8"/>
        <v>1</v>
      </c>
      <c r="K412" s="8"/>
    </row>
    <row r="413" spans="1:11" ht="48" x14ac:dyDescent="0.25">
      <c r="A413" s="13" t="s">
        <v>1136</v>
      </c>
      <c r="B413" s="14">
        <v>1076652101</v>
      </c>
      <c r="C413" s="14" t="s">
        <v>1137</v>
      </c>
      <c r="D413" s="13" t="s">
        <v>1138</v>
      </c>
      <c r="E413" s="25">
        <v>44897</v>
      </c>
      <c r="F413" s="25">
        <v>44926</v>
      </c>
      <c r="G413" s="23">
        <v>5800000</v>
      </c>
      <c r="H413" s="16">
        <v>5800000</v>
      </c>
      <c r="I413" s="7">
        <v>0</v>
      </c>
      <c r="J413" s="10">
        <f t="shared" si="8"/>
        <v>1</v>
      </c>
      <c r="K413" s="8"/>
    </row>
    <row r="414" spans="1:11" ht="48" x14ac:dyDescent="0.25">
      <c r="A414" s="13" t="s">
        <v>1139</v>
      </c>
      <c r="B414" s="14">
        <v>1143425034</v>
      </c>
      <c r="C414" s="14" t="s">
        <v>1100</v>
      </c>
      <c r="D414" s="13" t="s">
        <v>1140</v>
      </c>
      <c r="E414" s="25">
        <v>44896</v>
      </c>
      <c r="F414" s="25">
        <v>44926</v>
      </c>
      <c r="G414" s="23">
        <v>7000000</v>
      </c>
      <c r="H414" s="16">
        <v>7000000</v>
      </c>
      <c r="I414" s="7">
        <v>0</v>
      </c>
      <c r="J414" s="10">
        <f t="shared" si="8"/>
        <v>1</v>
      </c>
      <c r="K414" s="8"/>
    </row>
    <row r="415" spans="1:11" ht="72" x14ac:dyDescent="0.25">
      <c r="A415" s="13" t="s">
        <v>1141</v>
      </c>
      <c r="B415" s="14">
        <v>900051050</v>
      </c>
      <c r="C415" s="14" t="s">
        <v>1142</v>
      </c>
      <c r="D415" s="13" t="s">
        <v>1143</v>
      </c>
      <c r="E415" s="17">
        <v>44896</v>
      </c>
      <c r="F415" s="17">
        <v>46356</v>
      </c>
      <c r="G415" s="16">
        <v>13705934445</v>
      </c>
      <c r="H415" s="16">
        <v>13705934445</v>
      </c>
      <c r="I415" s="7">
        <v>0</v>
      </c>
      <c r="J415" s="10">
        <f t="shared" si="8"/>
        <v>1</v>
      </c>
      <c r="K415" s="8"/>
    </row>
    <row r="416" spans="1:11" ht="48" x14ac:dyDescent="0.25">
      <c r="A416" s="13" t="s">
        <v>106</v>
      </c>
      <c r="B416" s="14">
        <v>1063160510</v>
      </c>
      <c r="C416" s="14" t="s">
        <v>1144</v>
      </c>
      <c r="D416" s="13" t="s">
        <v>1145</v>
      </c>
      <c r="E416" s="25">
        <v>44896</v>
      </c>
      <c r="F416" s="25">
        <v>44926</v>
      </c>
      <c r="G416" s="16">
        <v>7000000</v>
      </c>
      <c r="H416" s="16">
        <v>7000000</v>
      </c>
      <c r="I416" s="7">
        <v>0</v>
      </c>
      <c r="J416" s="10">
        <f t="shared" si="8"/>
        <v>1</v>
      </c>
      <c r="K416" s="8"/>
    </row>
    <row r="417" spans="1:11" x14ac:dyDescent="0.25">
      <c r="A417" s="13" t="s">
        <v>1146</v>
      </c>
      <c r="B417" s="34"/>
      <c r="C417" s="14" t="s">
        <v>1147</v>
      </c>
      <c r="D417" s="13" t="s">
        <v>1148</v>
      </c>
      <c r="E417" s="35" t="s">
        <v>1237</v>
      </c>
      <c r="F417" s="35" t="s">
        <v>1237</v>
      </c>
      <c r="G417" s="27">
        <v>28468021.98</v>
      </c>
      <c r="H417" s="27">
        <v>28468021.98</v>
      </c>
      <c r="I417" s="7">
        <v>0</v>
      </c>
      <c r="J417" s="10">
        <f t="shared" si="8"/>
        <v>1</v>
      </c>
      <c r="K417" s="8"/>
    </row>
    <row r="418" spans="1:11" ht="48" x14ac:dyDescent="0.25">
      <c r="A418" s="13" t="s">
        <v>504</v>
      </c>
      <c r="B418" s="14">
        <v>79304933</v>
      </c>
      <c r="C418" s="14" t="s">
        <v>1149</v>
      </c>
      <c r="D418" s="13" t="s">
        <v>1150</v>
      </c>
      <c r="E418" s="25">
        <v>44896</v>
      </c>
      <c r="F418" s="25">
        <v>44926</v>
      </c>
      <c r="G418" s="23">
        <v>7000000</v>
      </c>
      <c r="H418" s="16">
        <v>7000000</v>
      </c>
      <c r="I418" s="7">
        <v>0</v>
      </c>
      <c r="J418" s="10">
        <f t="shared" si="8"/>
        <v>1</v>
      </c>
      <c r="K418" s="8"/>
    </row>
    <row r="419" spans="1:11" ht="72" x14ac:dyDescent="0.25">
      <c r="A419" s="13" t="s">
        <v>1151</v>
      </c>
      <c r="B419" s="14">
        <v>800028326</v>
      </c>
      <c r="C419" s="14" t="s">
        <v>1152</v>
      </c>
      <c r="D419" s="13" t="s">
        <v>1153</v>
      </c>
      <c r="E419" s="33">
        <v>44900</v>
      </c>
      <c r="F419" s="33">
        <v>45077</v>
      </c>
      <c r="G419" s="27">
        <v>77236021</v>
      </c>
      <c r="H419" s="16">
        <v>77236021</v>
      </c>
      <c r="I419" s="7">
        <v>0</v>
      </c>
      <c r="J419" s="10">
        <f t="shared" si="8"/>
        <v>1</v>
      </c>
      <c r="K419" s="8"/>
    </row>
    <row r="420" spans="1:11" ht="24" x14ac:dyDescent="0.25">
      <c r="A420" s="13" t="s">
        <v>1154</v>
      </c>
      <c r="B420" s="14">
        <v>900062917</v>
      </c>
      <c r="C420" s="14" t="s">
        <v>1155</v>
      </c>
      <c r="D420" s="13" t="s">
        <v>1156</v>
      </c>
      <c r="E420" s="33">
        <v>44897</v>
      </c>
      <c r="F420" s="33">
        <v>46234</v>
      </c>
      <c r="G420" s="27">
        <v>61206707</v>
      </c>
      <c r="H420" s="16">
        <v>61206707</v>
      </c>
      <c r="I420" s="7">
        <v>0</v>
      </c>
      <c r="J420" s="10">
        <f t="shared" si="8"/>
        <v>1</v>
      </c>
      <c r="K420" s="8"/>
    </row>
    <row r="421" spans="1:11" s="45" customFormat="1" ht="60" x14ac:dyDescent="0.25">
      <c r="A421" s="13" t="s">
        <v>1157</v>
      </c>
      <c r="B421" s="14">
        <v>52586913</v>
      </c>
      <c r="C421" s="14" t="s">
        <v>1158</v>
      </c>
      <c r="D421" s="13" t="s">
        <v>1159</v>
      </c>
      <c r="E421" s="43">
        <v>44901</v>
      </c>
      <c r="F421" s="43">
        <v>44926</v>
      </c>
      <c r="G421" s="27">
        <v>0</v>
      </c>
      <c r="H421" s="27">
        <v>0</v>
      </c>
      <c r="I421" s="7">
        <v>0</v>
      </c>
      <c r="J421" s="10" t="e">
        <f t="shared" si="8"/>
        <v>#DIV/0!</v>
      </c>
      <c r="K421" s="44"/>
    </row>
    <row r="422" spans="1:11" ht="96" x14ac:dyDescent="0.25">
      <c r="A422" s="13" t="s">
        <v>111</v>
      </c>
      <c r="B422" s="14">
        <v>79661750</v>
      </c>
      <c r="C422" s="14" t="s">
        <v>1160</v>
      </c>
      <c r="D422" s="13" t="s">
        <v>1161</v>
      </c>
      <c r="E422" s="25">
        <v>44900</v>
      </c>
      <c r="F422" s="25">
        <v>44926</v>
      </c>
      <c r="G422" s="23">
        <v>6066658</v>
      </c>
      <c r="H422" s="16">
        <v>6066658</v>
      </c>
      <c r="I422" s="7">
        <v>0</v>
      </c>
      <c r="J422" s="10">
        <f t="shared" si="8"/>
        <v>1</v>
      </c>
      <c r="K422" s="8"/>
    </row>
    <row r="423" spans="1:11" ht="36" x14ac:dyDescent="0.25">
      <c r="A423" s="13" t="s">
        <v>1162</v>
      </c>
      <c r="B423" s="14">
        <v>1024571933</v>
      </c>
      <c r="C423" s="14" t="s">
        <v>1163</v>
      </c>
      <c r="D423" s="13" t="s">
        <v>1164</v>
      </c>
      <c r="E423" s="25">
        <v>44900</v>
      </c>
      <c r="F423" s="25">
        <v>44926</v>
      </c>
      <c r="G423" s="16">
        <v>1312142</v>
      </c>
      <c r="H423" s="16">
        <v>1312142</v>
      </c>
      <c r="I423" s="7">
        <v>0</v>
      </c>
      <c r="J423" s="10">
        <f t="shared" si="8"/>
        <v>1</v>
      </c>
      <c r="K423" s="8"/>
    </row>
    <row r="424" spans="1:11" ht="60" x14ac:dyDescent="0.25">
      <c r="A424" s="13" t="s">
        <v>1165</v>
      </c>
      <c r="B424" s="14">
        <v>52933667</v>
      </c>
      <c r="C424" s="14" t="s">
        <v>1166</v>
      </c>
      <c r="D424" s="13" t="s">
        <v>1167</v>
      </c>
      <c r="E424" s="25">
        <v>44901</v>
      </c>
      <c r="F424" s="25">
        <v>44926</v>
      </c>
      <c r="G424" s="16">
        <v>0</v>
      </c>
      <c r="H424" s="16">
        <v>0</v>
      </c>
      <c r="I424" s="7">
        <v>0</v>
      </c>
      <c r="J424" s="10" t="e">
        <f t="shared" si="8"/>
        <v>#DIV/0!</v>
      </c>
      <c r="K424" s="13" t="s">
        <v>1239</v>
      </c>
    </row>
    <row r="425" spans="1:11" ht="96" x14ac:dyDescent="0.25">
      <c r="A425" s="13" t="s">
        <v>1168</v>
      </c>
      <c r="B425" s="14">
        <v>52718788</v>
      </c>
      <c r="C425" s="14" t="s">
        <v>1169</v>
      </c>
      <c r="D425" s="13" t="s">
        <v>1170</v>
      </c>
      <c r="E425" s="25">
        <v>44901</v>
      </c>
      <c r="F425" s="25">
        <v>44926</v>
      </c>
      <c r="G425" s="23">
        <v>7500000</v>
      </c>
      <c r="H425" s="16">
        <v>7500000</v>
      </c>
      <c r="I425" s="7">
        <v>0</v>
      </c>
      <c r="J425" s="10">
        <f t="shared" si="8"/>
        <v>1</v>
      </c>
      <c r="K425" s="8"/>
    </row>
    <row r="426" spans="1:11" ht="72" x14ac:dyDescent="0.25">
      <c r="A426" s="13" t="s">
        <v>1171</v>
      </c>
      <c r="B426" s="14">
        <v>1022447474</v>
      </c>
      <c r="C426" s="14" t="s">
        <v>1172</v>
      </c>
      <c r="D426" s="13" t="s">
        <v>1173</v>
      </c>
      <c r="E426" s="25">
        <v>44900</v>
      </c>
      <c r="F426" s="25">
        <v>44926</v>
      </c>
      <c r="G426" s="23">
        <v>1610000</v>
      </c>
      <c r="H426" s="16">
        <v>1610000</v>
      </c>
      <c r="I426" s="7">
        <v>0</v>
      </c>
      <c r="J426" s="10">
        <f t="shared" si="8"/>
        <v>1</v>
      </c>
      <c r="K426" s="8"/>
    </row>
    <row r="427" spans="1:11" ht="60" x14ac:dyDescent="0.25">
      <c r="A427" s="13" t="s">
        <v>1174</v>
      </c>
      <c r="B427" s="14">
        <v>52712916</v>
      </c>
      <c r="C427" s="14" t="s">
        <v>1175</v>
      </c>
      <c r="D427" s="13" t="s">
        <v>1176</v>
      </c>
      <c r="E427" s="25">
        <v>44901</v>
      </c>
      <c r="F427" s="25">
        <v>44926</v>
      </c>
      <c r="G427" s="23">
        <v>6666667</v>
      </c>
      <c r="H427" s="16">
        <v>6666667</v>
      </c>
      <c r="I427" s="7">
        <v>0</v>
      </c>
      <c r="J427" s="10">
        <f t="shared" si="8"/>
        <v>1</v>
      </c>
      <c r="K427" s="8"/>
    </row>
    <row r="428" spans="1:11" ht="72" x14ac:dyDescent="0.25">
      <c r="A428" s="13" t="s">
        <v>1177</v>
      </c>
      <c r="B428" s="14">
        <v>1010190187</v>
      </c>
      <c r="C428" s="14" t="s">
        <v>1178</v>
      </c>
      <c r="D428" s="13" t="s">
        <v>1179</v>
      </c>
      <c r="E428" s="25">
        <v>44901</v>
      </c>
      <c r="F428" s="25">
        <v>44926</v>
      </c>
      <c r="G428" s="23">
        <v>4830825</v>
      </c>
      <c r="H428" s="16">
        <v>4830825</v>
      </c>
      <c r="I428" s="7">
        <v>0</v>
      </c>
      <c r="J428" s="10">
        <f t="shared" si="8"/>
        <v>1</v>
      </c>
      <c r="K428" s="8"/>
    </row>
    <row r="429" spans="1:11" ht="24" x14ac:dyDescent="0.25">
      <c r="A429" s="13" t="s">
        <v>850</v>
      </c>
      <c r="B429" s="14">
        <v>901399373</v>
      </c>
      <c r="C429" s="14" t="s">
        <v>1180</v>
      </c>
      <c r="D429" s="13" t="s">
        <v>1181</v>
      </c>
      <c r="E429" s="35" t="s">
        <v>1237</v>
      </c>
      <c r="F429" s="35" t="s">
        <v>1237</v>
      </c>
      <c r="G429" s="27">
        <v>402682434</v>
      </c>
      <c r="H429" s="16">
        <v>402682434</v>
      </c>
      <c r="I429" s="7">
        <v>0</v>
      </c>
      <c r="J429" s="10">
        <f t="shared" si="8"/>
        <v>1</v>
      </c>
      <c r="K429" s="8"/>
    </row>
    <row r="430" spans="1:11" ht="60" x14ac:dyDescent="0.25">
      <c r="A430" s="13" t="s">
        <v>1182</v>
      </c>
      <c r="B430" s="14">
        <v>52996334</v>
      </c>
      <c r="C430" s="14" t="s">
        <v>1183</v>
      </c>
      <c r="D430" s="13" t="s">
        <v>1184</v>
      </c>
      <c r="E430" s="25">
        <v>44902</v>
      </c>
      <c r="F430" s="25">
        <v>44926</v>
      </c>
      <c r="G430" s="23">
        <v>6400008</v>
      </c>
      <c r="H430" s="23">
        <v>6400008</v>
      </c>
      <c r="I430" s="7">
        <v>0</v>
      </c>
      <c r="J430" s="10">
        <f t="shared" si="8"/>
        <v>1</v>
      </c>
      <c r="K430" s="8"/>
    </row>
    <row r="431" spans="1:11" ht="48" x14ac:dyDescent="0.25">
      <c r="A431" s="13" t="s">
        <v>1185</v>
      </c>
      <c r="B431" s="14">
        <v>1113653733</v>
      </c>
      <c r="C431" s="14" t="s">
        <v>1186</v>
      </c>
      <c r="D431" s="13" t="s">
        <v>1187</v>
      </c>
      <c r="E431" s="25">
        <v>44902</v>
      </c>
      <c r="F431" s="25">
        <v>44926</v>
      </c>
      <c r="G431" s="23">
        <v>6400008</v>
      </c>
      <c r="H431" s="23">
        <v>6400008</v>
      </c>
      <c r="I431" s="7">
        <v>0</v>
      </c>
      <c r="J431" s="10">
        <f t="shared" si="8"/>
        <v>1</v>
      </c>
      <c r="K431" s="8"/>
    </row>
    <row r="432" spans="1:11" ht="48" x14ac:dyDescent="0.25">
      <c r="A432" s="13" t="s">
        <v>1188</v>
      </c>
      <c r="B432" s="14">
        <v>67004142</v>
      </c>
      <c r="C432" s="14" t="s">
        <v>1189</v>
      </c>
      <c r="D432" s="13" t="s">
        <v>1190</v>
      </c>
      <c r="E432" s="25">
        <v>44902</v>
      </c>
      <c r="F432" s="25">
        <v>44926</v>
      </c>
      <c r="G432" s="23">
        <v>6400008</v>
      </c>
      <c r="H432" s="23">
        <v>6400008</v>
      </c>
      <c r="I432" s="7">
        <v>0</v>
      </c>
      <c r="J432" s="10">
        <f t="shared" si="8"/>
        <v>1</v>
      </c>
      <c r="K432" s="8"/>
    </row>
    <row r="433" spans="1:11" ht="60" x14ac:dyDescent="0.25">
      <c r="A433" s="13" t="s">
        <v>1191</v>
      </c>
      <c r="B433" s="14">
        <v>1030565655</v>
      </c>
      <c r="C433" s="14" t="s">
        <v>1192</v>
      </c>
      <c r="D433" s="13" t="s">
        <v>1193</v>
      </c>
      <c r="E433" s="25">
        <v>44902</v>
      </c>
      <c r="F433" s="25">
        <v>44926</v>
      </c>
      <c r="G433" s="23">
        <v>2972208</v>
      </c>
      <c r="H433" s="23">
        <v>2972208</v>
      </c>
      <c r="I433" s="7">
        <v>0</v>
      </c>
      <c r="J433" s="10">
        <f t="shared" si="8"/>
        <v>1</v>
      </c>
      <c r="K433" s="8"/>
    </row>
    <row r="434" spans="1:11" ht="48" x14ac:dyDescent="0.25">
      <c r="A434" s="13" t="s">
        <v>1194</v>
      </c>
      <c r="B434" s="14">
        <v>1032500767</v>
      </c>
      <c r="C434" s="14" t="s">
        <v>1195</v>
      </c>
      <c r="D434" s="13" t="s">
        <v>1196</v>
      </c>
      <c r="E434" s="25">
        <v>44902</v>
      </c>
      <c r="F434" s="25">
        <v>44926</v>
      </c>
      <c r="G434" s="23">
        <v>2113608</v>
      </c>
      <c r="H434" s="23">
        <v>2113608</v>
      </c>
      <c r="I434" s="7">
        <v>0</v>
      </c>
      <c r="J434" s="10">
        <f t="shared" si="8"/>
        <v>1</v>
      </c>
      <c r="K434" s="8"/>
    </row>
    <row r="435" spans="1:11" s="45" customFormat="1" ht="60" x14ac:dyDescent="0.25">
      <c r="A435" s="13" t="s">
        <v>1197</v>
      </c>
      <c r="B435" s="14">
        <v>51896264</v>
      </c>
      <c r="C435" s="14" t="s">
        <v>1198</v>
      </c>
      <c r="D435" s="13" t="s">
        <v>1199</v>
      </c>
      <c r="E435" s="43">
        <v>44904</v>
      </c>
      <c r="F435" s="43">
        <v>44926</v>
      </c>
      <c r="G435" s="16">
        <v>0</v>
      </c>
      <c r="H435" s="16">
        <v>0</v>
      </c>
      <c r="I435" s="7">
        <v>0</v>
      </c>
      <c r="J435" s="10" t="e">
        <f t="shared" si="8"/>
        <v>#DIV/0!</v>
      </c>
      <c r="K435" s="13" t="s">
        <v>1240</v>
      </c>
    </row>
    <row r="436" spans="1:11" ht="48" x14ac:dyDescent="0.25">
      <c r="A436" s="13" t="s">
        <v>16</v>
      </c>
      <c r="B436" s="14">
        <v>16278200</v>
      </c>
      <c r="C436" s="14" t="s">
        <v>1200</v>
      </c>
      <c r="D436" s="13" t="s">
        <v>1201</v>
      </c>
      <c r="E436" s="25">
        <v>44909</v>
      </c>
      <c r="F436" s="25">
        <v>44926</v>
      </c>
      <c r="G436" s="16">
        <v>4533339</v>
      </c>
      <c r="H436" s="16">
        <v>4533339</v>
      </c>
      <c r="I436" s="7">
        <v>0</v>
      </c>
      <c r="J436" s="10">
        <f t="shared" si="8"/>
        <v>1</v>
      </c>
      <c r="K436" s="8"/>
    </row>
    <row r="437" spans="1:11" ht="36" x14ac:dyDescent="0.25">
      <c r="A437" s="13" t="s">
        <v>834</v>
      </c>
      <c r="B437" s="14">
        <v>901537095</v>
      </c>
      <c r="C437" s="14" t="s">
        <v>1202</v>
      </c>
      <c r="D437" s="13" t="s">
        <v>1203</v>
      </c>
      <c r="E437" s="35" t="s">
        <v>1237</v>
      </c>
      <c r="F437" s="35" t="s">
        <v>1237</v>
      </c>
      <c r="G437" s="27">
        <v>457707399.36000001</v>
      </c>
      <c r="H437" s="16">
        <v>457707399.36000001</v>
      </c>
      <c r="I437" s="7">
        <v>0</v>
      </c>
      <c r="J437" s="10">
        <f t="shared" si="8"/>
        <v>1</v>
      </c>
      <c r="K437" s="8"/>
    </row>
    <row r="438" spans="1:11" ht="48" x14ac:dyDescent="0.25">
      <c r="A438" s="19" t="s">
        <v>1204</v>
      </c>
      <c r="B438" s="20">
        <v>795325230</v>
      </c>
      <c r="C438" s="20" t="s">
        <v>1205</v>
      </c>
      <c r="D438" s="19" t="s">
        <v>1206</v>
      </c>
      <c r="E438" s="25">
        <v>44909</v>
      </c>
      <c r="F438" s="25">
        <v>44926</v>
      </c>
      <c r="G438" s="16">
        <v>3400000</v>
      </c>
      <c r="H438" s="16">
        <v>3400000</v>
      </c>
      <c r="I438" s="7">
        <v>0</v>
      </c>
      <c r="J438" s="10">
        <f t="shared" si="8"/>
        <v>1</v>
      </c>
      <c r="K438" s="8"/>
    </row>
    <row r="439" spans="1:11" ht="48" x14ac:dyDescent="0.25">
      <c r="A439" s="13" t="s">
        <v>1207</v>
      </c>
      <c r="B439" s="20">
        <v>9006044496</v>
      </c>
      <c r="C439" s="14" t="s">
        <v>1208</v>
      </c>
      <c r="D439" s="13" t="s">
        <v>1209</v>
      </c>
      <c r="E439" s="33">
        <v>44902</v>
      </c>
      <c r="F439" s="33">
        <v>44926</v>
      </c>
      <c r="G439" s="27">
        <v>95059380</v>
      </c>
      <c r="H439" s="16">
        <v>95059380</v>
      </c>
      <c r="I439" s="7">
        <v>0</v>
      </c>
      <c r="J439" s="10">
        <f t="shared" si="8"/>
        <v>1</v>
      </c>
      <c r="K439" s="8"/>
    </row>
    <row r="440" spans="1:11" ht="72" x14ac:dyDescent="0.25">
      <c r="A440" s="37" t="s">
        <v>1210</v>
      </c>
      <c r="B440" s="20">
        <v>900475780</v>
      </c>
      <c r="C440" s="38" t="s">
        <v>1211</v>
      </c>
      <c r="D440" s="13" t="s">
        <v>1212</v>
      </c>
      <c r="E440" s="33">
        <v>44911</v>
      </c>
      <c r="F440" s="33">
        <v>46234</v>
      </c>
      <c r="G440" s="27">
        <v>1899272469</v>
      </c>
      <c r="H440" s="16">
        <v>1899272469</v>
      </c>
      <c r="I440" s="7">
        <v>0</v>
      </c>
      <c r="J440" s="10">
        <f t="shared" si="8"/>
        <v>1</v>
      </c>
      <c r="K440" s="8"/>
    </row>
    <row r="441" spans="1:11" ht="24" x14ac:dyDescent="0.25">
      <c r="A441" s="37" t="s">
        <v>1213</v>
      </c>
      <c r="B441" s="39">
        <v>16278200</v>
      </c>
      <c r="C441" s="38" t="s">
        <v>1214</v>
      </c>
      <c r="D441" s="13" t="s">
        <v>1215</v>
      </c>
      <c r="E441" s="35" t="s">
        <v>1237</v>
      </c>
      <c r="F441" s="35" t="s">
        <v>1237</v>
      </c>
      <c r="G441" s="27">
        <v>3602463</v>
      </c>
      <c r="H441" s="16">
        <v>3602463</v>
      </c>
      <c r="I441" s="7">
        <v>0</v>
      </c>
      <c r="J441" s="10">
        <f t="shared" si="8"/>
        <v>1</v>
      </c>
      <c r="K441" s="8"/>
    </row>
    <row r="442" spans="1:11" ht="48" x14ac:dyDescent="0.25">
      <c r="A442" s="37" t="s">
        <v>1216</v>
      </c>
      <c r="B442" s="39">
        <v>901537095</v>
      </c>
      <c r="C442" s="38" t="s">
        <v>1217</v>
      </c>
      <c r="D442" s="13" t="s">
        <v>1218</v>
      </c>
      <c r="E442" s="35" t="s">
        <v>1237</v>
      </c>
      <c r="F442" s="35" t="s">
        <v>1237</v>
      </c>
      <c r="G442" s="27">
        <v>27999750</v>
      </c>
      <c r="H442" s="16">
        <v>27999750</v>
      </c>
      <c r="I442" s="7">
        <v>0</v>
      </c>
      <c r="J442" s="10">
        <f t="shared" si="8"/>
        <v>1</v>
      </c>
      <c r="K442" s="8"/>
    </row>
    <row r="443" spans="1:11" ht="60" x14ac:dyDescent="0.25">
      <c r="A443" s="37" t="s">
        <v>1219</v>
      </c>
      <c r="B443" s="39">
        <v>891700037</v>
      </c>
      <c r="C443" s="38" t="s">
        <v>1220</v>
      </c>
      <c r="D443" s="13" t="s">
        <v>1221</v>
      </c>
      <c r="E443" s="33">
        <v>45494</v>
      </c>
      <c r="F443" s="33">
        <v>45616</v>
      </c>
      <c r="G443" s="27">
        <v>207677776</v>
      </c>
      <c r="H443" s="16">
        <v>207677776</v>
      </c>
      <c r="I443" s="7">
        <v>0</v>
      </c>
      <c r="J443" s="10">
        <f t="shared" si="8"/>
        <v>1</v>
      </c>
      <c r="K443" s="8"/>
    </row>
    <row r="444" spans="1:11" ht="36" x14ac:dyDescent="0.25">
      <c r="A444" s="37" t="s">
        <v>1222</v>
      </c>
      <c r="B444" s="39">
        <v>800212545</v>
      </c>
      <c r="C444" s="38" t="s">
        <v>1223</v>
      </c>
      <c r="D444" s="13" t="s">
        <v>1224</v>
      </c>
      <c r="E444" s="33">
        <v>44923</v>
      </c>
      <c r="F444" s="33">
        <v>46234</v>
      </c>
      <c r="G444" s="27">
        <v>2024236140</v>
      </c>
      <c r="H444" s="16">
        <v>2024236140</v>
      </c>
      <c r="I444" s="7">
        <v>0</v>
      </c>
      <c r="J444" s="10">
        <f t="shared" si="8"/>
        <v>1</v>
      </c>
      <c r="K444" s="8"/>
    </row>
    <row r="445" spans="1:11" ht="24" x14ac:dyDescent="0.25">
      <c r="A445" s="37" t="s">
        <v>1225</v>
      </c>
      <c r="B445" s="39">
        <v>901277134</v>
      </c>
      <c r="C445" s="38" t="s">
        <v>1226</v>
      </c>
      <c r="D445" s="13" t="s">
        <v>1227</v>
      </c>
      <c r="E445" s="33">
        <v>44923</v>
      </c>
      <c r="F445" s="33">
        <v>44926</v>
      </c>
      <c r="G445" s="27">
        <v>2485000</v>
      </c>
      <c r="H445" s="16">
        <v>2485000</v>
      </c>
      <c r="I445" s="7">
        <v>0</v>
      </c>
      <c r="J445" s="10">
        <f t="shared" si="8"/>
        <v>1</v>
      </c>
      <c r="K445" s="8"/>
    </row>
    <row r="446" spans="1:11" ht="24" x14ac:dyDescent="0.25">
      <c r="A446" s="37" t="s">
        <v>1228</v>
      </c>
      <c r="B446" s="40" t="s">
        <v>1237</v>
      </c>
      <c r="C446" s="38" t="s">
        <v>1229</v>
      </c>
      <c r="D446" s="13" t="s">
        <v>1230</v>
      </c>
      <c r="E446" s="41"/>
      <c r="F446" s="42"/>
      <c r="G446" s="27">
        <v>107567568</v>
      </c>
      <c r="H446" s="16">
        <v>107567568</v>
      </c>
      <c r="I446" s="7">
        <v>0</v>
      </c>
      <c r="J446" s="10">
        <f t="shared" si="8"/>
        <v>1</v>
      </c>
      <c r="K446" s="8"/>
    </row>
    <row r="447" spans="1:11" ht="36" x14ac:dyDescent="0.25">
      <c r="A447" s="37" t="s">
        <v>1231</v>
      </c>
      <c r="B447" s="38">
        <v>900470772</v>
      </c>
      <c r="C447" s="38" t="s">
        <v>1232</v>
      </c>
      <c r="D447" s="13" t="s">
        <v>1233</v>
      </c>
      <c r="E447" s="33">
        <v>44937</v>
      </c>
      <c r="F447" s="33">
        <v>44937</v>
      </c>
      <c r="G447" s="27">
        <v>4329769076</v>
      </c>
      <c r="H447" s="27">
        <v>4329769076</v>
      </c>
      <c r="I447" s="7">
        <v>0</v>
      </c>
      <c r="J447" s="10">
        <f t="shared" si="8"/>
        <v>1</v>
      </c>
      <c r="K447" s="8"/>
    </row>
  </sheetData>
  <autoFilter ref="A1:K447" xr:uid="{00000000-0009-0000-0000-000000000000}"/>
  <conditionalFormatting sqref="E323:F323 E417:F417 E429:F429 E437:F437 E31:F31 E190:F190 E201:F201 E227:F227 E232:F232 E236:F237 E244:F244 E254:F254 E257:F257 E260:F260 E264:F265 E267:F286 E288:F288 E291:F294 E297:F297 E301:F301 E304:F304 E306:F308">
    <cfRule type="containsBlanks" dxfId="180" priority="231">
      <formula>LEN(TRIM(E31))=0</formula>
    </cfRule>
  </conditionalFormatting>
  <conditionalFormatting sqref="A2:A322 A324:A438">
    <cfRule type="containsBlanks" dxfId="179" priority="240">
      <formula>LEN(TRIM(A2))=0</formula>
    </cfRule>
  </conditionalFormatting>
  <conditionalFormatting sqref="B2:B317 B418:B438 B324:B416 B319:B322">
    <cfRule type="containsBlanks" dxfId="178" priority="239">
      <formula>LEN(TRIM(B2))=0</formula>
    </cfRule>
  </conditionalFormatting>
  <conditionalFormatting sqref="C2:C317 C324:C438 C319:C322">
    <cfRule type="containsBlanks" dxfId="177" priority="238">
      <formula>LEN(TRIM(C2))=0</formula>
    </cfRule>
  </conditionalFormatting>
  <conditionalFormatting sqref="D4:D5 D73:D89 D97:D147 D149:D161 D207:D213 D221:D447 D7:D55 D58:D71">
    <cfRule type="duplicateValues" dxfId="176" priority="237"/>
  </conditionalFormatting>
  <conditionalFormatting sqref="D4:D5 D73:D89 D97:D147 D149:D161 D207:D213 D221:D447 D7:D55 D58:D71">
    <cfRule type="containsBlanks" dxfId="175" priority="236">
      <formula>LEN(TRIM(D4))=0</formula>
    </cfRule>
  </conditionalFormatting>
  <conditionalFormatting sqref="E190:F190 E31:F31 E201:F201 E227:F227 E232:F232 E236:F237 E244:F244 E254:F254 E257:F257 E260:F260 E264:F265 E267:F286 E288:F288 E291:F294 E297:F297 E301:F301 E304:F304 E306:F308">
    <cfRule type="containsBlanks" dxfId="174" priority="235">
      <formula>LEN(TRIM(E31))=0</formula>
    </cfRule>
  </conditionalFormatting>
  <conditionalFormatting sqref="D6 D148 D72 D90:D96 D162:D164 D214:D220 D166:D206">
    <cfRule type="containsBlanks" dxfId="173" priority="233">
      <formula>LEN(TRIM(D6))=0</formula>
    </cfRule>
  </conditionalFormatting>
  <conditionalFormatting sqref="C318">
    <cfRule type="containsBlanks" dxfId="172" priority="232">
      <formula>LEN(TRIM(C318))=0</formula>
    </cfRule>
  </conditionalFormatting>
  <conditionalFormatting sqref="E310:F316">
    <cfRule type="containsBlanks" dxfId="171" priority="229">
      <formula>LEN(TRIM(E310))=0</formula>
    </cfRule>
  </conditionalFormatting>
  <conditionalFormatting sqref="E309:F309">
    <cfRule type="containsBlanks" dxfId="170" priority="227">
      <formula>LEN(TRIM(E309))=0</formula>
    </cfRule>
  </conditionalFormatting>
  <conditionalFormatting sqref="E309:F309">
    <cfRule type="containsBlanks" dxfId="169" priority="228">
      <formula>LEN(TRIM(E309))=0</formula>
    </cfRule>
  </conditionalFormatting>
  <conditionalFormatting sqref="E411:F412 E415:F415">
    <cfRule type="containsBlanks" dxfId="168" priority="223">
      <formula>LEN(TRIM(E411))=0</formula>
    </cfRule>
  </conditionalFormatting>
  <conditionalFormatting sqref="E419:F420">
    <cfRule type="containsBlanks" dxfId="167" priority="222">
      <formula>LEN(TRIM(E419))=0</formula>
    </cfRule>
  </conditionalFormatting>
  <conditionalFormatting sqref="E439:F439">
    <cfRule type="containsBlanks" dxfId="166" priority="220">
      <formula>LEN(TRIM(E439))=0</formula>
    </cfRule>
  </conditionalFormatting>
  <conditionalFormatting sqref="C439">
    <cfRule type="containsBlanks" dxfId="165" priority="219">
      <formula>LEN(TRIM(C439))=0</formula>
    </cfRule>
  </conditionalFormatting>
  <conditionalFormatting sqref="A439">
    <cfRule type="containsBlanks" dxfId="164" priority="218">
      <formula>LEN(TRIM(A439))=0</formula>
    </cfRule>
  </conditionalFormatting>
  <conditionalFormatting sqref="A447">
    <cfRule type="containsBlanks" dxfId="163" priority="216">
      <formula>LEN(TRIM(A447))=0</formula>
    </cfRule>
  </conditionalFormatting>
  <conditionalFormatting sqref="A440:A446">
    <cfRule type="containsBlanks" dxfId="162" priority="215">
      <formula>LEN(TRIM(A440))=0</formula>
    </cfRule>
  </conditionalFormatting>
  <conditionalFormatting sqref="B441:B442">
    <cfRule type="containsBlanks" dxfId="161" priority="214">
      <formula>LEN(TRIM(B441))=0</formula>
    </cfRule>
  </conditionalFormatting>
  <conditionalFormatting sqref="B446">
    <cfRule type="containsBlanks" dxfId="160" priority="212">
      <formula>LEN(TRIM(B446))=0</formula>
    </cfRule>
  </conditionalFormatting>
  <conditionalFormatting sqref="C447">
    <cfRule type="containsBlanks" dxfId="159" priority="211">
      <formula>LEN(TRIM(C447))=0</formula>
    </cfRule>
  </conditionalFormatting>
  <conditionalFormatting sqref="C440:C446">
    <cfRule type="containsBlanks" dxfId="158" priority="210">
      <formula>LEN(TRIM(C440))=0</formula>
    </cfRule>
  </conditionalFormatting>
  <conditionalFormatting sqref="H173">
    <cfRule type="containsBlanks" dxfId="157" priority="194">
      <formula>LEN(TRIM(H173))=0</formula>
    </cfRule>
  </conditionalFormatting>
  <conditionalFormatting sqref="H227 H232 H244 H254 H260 H265 H267:H286 H288 H291:H294 H297 H301 H304 H306:H312 H323 H392:H397 H436:H442 H314:H316 H422:H429 H399:H420">
    <cfRule type="containsBlanks" dxfId="156" priority="179">
      <formula>LEN(TRIM(H227))=0</formula>
    </cfRule>
  </conditionalFormatting>
  <conditionalFormatting sqref="H447">
    <cfRule type="containsBlanks" dxfId="155" priority="193">
      <formula>LEN(TRIM(H447))=0</formula>
    </cfRule>
  </conditionalFormatting>
  <conditionalFormatting sqref="H443:H446">
    <cfRule type="containsBlanks" dxfId="154" priority="192">
      <formula>LEN(TRIM(H443))=0</formula>
    </cfRule>
  </conditionalFormatting>
  <conditionalFormatting sqref="H31">
    <cfRule type="containsBlanks" dxfId="153" priority="189">
      <formula>LEN(TRIM(H31))=0</formula>
    </cfRule>
  </conditionalFormatting>
  <conditionalFormatting sqref="H165">
    <cfRule type="containsBlanks" dxfId="152" priority="182">
      <formula>LEN(TRIM(H165))=0</formula>
    </cfRule>
  </conditionalFormatting>
  <conditionalFormatting sqref="H190 H201">
    <cfRule type="containsBlanks" dxfId="151" priority="181">
      <formula>LEN(TRIM(H190))=0</formula>
    </cfRule>
  </conditionalFormatting>
  <conditionalFormatting sqref="D56">
    <cfRule type="containsBlanks" dxfId="150" priority="177">
      <formula>LEN(TRIM(D56))=0</formula>
    </cfRule>
  </conditionalFormatting>
  <conditionalFormatting sqref="D56">
    <cfRule type="containsBlanks" dxfId="149" priority="178">
      <formula>LEN(TRIM(D56))=0</formula>
    </cfRule>
  </conditionalFormatting>
  <conditionalFormatting sqref="D57">
    <cfRule type="containsBlanks" dxfId="148" priority="175">
      <formula>LEN(TRIM(D57))=0</formula>
    </cfRule>
  </conditionalFormatting>
  <conditionalFormatting sqref="D57">
    <cfRule type="containsBlanks" dxfId="147" priority="176">
      <formula>LEN(TRIM(D57))=0</formula>
    </cfRule>
  </conditionalFormatting>
  <conditionalFormatting sqref="B439">
    <cfRule type="containsBlanks" dxfId="146" priority="174">
      <formula>LEN(TRIM(B439))=0</formula>
    </cfRule>
  </conditionalFormatting>
  <conditionalFormatting sqref="E440:F440">
    <cfRule type="containsBlanks" dxfId="145" priority="173">
      <formula>LEN(TRIM(E440))=0</formula>
    </cfRule>
  </conditionalFormatting>
  <conditionalFormatting sqref="B440">
    <cfRule type="containsBlanks" dxfId="144" priority="172">
      <formula>LEN(TRIM(B440))=0</formula>
    </cfRule>
  </conditionalFormatting>
  <conditionalFormatting sqref="B443">
    <cfRule type="containsBlanks" dxfId="143" priority="171">
      <formula>LEN(TRIM(B443))=0</formula>
    </cfRule>
  </conditionalFormatting>
  <conditionalFormatting sqref="B444">
    <cfRule type="containsBlanks" dxfId="142" priority="170">
      <formula>LEN(TRIM(B444))=0</formula>
    </cfRule>
  </conditionalFormatting>
  <conditionalFormatting sqref="E443:F444">
    <cfRule type="containsBlanks" dxfId="141" priority="169">
      <formula>LEN(TRIM(E443))=0</formula>
    </cfRule>
  </conditionalFormatting>
  <conditionalFormatting sqref="E445:F445">
    <cfRule type="containsBlanks" dxfId="140" priority="168">
      <formula>LEN(TRIM(E445))=0</formula>
    </cfRule>
  </conditionalFormatting>
  <conditionalFormatting sqref="B445">
    <cfRule type="containsBlanks" dxfId="139" priority="167">
      <formula>LEN(TRIM(B445))=0</formula>
    </cfRule>
  </conditionalFormatting>
  <conditionalFormatting sqref="E447:F447">
    <cfRule type="containsBlanks" dxfId="138" priority="166">
      <formula>LEN(TRIM(E447))=0</formula>
    </cfRule>
  </conditionalFormatting>
  <conditionalFormatting sqref="B447">
    <cfRule type="containsBlanks" dxfId="137" priority="165">
      <formula>LEN(TRIM(B447))=0</formula>
    </cfRule>
  </conditionalFormatting>
  <conditionalFormatting sqref="E441:F442">
    <cfRule type="containsBlanks" dxfId="136" priority="164">
      <formula>LEN(TRIM(E441))=0</formula>
    </cfRule>
  </conditionalFormatting>
  <conditionalFormatting sqref="D2">
    <cfRule type="containsBlanks" dxfId="135" priority="156">
      <formula>LEN(TRIM(D2))=0</formula>
    </cfRule>
  </conditionalFormatting>
  <conditionalFormatting sqref="D2">
    <cfRule type="containsBlanks" dxfId="134" priority="157">
      <formula>LEN(TRIM(D2))=0</formula>
    </cfRule>
  </conditionalFormatting>
  <conditionalFormatting sqref="D3">
    <cfRule type="containsBlanks" dxfId="133" priority="155">
      <formula>LEN(TRIM(D3))=0</formula>
    </cfRule>
  </conditionalFormatting>
  <conditionalFormatting sqref="E2:F3">
    <cfRule type="containsBlanks" dxfId="132" priority="151">
      <formula>LEN(TRIM(E2))=0</formula>
    </cfRule>
  </conditionalFormatting>
  <conditionalFormatting sqref="E4:E7 F7">
    <cfRule type="containsBlanks" dxfId="131" priority="150">
      <formula>LEN(TRIM(E4))=0</formula>
    </cfRule>
  </conditionalFormatting>
  <conditionalFormatting sqref="F4:F5">
    <cfRule type="containsBlanks" dxfId="130" priority="149">
      <formula>LEN(TRIM(F4))=0</formula>
    </cfRule>
  </conditionalFormatting>
  <conditionalFormatting sqref="F6">
    <cfRule type="containsBlanks" dxfId="129" priority="148">
      <formula>LEN(TRIM(F6))=0</formula>
    </cfRule>
  </conditionalFormatting>
  <conditionalFormatting sqref="E8:F29">
    <cfRule type="containsBlanks" dxfId="128" priority="147">
      <formula>LEN(TRIM(E8))=0</formula>
    </cfRule>
  </conditionalFormatting>
  <conditionalFormatting sqref="E30:F30">
    <cfRule type="containsBlanks" dxfId="127" priority="146">
      <formula>LEN(TRIM(E30))=0</formula>
    </cfRule>
  </conditionalFormatting>
  <conditionalFormatting sqref="F57 E32:E57 F32:F55">
    <cfRule type="containsBlanks" dxfId="126" priority="145">
      <formula>LEN(TRIM(E32))=0</formula>
    </cfRule>
  </conditionalFormatting>
  <conditionalFormatting sqref="F56">
    <cfRule type="containsBlanks" dxfId="125" priority="143">
      <formula>LEN(TRIM(F56))=0</formula>
    </cfRule>
  </conditionalFormatting>
  <conditionalFormatting sqref="F58:F71 E58:E107">
    <cfRule type="containsBlanks" dxfId="124" priority="142">
      <formula>LEN(TRIM(E58))=0</formula>
    </cfRule>
  </conditionalFormatting>
  <conditionalFormatting sqref="F74:F88 F90:F95 F97:F107">
    <cfRule type="containsBlanks" dxfId="123" priority="141">
      <formula>LEN(TRIM(F74))=0</formula>
    </cfRule>
  </conditionalFormatting>
  <conditionalFormatting sqref="F73">
    <cfRule type="containsBlanks" dxfId="122" priority="139">
      <formula>LEN(TRIM(F73))=0</formula>
    </cfRule>
  </conditionalFormatting>
  <conditionalFormatting sqref="F89">
    <cfRule type="containsBlanks" dxfId="121" priority="138">
      <formula>LEN(TRIM(F89))=0</formula>
    </cfRule>
  </conditionalFormatting>
  <conditionalFormatting sqref="F72">
    <cfRule type="containsBlanks" dxfId="120" priority="136">
      <formula>LEN(TRIM(F72))=0</formula>
    </cfRule>
  </conditionalFormatting>
  <conditionalFormatting sqref="F96">
    <cfRule type="containsBlanks" dxfId="119" priority="135">
      <formula>LEN(TRIM(F96))=0</formula>
    </cfRule>
  </conditionalFormatting>
  <conditionalFormatting sqref="E108:E164">
    <cfRule type="containsBlanks" dxfId="118" priority="134">
      <formula>LEN(TRIM(E108))=0</formula>
    </cfRule>
  </conditionalFormatting>
  <conditionalFormatting sqref="F108:F147 F150:F160 F163:F164">
    <cfRule type="containsBlanks" dxfId="117" priority="133">
      <formula>LEN(TRIM(F108))=0</formula>
    </cfRule>
  </conditionalFormatting>
  <conditionalFormatting sqref="F149">
    <cfRule type="containsBlanks" dxfId="116" priority="131">
      <formula>LEN(TRIM(F149))=0</formula>
    </cfRule>
  </conditionalFormatting>
  <conditionalFormatting sqref="F162">
    <cfRule type="containsBlanks" dxfId="115" priority="129">
      <formula>LEN(TRIM(F162))=0</formula>
    </cfRule>
  </conditionalFormatting>
  <conditionalFormatting sqref="F148">
    <cfRule type="containsBlanks" dxfId="114" priority="128">
      <formula>LEN(TRIM(F148))=0</formula>
    </cfRule>
  </conditionalFormatting>
  <conditionalFormatting sqref="F161">
    <cfRule type="containsBlanks" dxfId="113" priority="127">
      <formula>LEN(TRIM(F161))=0</formula>
    </cfRule>
  </conditionalFormatting>
  <conditionalFormatting sqref="E166:E172">
    <cfRule type="containsBlanks" dxfId="112" priority="126">
      <formula>LEN(TRIM(E166))=0</formula>
    </cfRule>
  </conditionalFormatting>
  <conditionalFormatting sqref="F166:F172">
    <cfRule type="containsBlanks" dxfId="111" priority="125">
      <formula>LEN(TRIM(F166))=0</formula>
    </cfRule>
  </conditionalFormatting>
  <conditionalFormatting sqref="E174:F189">
    <cfRule type="containsBlanks" dxfId="110" priority="124">
      <formula>LEN(TRIM(E174))=0</formula>
    </cfRule>
  </conditionalFormatting>
  <conditionalFormatting sqref="E191:F200">
    <cfRule type="containsBlanks" dxfId="109" priority="123">
      <formula>LEN(TRIM(E191))=0</formula>
    </cfRule>
  </conditionalFormatting>
  <conditionalFormatting sqref="F165">
    <cfRule type="containsBlanks" dxfId="108" priority="122">
      <formula>LEN(TRIM(F165))=0</formula>
    </cfRule>
  </conditionalFormatting>
  <conditionalFormatting sqref="D165">
    <cfRule type="containsBlanks" dxfId="107" priority="117">
      <formula>LEN(TRIM(D165))=0</formula>
    </cfRule>
  </conditionalFormatting>
  <conditionalFormatting sqref="E165">
    <cfRule type="containsBlanks" dxfId="106" priority="116">
      <formula>LEN(TRIM(E165))=0</formula>
    </cfRule>
  </conditionalFormatting>
  <conditionalFormatting sqref="E202:F226">
    <cfRule type="containsBlanks" dxfId="105" priority="115">
      <formula>LEN(TRIM(E202))=0</formula>
    </cfRule>
  </conditionalFormatting>
  <conditionalFormatting sqref="E228:F231">
    <cfRule type="containsBlanks" dxfId="104" priority="114">
      <formula>LEN(TRIM(E228))=0</formula>
    </cfRule>
  </conditionalFormatting>
  <conditionalFormatting sqref="E233:F235">
    <cfRule type="containsBlanks" dxfId="103" priority="113">
      <formula>LEN(TRIM(E233))=0</formula>
    </cfRule>
  </conditionalFormatting>
  <conditionalFormatting sqref="E238:F243">
    <cfRule type="containsBlanks" dxfId="102" priority="112">
      <formula>LEN(TRIM(E238))=0</formula>
    </cfRule>
  </conditionalFormatting>
  <conditionalFormatting sqref="E245:F253">
    <cfRule type="containsBlanks" dxfId="101" priority="111">
      <formula>LEN(TRIM(E245))=0</formula>
    </cfRule>
  </conditionalFormatting>
  <conditionalFormatting sqref="E255:F256">
    <cfRule type="containsBlanks" dxfId="100" priority="110">
      <formula>LEN(TRIM(E255))=0</formula>
    </cfRule>
  </conditionalFormatting>
  <conditionalFormatting sqref="E258:F259">
    <cfRule type="containsBlanks" dxfId="99" priority="109">
      <formula>LEN(TRIM(E258))=0</formula>
    </cfRule>
  </conditionalFormatting>
  <conditionalFormatting sqref="E261:F263">
    <cfRule type="containsBlanks" dxfId="98" priority="108">
      <formula>LEN(TRIM(E261))=0</formula>
    </cfRule>
  </conditionalFormatting>
  <conditionalFormatting sqref="E266:F266">
    <cfRule type="containsBlanks" dxfId="97" priority="107">
      <formula>LEN(TRIM(E266))=0</formula>
    </cfRule>
  </conditionalFormatting>
  <conditionalFormatting sqref="E287:F287">
    <cfRule type="containsBlanks" dxfId="96" priority="106">
      <formula>LEN(TRIM(E287))=0</formula>
    </cfRule>
  </conditionalFormatting>
  <conditionalFormatting sqref="E289:F290">
    <cfRule type="containsBlanks" dxfId="95" priority="105">
      <formula>LEN(TRIM(E289))=0</formula>
    </cfRule>
  </conditionalFormatting>
  <conditionalFormatting sqref="E295:F296">
    <cfRule type="containsBlanks" dxfId="94" priority="104">
      <formula>LEN(TRIM(E295))=0</formula>
    </cfRule>
  </conditionalFormatting>
  <conditionalFormatting sqref="E298:F300">
    <cfRule type="containsBlanks" dxfId="93" priority="103">
      <formula>LEN(TRIM(E298))=0</formula>
    </cfRule>
  </conditionalFormatting>
  <conditionalFormatting sqref="E302:F303">
    <cfRule type="containsBlanks" dxfId="92" priority="102">
      <formula>LEN(TRIM(E302))=0</formula>
    </cfRule>
  </conditionalFormatting>
  <conditionalFormatting sqref="E305:F305">
    <cfRule type="containsBlanks" dxfId="91" priority="101">
      <formula>LEN(TRIM(E305))=0</formula>
    </cfRule>
  </conditionalFormatting>
  <conditionalFormatting sqref="E317:F318 E321:F321">
    <cfRule type="containsBlanks" dxfId="90" priority="100">
      <formula>LEN(TRIM(E317))=0</formula>
    </cfRule>
  </conditionalFormatting>
  <conditionalFormatting sqref="E319:F320">
    <cfRule type="containsBlanks" dxfId="89" priority="99">
      <formula>LEN(TRIM(E319))=0</formula>
    </cfRule>
  </conditionalFormatting>
  <conditionalFormatting sqref="E322:F322">
    <cfRule type="containsBlanks" dxfId="88" priority="98">
      <formula>LEN(TRIM(E322))=0</formula>
    </cfRule>
  </conditionalFormatting>
  <conditionalFormatting sqref="E337:E347 E324:E335">
    <cfRule type="containsBlanks" dxfId="87" priority="97">
      <formula>LEN(TRIM(E324))=0</formula>
    </cfRule>
  </conditionalFormatting>
  <conditionalFormatting sqref="F324:F347">
    <cfRule type="containsBlanks" dxfId="86" priority="96">
      <formula>LEN(TRIM(F324))=0</formula>
    </cfRule>
  </conditionalFormatting>
  <conditionalFormatting sqref="E336">
    <cfRule type="containsBlanks" dxfId="85" priority="95">
      <formula>LEN(TRIM(E336))=0</formula>
    </cfRule>
  </conditionalFormatting>
  <conditionalFormatting sqref="E349:F391">
    <cfRule type="containsBlanks" dxfId="84" priority="94">
      <formula>LEN(TRIM(E349))=0</formula>
    </cfRule>
  </conditionalFormatting>
  <conditionalFormatting sqref="E392:F410">
    <cfRule type="containsBlanks" dxfId="83" priority="93">
      <formula>LEN(TRIM(E392))=0</formula>
    </cfRule>
  </conditionalFormatting>
  <conditionalFormatting sqref="E413:F414">
    <cfRule type="containsBlanks" dxfId="82" priority="92">
      <formula>LEN(TRIM(E413))=0</formula>
    </cfRule>
  </conditionalFormatting>
  <conditionalFormatting sqref="E416:F416">
    <cfRule type="containsBlanks" dxfId="81" priority="91">
      <formula>LEN(TRIM(E416))=0</formula>
    </cfRule>
  </conditionalFormatting>
  <conditionalFormatting sqref="E418:F418">
    <cfRule type="containsBlanks" dxfId="80" priority="90">
      <formula>LEN(TRIM(E418))=0</formula>
    </cfRule>
  </conditionalFormatting>
  <conditionalFormatting sqref="E421:F428">
    <cfRule type="containsBlanks" dxfId="79" priority="89">
      <formula>LEN(TRIM(E421))=0</formula>
    </cfRule>
  </conditionalFormatting>
  <conditionalFormatting sqref="E430:F436">
    <cfRule type="containsBlanks" dxfId="78" priority="88">
      <formula>LEN(TRIM(E430))=0</formula>
    </cfRule>
  </conditionalFormatting>
  <conditionalFormatting sqref="E438:F438">
    <cfRule type="containsBlanks" dxfId="77" priority="85">
      <formula>LEN(TRIM(E438))=0</formula>
    </cfRule>
  </conditionalFormatting>
  <conditionalFormatting sqref="H389:H391">
    <cfRule type="containsBlanks" dxfId="76" priority="84">
      <formula>LEN(TRIM(H389))=0</formula>
    </cfRule>
  </conditionalFormatting>
  <conditionalFormatting sqref="H386:H388">
    <cfRule type="containsBlanks" dxfId="75" priority="83">
      <formula>LEN(TRIM(H386))=0</formula>
    </cfRule>
  </conditionalFormatting>
  <conditionalFormatting sqref="H380:H385">
    <cfRule type="containsBlanks" dxfId="74" priority="82">
      <formula>LEN(TRIM(H380))=0</formula>
    </cfRule>
  </conditionalFormatting>
  <conditionalFormatting sqref="H377:H379">
    <cfRule type="containsBlanks" dxfId="73" priority="81">
      <formula>LEN(TRIM(H377))=0</formula>
    </cfRule>
  </conditionalFormatting>
  <conditionalFormatting sqref="H371:H376">
    <cfRule type="containsBlanks" dxfId="72" priority="80">
      <formula>LEN(TRIM(H371))=0</formula>
    </cfRule>
  </conditionalFormatting>
  <conditionalFormatting sqref="H366:H369">
    <cfRule type="containsBlanks" dxfId="71" priority="79">
      <formula>LEN(TRIM(H366))=0</formula>
    </cfRule>
  </conditionalFormatting>
  <conditionalFormatting sqref="H362:H365">
    <cfRule type="containsBlanks" dxfId="70" priority="78">
      <formula>LEN(TRIM(H362))=0</formula>
    </cfRule>
  </conditionalFormatting>
  <conditionalFormatting sqref="H356:H361">
    <cfRule type="containsBlanks" dxfId="69" priority="77">
      <formula>LEN(TRIM(H356))=0</formula>
    </cfRule>
  </conditionalFormatting>
  <conditionalFormatting sqref="H353:H354">
    <cfRule type="containsBlanks" dxfId="68" priority="76">
      <formula>LEN(TRIM(H353))=0</formula>
    </cfRule>
  </conditionalFormatting>
  <conditionalFormatting sqref="H350:H352">
    <cfRule type="containsBlanks" dxfId="67" priority="75">
      <formula>LEN(TRIM(H350))=0</formula>
    </cfRule>
  </conditionalFormatting>
  <conditionalFormatting sqref="H347:H349">
    <cfRule type="containsBlanks" dxfId="66" priority="74">
      <formula>LEN(TRIM(H347))=0</formula>
    </cfRule>
  </conditionalFormatting>
  <conditionalFormatting sqref="H344:H345">
    <cfRule type="containsBlanks" dxfId="65" priority="73">
      <formula>LEN(TRIM(H344))=0</formula>
    </cfRule>
  </conditionalFormatting>
  <conditionalFormatting sqref="H339:H342">
    <cfRule type="containsBlanks" dxfId="64" priority="72">
      <formula>LEN(TRIM(H339))=0</formula>
    </cfRule>
  </conditionalFormatting>
  <conditionalFormatting sqref="H343">
    <cfRule type="containsBlanks" dxfId="63" priority="71">
      <formula>LEN(TRIM(H343))=0</formula>
    </cfRule>
  </conditionalFormatting>
  <conditionalFormatting sqref="H338">
    <cfRule type="containsBlanks" dxfId="62" priority="70">
      <formula>LEN(TRIM(H338))=0</formula>
    </cfRule>
  </conditionalFormatting>
  <conditionalFormatting sqref="H332:H333 H335">
    <cfRule type="containsBlanks" dxfId="61" priority="69">
      <formula>LEN(TRIM(H332))=0</formula>
    </cfRule>
  </conditionalFormatting>
  <conditionalFormatting sqref="H329:H331">
    <cfRule type="containsBlanks" dxfId="60" priority="68">
      <formula>LEN(TRIM(H329))=0</formula>
    </cfRule>
  </conditionalFormatting>
  <conditionalFormatting sqref="H326:H328">
    <cfRule type="containsBlanks" dxfId="59" priority="67">
      <formula>LEN(TRIM(H326))=0</formula>
    </cfRule>
  </conditionalFormatting>
  <conditionalFormatting sqref="H324:H325">
    <cfRule type="containsBlanks" dxfId="58" priority="66">
      <formula>LEN(TRIM(H324))=0</formula>
    </cfRule>
  </conditionalFormatting>
  <conditionalFormatting sqref="H322">
    <cfRule type="containsBlanks" dxfId="57" priority="65">
      <formula>LEN(TRIM(H322))=0</formula>
    </cfRule>
  </conditionalFormatting>
  <conditionalFormatting sqref="H320">
    <cfRule type="containsBlanks" dxfId="56" priority="64">
      <formula>LEN(TRIM(H320))=0</formula>
    </cfRule>
  </conditionalFormatting>
  <conditionalFormatting sqref="H318">
    <cfRule type="containsBlanks" dxfId="55" priority="63">
      <formula>LEN(TRIM(H318))=0</formula>
    </cfRule>
  </conditionalFormatting>
  <conditionalFormatting sqref="H317">
    <cfRule type="containsBlanks" dxfId="54" priority="62">
      <formula>LEN(TRIM(H317))=0</formula>
    </cfRule>
  </conditionalFormatting>
  <conditionalFormatting sqref="H305">
    <cfRule type="containsBlanks" dxfId="53" priority="61">
      <formula>LEN(TRIM(H305))=0</formula>
    </cfRule>
  </conditionalFormatting>
  <conditionalFormatting sqref="H302:H303">
    <cfRule type="containsBlanks" dxfId="52" priority="60">
      <formula>LEN(TRIM(H302))=0</formula>
    </cfRule>
  </conditionalFormatting>
  <conditionalFormatting sqref="H300">
    <cfRule type="containsBlanks" dxfId="51" priority="59">
      <formula>LEN(TRIM(H300))=0</formula>
    </cfRule>
  </conditionalFormatting>
  <conditionalFormatting sqref="H298:H299">
    <cfRule type="containsBlanks" dxfId="50" priority="58">
      <formula>LEN(TRIM(H298))=0</formula>
    </cfRule>
  </conditionalFormatting>
  <conditionalFormatting sqref="H296">
    <cfRule type="containsBlanks" dxfId="49" priority="57">
      <formula>LEN(TRIM(H296))=0</formula>
    </cfRule>
  </conditionalFormatting>
  <conditionalFormatting sqref="H289:H290">
    <cfRule type="containsBlanks" dxfId="48" priority="56">
      <formula>LEN(TRIM(H289))=0</formula>
    </cfRule>
  </conditionalFormatting>
  <conditionalFormatting sqref="H287">
    <cfRule type="containsBlanks" dxfId="47" priority="55">
      <formula>LEN(TRIM(H287))=0</formula>
    </cfRule>
  </conditionalFormatting>
  <conditionalFormatting sqref="H261:H263">
    <cfRule type="containsBlanks" dxfId="46" priority="54">
      <formula>LEN(TRIM(H261))=0</formula>
    </cfRule>
  </conditionalFormatting>
  <conditionalFormatting sqref="H266">
    <cfRule type="containsBlanks" dxfId="45" priority="53">
      <formula>LEN(TRIM(H266))=0</formula>
    </cfRule>
  </conditionalFormatting>
  <conditionalFormatting sqref="H258:H259">
    <cfRule type="containsBlanks" dxfId="44" priority="52">
      <formula>LEN(TRIM(H258))=0</formula>
    </cfRule>
  </conditionalFormatting>
  <conditionalFormatting sqref="G436">
    <cfRule type="containsBlanks" dxfId="43" priority="41">
      <formula>LEN(TRIM(G436))=0</formula>
    </cfRule>
  </conditionalFormatting>
  <conditionalFormatting sqref="H236">
    <cfRule type="containsBlanks" dxfId="42" priority="49">
      <formula>LEN(TRIM(H236))=0</formula>
    </cfRule>
  </conditionalFormatting>
  <conditionalFormatting sqref="G173">
    <cfRule type="containsBlanks" dxfId="41" priority="45">
      <formula>LEN(TRIM(G173))=0</formula>
    </cfRule>
  </conditionalFormatting>
  <conditionalFormatting sqref="G323 G227 G232 G236:G237 G244 G254 G257 G260 G264:G265 G267:G286 G288 G291:G294 G297 G301 G304 G306:G316 G348 G411:G412 G415 G417 G419:G420 G429 G437">
    <cfRule type="containsBlanks" dxfId="40" priority="42">
      <formula>LEN(TRIM(G227))=0</formula>
    </cfRule>
  </conditionalFormatting>
  <conditionalFormatting sqref="G165">
    <cfRule type="containsBlanks" dxfId="39" priority="44">
      <formula>LEN(TRIM(G165))=0</formula>
    </cfRule>
  </conditionalFormatting>
  <conditionalFormatting sqref="G190 G201">
    <cfRule type="containsBlanks" dxfId="38" priority="43">
      <formula>LEN(TRIM(G190))=0</formula>
    </cfRule>
  </conditionalFormatting>
  <conditionalFormatting sqref="G31">
    <cfRule type="containsBlanks" dxfId="37" priority="40">
      <formula>LEN(TRIM(G31))=0</formula>
    </cfRule>
  </conditionalFormatting>
  <conditionalFormatting sqref="G439:G442">
    <cfRule type="containsBlanks" dxfId="36" priority="37">
      <formula>LEN(TRIM(G439))=0</formula>
    </cfRule>
  </conditionalFormatting>
  <conditionalFormatting sqref="G447">
    <cfRule type="containsBlanks" dxfId="35" priority="39">
      <formula>LEN(TRIM(G447))=0</formula>
    </cfRule>
  </conditionalFormatting>
  <conditionalFormatting sqref="G443:G446">
    <cfRule type="containsBlanks" dxfId="34" priority="38">
      <formula>LEN(TRIM(G443))=0</formula>
    </cfRule>
  </conditionalFormatting>
  <conditionalFormatting sqref="K165">
    <cfRule type="containsBlanks" dxfId="33" priority="36">
      <formula>LEN(TRIM(K165))=0</formula>
    </cfRule>
  </conditionalFormatting>
  <conditionalFormatting sqref="K173">
    <cfRule type="containsBlanks" dxfId="32" priority="35">
      <formula>LEN(TRIM(K173))=0</formula>
    </cfRule>
  </conditionalFormatting>
  <conditionalFormatting sqref="F173">
    <cfRule type="containsBlanks" dxfId="31" priority="34">
      <formula>LEN(TRIM(F173))=0</formula>
    </cfRule>
  </conditionalFormatting>
  <conditionalFormatting sqref="E173">
    <cfRule type="containsBlanks" dxfId="30" priority="33">
      <formula>LEN(TRIM(E173))=0</formula>
    </cfRule>
  </conditionalFormatting>
  <conditionalFormatting sqref="H237">
    <cfRule type="containsBlanks" dxfId="29" priority="32">
      <formula>LEN(TRIM(H237))=0</formula>
    </cfRule>
  </conditionalFormatting>
  <conditionalFormatting sqref="H257">
    <cfRule type="containsBlanks" dxfId="28" priority="31">
      <formula>LEN(TRIM(H257))=0</formula>
    </cfRule>
  </conditionalFormatting>
  <conditionalFormatting sqref="H264">
    <cfRule type="containsBlanks" dxfId="27" priority="30">
      <formula>LEN(TRIM(H264))=0</formula>
    </cfRule>
  </conditionalFormatting>
  <conditionalFormatting sqref="K282">
    <cfRule type="containsBlanks" dxfId="26" priority="29">
      <formula>LEN(TRIM(K282))=0</formula>
    </cfRule>
  </conditionalFormatting>
  <conditionalFormatting sqref="K323">
    <cfRule type="containsBlanks" dxfId="25" priority="28">
      <formula>LEN(TRIM(K323))=0</formula>
    </cfRule>
  </conditionalFormatting>
  <conditionalFormatting sqref="H313">
    <cfRule type="containsBlanks" dxfId="24" priority="27">
      <formula>LEN(TRIM(H313))=0</formula>
    </cfRule>
  </conditionalFormatting>
  <conditionalFormatting sqref="H321">
    <cfRule type="containsBlanks" dxfId="23" priority="26">
      <formula>LEN(TRIM(H321))=0</formula>
    </cfRule>
  </conditionalFormatting>
  <conditionalFormatting sqref="F348">
    <cfRule type="containsBlanks" dxfId="22" priority="25">
      <formula>LEN(TRIM(F348))=0</formula>
    </cfRule>
  </conditionalFormatting>
  <conditionalFormatting sqref="E348">
    <cfRule type="containsBlanks" dxfId="21" priority="24">
      <formula>LEN(TRIM(E348))=0</formula>
    </cfRule>
  </conditionalFormatting>
  <conditionalFormatting sqref="G402">
    <cfRule type="containsBlanks" dxfId="20" priority="23">
      <formula>LEN(TRIM(G402))=0</formula>
    </cfRule>
  </conditionalFormatting>
  <conditionalFormatting sqref="G403">
    <cfRule type="containsBlanks" dxfId="19" priority="22">
      <formula>LEN(TRIM(G403))=0</formula>
    </cfRule>
  </conditionalFormatting>
  <conditionalFormatting sqref="G404">
    <cfRule type="containsBlanks" dxfId="18" priority="21">
      <formula>LEN(TRIM(G404))=0</formula>
    </cfRule>
  </conditionalFormatting>
  <conditionalFormatting sqref="G408">
    <cfRule type="containsBlanks" dxfId="17" priority="20">
      <formula>LEN(TRIM(G408))=0</formula>
    </cfRule>
  </conditionalFormatting>
  <conditionalFormatting sqref="G421:H421">
    <cfRule type="containsBlanks" dxfId="16" priority="18">
      <formula>LEN(TRIM(G421))=0</formula>
    </cfRule>
  </conditionalFormatting>
  <conditionalFormatting sqref="G423">
    <cfRule type="containsBlanks" dxfId="15" priority="17">
      <formula>LEN(TRIM(G423))=0</formula>
    </cfRule>
  </conditionalFormatting>
  <conditionalFormatting sqref="G424">
    <cfRule type="containsBlanks" dxfId="14" priority="16">
      <formula>LEN(TRIM(G424))=0</formula>
    </cfRule>
  </conditionalFormatting>
  <conditionalFormatting sqref="G435">
    <cfRule type="containsBlanks" dxfId="13" priority="15">
      <formula>LEN(TRIM(G435))=0</formula>
    </cfRule>
  </conditionalFormatting>
  <conditionalFormatting sqref="G416">
    <cfRule type="containsBlanks" dxfId="12" priority="14">
      <formula>LEN(TRIM(G416))=0</formula>
    </cfRule>
  </conditionalFormatting>
  <conditionalFormatting sqref="G438">
    <cfRule type="containsBlanks" dxfId="11" priority="12">
      <formula>LEN(TRIM(G438))=0</formula>
    </cfRule>
  </conditionalFormatting>
  <conditionalFormatting sqref="G289">
    <cfRule type="containsBlanks" dxfId="10" priority="11">
      <formula>LEN(TRIM(G289))=0</formula>
    </cfRule>
  </conditionalFormatting>
  <conditionalFormatting sqref="G290">
    <cfRule type="containsBlanks" dxfId="9" priority="10">
      <formula>LEN(TRIM(G290))=0</formula>
    </cfRule>
  </conditionalFormatting>
  <conditionalFormatting sqref="G300">
    <cfRule type="containsBlanks" dxfId="8" priority="9">
      <formula>LEN(TRIM(G300))=0</formula>
    </cfRule>
  </conditionalFormatting>
  <conditionalFormatting sqref="G302">
    <cfRule type="containsBlanks" dxfId="7" priority="8">
      <formula>LEN(TRIM(G302))=0</formula>
    </cfRule>
  </conditionalFormatting>
  <conditionalFormatting sqref="G317">
    <cfRule type="containsBlanks" dxfId="6" priority="7">
      <formula>LEN(TRIM(G317))=0</formula>
    </cfRule>
  </conditionalFormatting>
  <conditionalFormatting sqref="G388">
    <cfRule type="containsBlanks" dxfId="5" priority="6">
      <formula>LEN(TRIM(G388))=0</formula>
    </cfRule>
  </conditionalFormatting>
  <conditionalFormatting sqref="G400">
    <cfRule type="containsBlanks" dxfId="4" priority="5">
      <formula>LEN(TRIM(G400))=0</formula>
    </cfRule>
  </conditionalFormatting>
  <conditionalFormatting sqref="K336">
    <cfRule type="containsBlanks" dxfId="3" priority="4">
      <formula>LEN(TRIM(K336))=0</formula>
    </cfRule>
  </conditionalFormatting>
  <conditionalFormatting sqref="H435">
    <cfRule type="containsBlanks" dxfId="2" priority="3">
      <formula>LEN(TRIM(H435))=0</formula>
    </cfRule>
  </conditionalFormatting>
  <conditionalFormatting sqref="K424">
    <cfRule type="containsBlanks" dxfId="1" priority="2">
      <formula>LEN(TRIM(K424))=0</formula>
    </cfRule>
  </conditionalFormatting>
  <conditionalFormatting sqref="K435">
    <cfRule type="containsBlanks" dxfId="0" priority="1">
      <formula>LEN(TRIM(K435))=0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2022 SSF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Alexis Lara</dc:creator>
  <cp:lastModifiedBy>Adriana Josefina Salazar Forero</cp:lastModifiedBy>
  <dcterms:created xsi:type="dcterms:W3CDTF">2023-04-01T18:22:54Z</dcterms:created>
  <dcterms:modified xsi:type="dcterms:W3CDTF">2023-04-25T12:46:24Z</dcterms:modified>
</cp:coreProperties>
</file>