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GOMEZR\Documents\ESTADISTICA\ESTADISTICAS 2019\"/>
    </mc:Choice>
  </mc:AlternateContent>
  <bookViews>
    <workbookView xWindow="0" yWindow="0" windowWidth="28800" windowHeight="13635" firstSheet="2" activeTab="7"/>
  </bookViews>
  <sheets>
    <sheet name="General" sheetId="2" r:id="rId1"/>
    <sheet name="Empresas" sheetId="33" r:id="rId2"/>
    <sheet name="Afiliados " sheetId="34" r:id="rId3"/>
    <sheet name="Afiliados x Tipo" sheetId="36" r:id="rId4"/>
    <sheet name="Afiliados x Tipo x Caja" sheetId="39" r:id="rId5"/>
    <sheet name="Personas a cargo " sheetId="40" r:id="rId6"/>
    <sheet name="Personas a cargo Prentesco" sheetId="42" r:id="rId7"/>
    <sheet name="Personas cargo Parente x Caja " sheetId="41" r:id="rId8"/>
    <sheet name="Hoja1" sheetId="26" r:id="rId9"/>
  </sheets>
  <calcPr calcId="152511"/>
</workbook>
</file>

<file path=xl/calcChain.xml><?xml version="1.0" encoding="utf-8"?>
<calcChain xmlns="http://schemas.openxmlformats.org/spreadsheetml/2006/main">
  <c r="G17" i="2" l="1"/>
  <c r="G16" i="2"/>
  <c r="G15" i="2" l="1"/>
  <c r="G14" i="2" l="1"/>
</calcChain>
</file>

<file path=xl/sharedStrings.xml><?xml version="1.0" encoding="utf-8"?>
<sst xmlns="http://schemas.openxmlformats.org/spreadsheetml/2006/main" count="876" uniqueCount="87">
  <si>
    <t>Estado Empresa: AFILIADA(O): AQUELLAS  EMPRESAS  QUE  SE  ENCUENTRAN VIGENTES A LA FECHA DE CORTE, INCLUYENDO EMPRESAS EN MORA.</t>
  </si>
  <si>
    <t>CCF</t>
  </si>
  <si>
    <t>Caja de Compensación Familiar CAJACOPI BARRANQUILLA</t>
  </si>
  <si>
    <t>Total</t>
  </si>
  <si>
    <t>Empresas</t>
  </si>
  <si>
    <t>Afiliados</t>
  </si>
  <si>
    <t>Personas a Cargo</t>
  </si>
  <si>
    <t>Población Cubierta</t>
  </si>
  <si>
    <t>Cantidad Afiliados</t>
  </si>
  <si>
    <t>Cantidad Personas</t>
  </si>
  <si>
    <t>Tipo Afiliado</t>
  </si>
  <si>
    <t>Parentesco</t>
  </si>
  <si>
    <t xml:space="preserve">PENSIONADOS CON EL 0% </t>
  </si>
  <si>
    <t xml:space="preserve">DESAFILIADO CON DERECHO A SUBSIDIO </t>
  </si>
  <si>
    <t xml:space="preserve">FIDELIDAD </t>
  </si>
  <si>
    <t xml:space="preserve">INDEPENDIENTE APORTES 2% (NO INCLUYE TAXISTAS) </t>
  </si>
  <si>
    <t xml:space="preserve">INDEPENDIENTE APORTES 0.6% (NO INCLUYE TAXISTAS) </t>
  </si>
  <si>
    <t xml:space="preserve">FACULTATIVOS(NO INCLUYE INDEPENDIENTES) </t>
  </si>
  <si>
    <t xml:space="preserve">PENSIONADOS APORTES 2% </t>
  </si>
  <si>
    <t xml:space="preserve">PENSIONADOS APORTES 0.6% </t>
  </si>
  <si>
    <t xml:space="preserve">MADRE COMUNITARIA </t>
  </si>
  <si>
    <t xml:space="preserve">SERVICIO DOMÉSTICO </t>
  </si>
  <si>
    <t xml:space="preserve">DEPENDIENTES (NO INCLUYE: SERVICIO DOMÉSTICO NI MADRE COMUNITARIA) </t>
  </si>
  <si>
    <t>DEPENDIENTES POR CUSTODIA LEGAL O JUDICIAL</t>
  </si>
  <si>
    <t>CÓNYUGE O COMPAÑERO (A) PERMANENTE</t>
  </si>
  <si>
    <t>HIJASTRO</t>
  </si>
  <si>
    <t>HERMANO</t>
  </si>
  <si>
    <t>PADRES</t>
  </si>
  <si>
    <t>HIJOS</t>
  </si>
  <si>
    <t>DEPENDIENTE CATEGORIA C CON DERECHO TEMPORAL A SUBSIDIO EN CUOTA MONETARIA</t>
  </si>
  <si>
    <t>FIDELIDAD POR DESEMPLEO</t>
  </si>
  <si>
    <t>Caja de Compensación Familiar Camacol: COMFAMILIAR CAMACOL</t>
  </si>
  <si>
    <t>Caja de Compensación Familiar COMFENALCO ANTIOQUIA</t>
  </si>
  <si>
    <t>Caja de Compensación Familiar de Antioquia: COMFAMA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</si>
  <si>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</si>
  <si>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</si>
  <si>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</si>
  <si>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</si>
  <si>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</si>
  <si>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</si>
  <si>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</si>
  <si>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</si>
  <si>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</si>
  <si>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</si>
  <si>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</si>
  <si>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</si>
  <si>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</si>
  <si>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</si>
  <si>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</si>
  <si>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</si>
  <si>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</si>
  <si>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</si>
  <si>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</si>
  <si>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</si>
  <si>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</si>
  <si>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</si>
  <si>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de Compensación Familiar de Barrancabermeja: CAFABA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</si>
  <si>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</si>
  <si>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</si>
  <si>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</si>
  <si>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</si>
  <si>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</si>
  <si>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</si>
  <si>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</si>
  <si>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</si>
  <si>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</si>
  <si>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</si>
  <si>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</si>
  <si>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</si>
  <si>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</si>
  <si>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</si>
  <si>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</si>
  <si>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</si>
  <si>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Fuente: Información suministrada por las Cajas de Compensación Familiar a la Superintendencia de Subsidio Familiar. 
Reporte SIGER – Información de 2018 en proceso de validación susceptible de modificación. Grupo de Estadística.</t>
  </si>
  <si>
    <t xml:space="preserve">TAXISTAS </t>
  </si>
  <si>
    <t>Páginas:</t>
  </si>
  <si>
    <t>CantidadEmpresas</t>
  </si>
  <si>
    <t>Tipo_Aportante: EMPRESA</t>
  </si>
  <si>
    <t>Mes</t>
  </si>
  <si>
    <t xml:space="preserve">Fuente: Información suministrada por las Cajas de Compensación Familiar a la Superintendencia de Subsidio Familiar. </t>
  </si>
  <si>
    <t>Reporte SIGER – Información de 2018 en proceso de validación susceptible de modificación. Grupo de Estadística.</t>
  </si>
  <si>
    <t>Año: 2019</t>
  </si>
  <si>
    <t xml:space="preserve">Empresas </t>
  </si>
  <si>
    <t>Personas a cargo</t>
  </si>
  <si>
    <t xml:space="preserve">Afiliados </t>
  </si>
  <si>
    <t>Mes: Febrero</t>
  </si>
  <si>
    <t>Información Estadística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</si>
</sst>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19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B428E"/>
      <name val="Arial"/>
      <family val="2"/>
    </font>
    <font>
      <sz val="16"/>
      <color rgb="FF25396E"/>
      <name val="Arial"/>
      <family val="2"/>
    </font>
    <font>
      <sz val="16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B428E"/>
      <name val="Arial"/>
    </font>
    <font>
      <sz val="8"/>
      <color rgb="FF25396E"/>
      <name val="Arial"/>
    </font>
    <font>
      <sz val="8"/>
      <color rgb="FF000000"/>
      <name val="Arial"/>
    </font>
    <font>
      <sz val="1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rgb="FFC0C0C0"/>
      </bottom>
      <diagonal/>
    </border>
    <border>
      <left style="thin">
        <color rgb="FFC0C0C0"/>
      </left>
      <right/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52">
    <xf numFmtId="0" fontId="0" fillId="0" borderId="0" xfId="0"/>
    <xf numFmtId="0" fontId="4" fillId="0" borderId="0" xfId="0" applyFont="1" applyAlignment="1">
      <alignment vertical="top"/>
    </xf>
    <xf numFmtId="0" fontId="0" fillId="5" borderId="0" xfId="0" applyFill="1"/>
    <xf numFmtId="0" fontId="8" fillId="4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10" fillId="0" borderId="0" xfId="1" applyFont="1" applyAlignment="1">
      <alignment vertical="center" wrapText="1"/>
    </xf>
    <xf numFmtId="0" fontId="5" fillId="0" borderId="0" xfId="2"/>
    <xf numFmtId="164" fontId="0" fillId="5" borderId="0" xfId="0" applyNumberFormat="1" applyFill="1"/>
    <xf numFmtId="0" fontId="8" fillId="0" borderId="1" xfId="0" applyFont="1" applyFill="1" applyBorder="1" applyAlignment="1">
      <alignment horizontal="left" vertical="center" wrapText="1"/>
    </xf>
    <xf numFmtId="164" fontId="9" fillId="0" borderId="4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 wrapText="1"/>
    </xf>
    <xf numFmtId="164" fontId="9" fillId="5" borderId="4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0" xfId="2" applyFont="1"/>
    <xf numFmtId="0" fontId="1" fillId="0" borderId="0" xfId="0" applyFont="1"/>
    <xf numFmtId="0" fontId="2" fillId="0" borderId="0" xfId="0" applyFont="1" applyAlignment="1">
      <alignment vertical="top" wrapText="1"/>
    </xf>
    <xf numFmtId="3" fontId="7" fillId="3" borderId="3" xfId="0" applyNumberFormat="1" applyFont="1" applyFill="1" applyBorder="1" applyAlignment="1">
      <alignment vertical="center"/>
    </xf>
    <xf numFmtId="0" fontId="16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wrapText="1"/>
    </xf>
    <xf numFmtId="0" fontId="14" fillId="4" borderId="9" xfId="0" applyFont="1" applyFill="1" applyBorder="1" applyAlignment="1">
      <alignment horizontal="left" vertical="center" wrapText="1"/>
    </xf>
    <xf numFmtId="164" fontId="15" fillId="4" borderId="4" xfId="0" applyNumberFormat="1" applyFont="1" applyFill="1" applyBorder="1" applyAlignment="1">
      <alignment horizontal="right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left" vertical="center" wrapText="1"/>
    </xf>
    <xf numFmtId="0" fontId="14" fillId="5" borderId="9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3" fillId="2" borderId="2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164" fontId="15" fillId="4" borderId="3" xfId="0" applyNumberFormat="1" applyFont="1" applyFill="1" applyBorder="1" applyAlignment="1">
      <alignment horizontal="right" vertical="center"/>
    </xf>
    <xf numFmtId="164" fontId="13" fillId="3" borderId="3" xfId="0" applyNumberFormat="1" applyFont="1" applyFill="1" applyBorder="1" applyAlignment="1">
      <alignment horizontal="right" vertical="center"/>
    </xf>
    <xf numFmtId="164" fontId="15" fillId="4" borderId="4" xfId="0" applyNumberFormat="1" applyFont="1" applyFill="1" applyBorder="1" applyAlignment="1">
      <alignment horizontal="center" vertical="center" wrapText="1"/>
    </xf>
    <xf numFmtId="17" fontId="13" fillId="2" borderId="2" xfId="0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255270</xdr:colOff>
      <xdr:row>1</xdr:row>
      <xdr:rowOff>83820</xdr:rowOff>
    </xdr:from>
    <xdr:to>
      <xdr:col>5</xdr:col>
      <xdr:colOff>2863215</xdr:colOff>
      <xdr:row>5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070" y="24574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314325</xdr:colOff>
      <xdr:row>1</xdr:row>
      <xdr:rowOff>104775</xdr:rowOff>
    </xdr:from>
    <xdr:to>
      <xdr:col>6</xdr:col>
      <xdr:colOff>2452370</xdr:colOff>
      <xdr:row>4</xdr:row>
      <xdr:rowOff>64770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266700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2179320</xdr:colOff>
      <xdr:row>4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2667000</xdr:colOff>
      <xdr:row>1</xdr:row>
      <xdr:rowOff>133350</xdr:rowOff>
    </xdr:from>
    <xdr:to>
      <xdr:col>2</xdr:col>
      <xdr:colOff>633095</xdr:colOff>
      <xdr:row>4</xdr:row>
      <xdr:rowOff>93345</xdr:rowOff>
    </xdr:to>
    <xdr:pic>
      <xdr:nvPicPr>
        <xdr:cNvPr id="5" name="Imagen 4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9527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2407920</xdr:colOff>
      <xdr:row>4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3048000</xdr:colOff>
      <xdr:row>1</xdr:row>
      <xdr:rowOff>152400</xdr:rowOff>
    </xdr:from>
    <xdr:to>
      <xdr:col>3</xdr:col>
      <xdr:colOff>147320</xdr:colOff>
      <xdr:row>4</xdr:row>
      <xdr:rowOff>112395</xdr:rowOff>
    </xdr:to>
    <xdr:pic>
      <xdr:nvPicPr>
        <xdr:cNvPr id="5" name="Imagen 4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1432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264795</xdr:colOff>
      <xdr:row>4</xdr:row>
      <xdr:rowOff>108585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6</xdr:col>
      <xdr:colOff>309245</xdr:colOff>
      <xdr:row>3</xdr:row>
      <xdr:rowOff>121920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6192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702945</xdr:colOff>
      <xdr:row>4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137795</xdr:colOff>
      <xdr:row>3</xdr:row>
      <xdr:rowOff>121920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6192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1</xdr:col>
      <xdr:colOff>2369820</xdr:colOff>
      <xdr:row>4</xdr:row>
      <xdr:rowOff>22860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3200400</xdr:colOff>
      <xdr:row>0</xdr:row>
      <xdr:rowOff>114300</xdr:rowOff>
    </xdr:from>
    <xdr:to>
      <xdr:col>3</xdr:col>
      <xdr:colOff>128270</xdr:colOff>
      <xdr:row>3</xdr:row>
      <xdr:rowOff>74295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14300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321945</xdr:colOff>
      <xdr:row>3</xdr:row>
      <xdr:rowOff>270510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8</xdr:col>
      <xdr:colOff>309245</xdr:colOff>
      <xdr:row>3</xdr:row>
      <xdr:rowOff>121920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6192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1</xdr:col>
      <xdr:colOff>2360295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3028950</xdr:colOff>
      <xdr:row>1</xdr:row>
      <xdr:rowOff>28575</xdr:rowOff>
    </xdr:from>
    <xdr:to>
      <xdr:col>2</xdr:col>
      <xdr:colOff>680720</xdr:colOff>
      <xdr:row>3</xdr:row>
      <xdr:rowOff>150495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90500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12:G19"/>
  <sheetViews>
    <sheetView topLeftCell="E1" workbookViewId="0">
      <selection activeCell="G4" sqref="G4"/>
    </sheetView>
  </sheetViews>
  <sheetFormatPr baseColWidth="10" defaultColWidth="11.5703125" defaultRowHeight="12.75" x14ac:dyDescent="0.2"/>
  <cols>
    <col min="1" max="2" width="11.5703125" style="2"/>
    <col min="3" max="3" width="16.7109375" style="2" customWidth="1"/>
    <col min="4" max="4" width="4.5703125" style="2" customWidth="1"/>
    <col min="5" max="5" width="0.140625" style="2" customWidth="1"/>
    <col min="6" max="6" width="46.7109375" style="2" customWidth="1"/>
    <col min="7" max="7" width="46.140625" style="2" customWidth="1"/>
    <col min="8" max="16384" width="11.5703125" style="2"/>
  </cols>
  <sheetData>
    <row r="12" spans="6:7" ht="24" customHeight="1" x14ac:dyDescent="0.2"/>
    <row r="13" spans="6:7" ht="20.25" x14ac:dyDescent="0.2">
      <c r="F13" s="32" t="s">
        <v>86</v>
      </c>
      <c r="G13" s="33"/>
    </row>
    <row r="14" spans="6:7" ht="20.25" x14ac:dyDescent="0.2">
      <c r="F14" s="3" t="s">
        <v>4</v>
      </c>
      <c r="G14" s="9">
        <f>+Empresas!C59</f>
        <v>667787</v>
      </c>
    </row>
    <row r="15" spans="6:7" ht="20.25" x14ac:dyDescent="0.2">
      <c r="F15" s="8" t="s">
        <v>5</v>
      </c>
      <c r="G15" s="9">
        <f>+'Afiliados '!C56</f>
        <v>9623862</v>
      </c>
    </row>
    <row r="16" spans="6:7" ht="20.25" x14ac:dyDescent="0.2">
      <c r="F16" s="10" t="s">
        <v>6</v>
      </c>
      <c r="G16" s="11">
        <f>+'Personas a cargo '!C54</f>
        <v>11338675</v>
      </c>
    </row>
    <row r="17" spans="3:7" ht="20.25" x14ac:dyDescent="0.2">
      <c r="F17" s="4" t="s">
        <v>7</v>
      </c>
      <c r="G17" s="16">
        <f>SUM(G15:G16)</f>
        <v>20962537</v>
      </c>
    </row>
    <row r="18" spans="3:7" x14ac:dyDescent="0.2">
      <c r="G18" s="7"/>
    </row>
    <row r="19" spans="3:7" ht="30.75" customHeight="1" x14ac:dyDescent="0.2">
      <c r="C19" s="5"/>
      <c r="E19" s="5"/>
      <c r="F19" s="34" t="s">
        <v>73</v>
      </c>
      <c r="G19" s="35"/>
    </row>
  </sheetData>
  <mergeCells count="2">
    <mergeCell ref="F13:G13"/>
    <mergeCell ref="F19:G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2"/>
  <sheetViews>
    <sheetView showGridLines="0" workbookViewId="0">
      <selection activeCell="F13" sqref="F13"/>
    </sheetView>
  </sheetViews>
  <sheetFormatPr baseColWidth="10" defaultColWidth="9.140625" defaultRowHeight="12.75" x14ac:dyDescent="0.2"/>
  <cols>
    <col min="1" max="1" width="6.42578125" customWidth="1"/>
    <col min="2" max="2" width="62.5703125" customWidth="1"/>
    <col min="3" max="3" width="17.42578125" customWidth="1"/>
  </cols>
  <sheetData>
    <row r="1" spans="1:4" s="12" customFormat="1" x14ac:dyDescent="0.2"/>
    <row r="2" spans="1:4" s="12" customFormat="1" x14ac:dyDescent="0.2"/>
    <row r="3" spans="1:4" s="12" customFormat="1" x14ac:dyDescent="0.2"/>
    <row r="4" spans="1:4" s="12" customFormat="1" x14ac:dyDescent="0.2"/>
    <row r="5" spans="1:4" s="12" customFormat="1" x14ac:dyDescent="0.2"/>
    <row r="6" spans="1:4" s="12" customFormat="1" x14ac:dyDescent="0.2"/>
    <row r="7" spans="1:4" ht="22.5" x14ac:dyDescent="0.2">
      <c r="A7" s="1" t="s">
        <v>82</v>
      </c>
      <c r="B7" s="12"/>
      <c r="C7" s="12"/>
      <c r="D7" s="12"/>
    </row>
    <row r="8" spans="1:4" x14ac:dyDescent="0.2">
      <c r="A8" s="12"/>
      <c r="B8" s="12"/>
      <c r="C8" s="12"/>
      <c r="D8" s="12"/>
    </row>
    <row r="9" spans="1:4" ht="10.5" customHeight="1" x14ac:dyDescent="0.2">
      <c r="A9" s="41" t="s">
        <v>75</v>
      </c>
      <c r="B9" s="41"/>
      <c r="C9" s="41"/>
      <c r="D9" s="41"/>
    </row>
    <row r="10" spans="1:4" ht="10.5" customHeight="1" x14ac:dyDescent="0.2">
      <c r="A10" s="37" t="s">
        <v>81</v>
      </c>
      <c r="B10" s="37"/>
      <c r="C10" s="37"/>
      <c r="D10" s="37"/>
    </row>
    <row r="11" spans="1:4" x14ac:dyDescent="0.2">
      <c r="A11" s="37" t="s">
        <v>85</v>
      </c>
      <c r="B11" s="38"/>
      <c r="C11" s="38"/>
    </row>
    <row r="12" spans="1:4" ht="12.75" customHeight="1" x14ac:dyDescent="0.2">
      <c r="A12" s="37" t="s">
        <v>77</v>
      </c>
      <c r="B12" s="37"/>
      <c r="C12" s="37"/>
      <c r="D12" s="37"/>
    </row>
    <row r="13" spans="1:4" ht="27.75" customHeight="1" x14ac:dyDescent="0.2">
      <c r="A13" s="42" t="s">
        <v>0</v>
      </c>
      <c r="B13" s="42"/>
      <c r="C13" s="15"/>
      <c r="D13" s="15"/>
    </row>
    <row r="14" spans="1:4" x14ac:dyDescent="0.2">
      <c r="A14" s="12"/>
      <c r="B14" s="12"/>
      <c r="C14" s="12"/>
    </row>
    <row r="15" spans="1:4" x14ac:dyDescent="0.2">
      <c r="A15" s="39" t="s">
        <v>1</v>
      </c>
      <c r="B15" s="40"/>
      <c r="C15" s="19" t="s">
        <v>76</v>
      </c>
    </row>
    <row r="16" spans="1:4" x14ac:dyDescent="0.2">
      <c r="A16" s="18">
        <v>2</v>
      </c>
      <c r="B16" s="18" t="s">
        <v>31</v>
      </c>
      <c r="C16" s="21">
        <v>1167</v>
      </c>
      <c r="D16" s="12"/>
    </row>
    <row r="17" spans="1:5" x14ac:dyDescent="0.2">
      <c r="A17" s="18">
        <v>3</v>
      </c>
      <c r="B17" s="18" t="s">
        <v>32</v>
      </c>
      <c r="C17" s="21">
        <v>19200</v>
      </c>
      <c r="D17" s="12"/>
      <c r="E17" s="12"/>
    </row>
    <row r="18" spans="1:5" x14ac:dyDescent="0.2">
      <c r="A18" s="18">
        <v>4</v>
      </c>
      <c r="B18" s="18" t="s">
        <v>33</v>
      </c>
      <c r="C18" s="21">
        <v>97637</v>
      </c>
      <c r="D18" s="12"/>
      <c r="E18" s="12"/>
    </row>
    <row r="19" spans="1:5" x14ac:dyDescent="0.2">
      <c r="A19" s="18">
        <v>5</v>
      </c>
      <c r="B19" s="18" t="s">
        <v>2</v>
      </c>
      <c r="C19" s="21">
        <v>3263</v>
      </c>
      <c r="D19" s="12"/>
      <c r="E19" s="12"/>
    </row>
    <row r="20" spans="1:5" x14ac:dyDescent="0.2">
      <c r="A20" s="18">
        <v>6</v>
      </c>
      <c r="B20" s="18" t="s">
        <v>34</v>
      </c>
      <c r="C20" s="21">
        <v>10636</v>
      </c>
      <c r="D20" s="12"/>
      <c r="E20" s="12"/>
    </row>
    <row r="21" spans="1:5" x14ac:dyDescent="0.2">
      <c r="A21" s="18">
        <v>7</v>
      </c>
      <c r="B21" s="18" t="s">
        <v>35</v>
      </c>
      <c r="C21" s="21">
        <v>13874</v>
      </c>
      <c r="D21" s="12"/>
      <c r="E21" s="12"/>
    </row>
    <row r="22" spans="1:5" x14ac:dyDescent="0.2">
      <c r="A22" s="18">
        <v>8</v>
      </c>
      <c r="B22" s="18" t="s">
        <v>36</v>
      </c>
      <c r="C22" s="21">
        <v>21856</v>
      </c>
      <c r="D22" s="12"/>
      <c r="E22" s="12"/>
    </row>
    <row r="23" spans="1:5" x14ac:dyDescent="0.2">
      <c r="A23" s="18">
        <v>9</v>
      </c>
      <c r="B23" s="18" t="s">
        <v>37</v>
      </c>
      <c r="C23" s="21">
        <v>3537</v>
      </c>
      <c r="D23" s="12"/>
      <c r="E23" s="12"/>
    </row>
    <row r="24" spans="1:5" x14ac:dyDescent="0.2">
      <c r="A24" s="18">
        <v>10</v>
      </c>
      <c r="B24" s="18" t="s">
        <v>38</v>
      </c>
      <c r="C24" s="21">
        <v>15216</v>
      </c>
      <c r="D24" s="12"/>
      <c r="E24" s="12"/>
    </row>
    <row r="25" spans="1:5" x14ac:dyDescent="0.2">
      <c r="A25" s="18">
        <v>11</v>
      </c>
      <c r="B25" s="18" t="s">
        <v>39</v>
      </c>
      <c r="C25" s="21">
        <v>12019</v>
      </c>
      <c r="D25" s="12"/>
      <c r="E25" s="12"/>
    </row>
    <row r="26" spans="1:5" x14ac:dyDescent="0.2">
      <c r="A26" s="18">
        <v>13</v>
      </c>
      <c r="B26" s="18" t="s">
        <v>40</v>
      </c>
      <c r="C26" s="21">
        <v>3318</v>
      </c>
      <c r="D26" s="12"/>
      <c r="E26" s="12"/>
    </row>
    <row r="27" spans="1:5" x14ac:dyDescent="0.2">
      <c r="A27" s="18">
        <v>14</v>
      </c>
      <c r="B27" s="18" t="s">
        <v>41</v>
      </c>
      <c r="C27" s="21">
        <v>7419</v>
      </c>
      <c r="D27" s="12"/>
      <c r="E27" s="12"/>
    </row>
    <row r="28" spans="1:5" x14ac:dyDescent="0.2">
      <c r="A28" s="18">
        <v>15</v>
      </c>
      <c r="B28" s="18" t="s">
        <v>42</v>
      </c>
      <c r="C28" s="21">
        <v>6800</v>
      </c>
      <c r="D28" s="12"/>
      <c r="E28" s="12"/>
    </row>
    <row r="29" spans="1:5" x14ac:dyDescent="0.2">
      <c r="A29" s="18">
        <v>16</v>
      </c>
      <c r="B29" s="18" t="s">
        <v>43</v>
      </c>
      <c r="C29" s="21">
        <v>6969</v>
      </c>
      <c r="D29" s="12"/>
      <c r="E29" s="12"/>
    </row>
    <row r="30" spans="1:5" x14ac:dyDescent="0.2">
      <c r="A30" s="18">
        <v>21</v>
      </c>
      <c r="B30" s="18" t="s">
        <v>44</v>
      </c>
      <c r="C30" s="21">
        <v>43831</v>
      </c>
      <c r="D30" s="12"/>
      <c r="E30" s="12"/>
    </row>
    <row r="31" spans="1:5" x14ac:dyDescent="0.2">
      <c r="A31" s="18">
        <v>22</v>
      </c>
      <c r="B31" s="18" t="s">
        <v>45</v>
      </c>
      <c r="C31" s="21">
        <v>92495</v>
      </c>
      <c r="D31" s="12"/>
      <c r="E31" s="12"/>
    </row>
    <row r="32" spans="1:5" x14ac:dyDescent="0.2">
      <c r="A32" s="18">
        <v>24</v>
      </c>
      <c r="B32" s="18" t="s">
        <v>46</v>
      </c>
      <c r="C32" s="21">
        <v>93475</v>
      </c>
      <c r="D32" s="12"/>
      <c r="E32" s="12"/>
    </row>
    <row r="33" spans="1:5" x14ac:dyDescent="0.2">
      <c r="A33" s="18">
        <v>26</v>
      </c>
      <c r="B33" s="18" t="s">
        <v>47</v>
      </c>
      <c r="C33" s="21">
        <v>1824</v>
      </c>
      <c r="D33" s="12"/>
      <c r="E33" s="12"/>
    </row>
    <row r="34" spans="1:5" x14ac:dyDescent="0.2">
      <c r="A34" s="18">
        <v>29</v>
      </c>
      <c r="B34" s="18" t="s">
        <v>48</v>
      </c>
      <c r="C34" s="21">
        <v>2013</v>
      </c>
      <c r="D34" s="12"/>
      <c r="E34" s="12"/>
    </row>
    <row r="35" spans="1:5" x14ac:dyDescent="0.2">
      <c r="A35" s="18">
        <v>30</v>
      </c>
      <c r="B35" s="18" t="s">
        <v>49</v>
      </c>
      <c r="C35" s="21">
        <v>2465</v>
      </c>
      <c r="D35" s="12"/>
      <c r="E35" s="12"/>
    </row>
    <row r="36" spans="1:5" x14ac:dyDescent="0.2">
      <c r="A36" s="18">
        <v>32</v>
      </c>
      <c r="B36" s="18" t="s">
        <v>50</v>
      </c>
      <c r="C36" s="21">
        <v>9958</v>
      </c>
      <c r="D36" s="12"/>
      <c r="E36" s="12"/>
    </row>
    <row r="37" spans="1:5" x14ac:dyDescent="0.2">
      <c r="A37" s="18">
        <v>33</v>
      </c>
      <c r="B37" s="18" t="s">
        <v>51</v>
      </c>
      <c r="C37" s="21">
        <v>7380</v>
      </c>
      <c r="D37" s="12"/>
      <c r="E37" s="12"/>
    </row>
    <row r="38" spans="1:5" x14ac:dyDescent="0.2">
      <c r="A38" s="18">
        <v>34</v>
      </c>
      <c r="B38" s="18" t="s">
        <v>52</v>
      </c>
      <c r="C38" s="21">
        <v>11138</v>
      </c>
      <c r="D38" s="12"/>
      <c r="E38" s="12"/>
    </row>
    <row r="39" spans="1:5" x14ac:dyDescent="0.2">
      <c r="A39" s="18">
        <v>35</v>
      </c>
      <c r="B39" s="18" t="s">
        <v>53</v>
      </c>
      <c r="C39" s="21">
        <v>8148</v>
      </c>
      <c r="D39" s="12"/>
      <c r="E39" s="12"/>
    </row>
    <row r="40" spans="1:5" x14ac:dyDescent="0.2">
      <c r="A40" s="18">
        <v>36</v>
      </c>
      <c r="B40" s="18" t="s">
        <v>54</v>
      </c>
      <c r="C40" s="21">
        <v>5292</v>
      </c>
      <c r="D40" s="12"/>
      <c r="E40" s="12"/>
    </row>
    <row r="41" spans="1:5" x14ac:dyDescent="0.2">
      <c r="A41" s="18">
        <v>37</v>
      </c>
      <c r="B41" s="18" t="s">
        <v>55</v>
      </c>
      <c r="C41" s="21">
        <v>9172</v>
      </c>
      <c r="D41" s="12"/>
      <c r="E41" s="12"/>
    </row>
    <row r="42" spans="1:5" x14ac:dyDescent="0.2">
      <c r="A42" s="18">
        <v>38</v>
      </c>
      <c r="B42" s="18" t="s">
        <v>56</v>
      </c>
      <c r="C42" s="21">
        <v>1994</v>
      </c>
      <c r="D42" s="12"/>
      <c r="E42" s="12"/>
    </row>
    <row r="43" spans="1:5" x14ac:dyDescent="0.2">
      <c r="A43" s="18">
        <v>39</v>
      </c>
      <c r="B43" s="18" t="s">
        <v>57</v>
      </c>
      <c r="C43" s="21">
        <v>17802</v>
      </c>
      <c r="D43" s="12"/>
      <c r="E43" s="12"/>
    </row>
    <row r="44" spans="1:5" x14ac:dyDescent="0.2">
      <c r="A44" s="18">
        <v>40</v>
      </c>
      <c r="B44" s="18" t="s">
        <v>58</v>
      </c>
      <c r="C44" s="21">
        <v>20868</v>
      </c>
      <c r="D44" s="12"/>
      <c r="E44" s="12"/>
    </row>
    <row r="45" spans="1:5" x14ac:dyDescent="0.2">
      <c r="A45" s="18">
        <v>41</v>
      </c>
      <c r="B45" s="18" t="s">
        <v>59</v>
      </c>
      <c r="C45" s="21">
        <v>5523</v>
      </c>
      <c r="D45" s="12"/>
      <c r="E45" s="12"/>
    </row>
    <row r="46" spans="1:5" x14ac:dyDescent="0.2">
      <c r="A46" s="18">
        <v>43</v>
      </c>
      <c r="B46" s="18" t="s">
        <v>60</v>
      </c>
      <c r="C46" s="21">
        <v>8833</v>
      </c>
      <c r="D46" s="12"/>
      <c r="E46" s="12"/>
    </row>
    <row r="47" spans="1:5" x14ac:dyDescent="0.2">
      <c r="A47" s="18">
        <v>44</v>
      </c>
      <c r="B47" s="18" t="s">
        <v>61</v>
      </c>
      <c r="C47" s="21">
        <v>18164</v>
      </c>
      <c r="D47" s="12"/>
      <c r="E47" s="12"/>
    </row>
    <row r="48" spans="1:5" x14ac:dyDescent="0.2">
      <c r="A48" s="18">
        <v>46</v>
      </c>
      <c r="B48" s="18" t="s">
        <v>62</v>
      </c>
      <c r="C48" s="21">
        <v>569</v>
      </c>
      <c r="D48" s="12"/>
      <c r="E48" s="12"/>
    </row>
    <row r="49" spans="1:5" x14ac:dyDescent="0.2">
      <c r="A49" s="18">
        <v>48</v>
      </c>
      <c r="B49" s="18" t="s">
        <v>63</v>
      </c>
      <c r="C49" s="21">
        <v>4099</v>
      </c>
      <c r="D49" s="12"/>
      <c r="E49" s="12"/>
    </row>
    <row r="50" spans="1:5" x14ac:dyDescent="0.2">
      <c r="A50" s="18">
        <v>50</v>
      </c>
      <c r="B50" s="18" t="s">
        <v>64</v>
      </c>
      <c r="C50" s="21">
        <v>8219</v>
      </c>
      <c r="D50" s="12"/>
      <c r="E50" s="12"/>
    </row>
    <row r="51" spans="1:5" x14ac:dyDescent="0.2">
      <c r="A51" s="18">
        <v>56</v>
      </c>
      <c r="B51" s="18" t="s">
        <v>65</v>
      </c>
      <c r="C51" s="21">
        <v>12352</v>
      </c>
      <c r="D51" s="12"/>
      <c r="E51" s="12"/>
    </row>
    <row r="52" spans="1:5" x14ac:dyDescent="0.2">
      <c r="A52" s="18">
        <v>57</v>
      </c>
      <c r="B52" s="18" t="s">
        <v>66</v>
      </c>
      <c r="C52" s="21">
        <v>46319</v>
      </c>
      <c r="D52" s="12"/>
      <c r="E52" s="12"/>
    </row>
    <row r="53" spans="1:5" x14ac:dyDescent="0.2">
      <c r="A53" s="18">
        <v>63</v>
      </c>
      <c r="B53" s="18" t="s">
        <v>67</v>
      </c>
      <c r="C53" s="21">
        <v>2023</v>
      </c>
      <c r="D53" s="12"/>
      <c r="E53" s="12"/>
    </row>
    <row r="54" spans="1:5" s="12" customFormat="1" x14ac:dyDescent="0.2">
      <c r="A54" s="23">
        <v>64</v>
      </c>
      <c r="B54" s="23" t="s">
        <v>68</v>
      </c>
      <c r="C54" s="21">
        <v>1482</v>
      </c>
    </row>
    <row r="55" spans="1:5" x14ac:dyDescent="0.2">
      <c r="A55" s="18">
        <v>65</v>
      </c>
      <c r="B55" s="18" t="s">
        <v>69</v>
      </c>
      <c r="C55" s="21">
        <v>777</v>
      </c>
      <c r="D55" s="12"/>
      <c r="E55" s="12"/>
    </row>
    <row r="56" spans="1:5" x14ac:dyDescent="0.2">
      <c r="A56" s="18">
        <v>67</v>
      </c>
      <c r="B56" s="18" t="s">
        <v>70</v>
      </c>
      <c r="C56" s="21">
        <v>2012</v>
      </c>
      <c r="D56" s="12"/>
      <c r="E56" s="12"/>
    </row>
    <row r="57" spans="1:5" x14ac:dyDescent="0.2">
      <c r="A57" s="18">
        <v>68</v>
      </c>
      <c r="B57" s="18" t="s">
        <v>71</v>
      </c>
      <c r="C57" s="21">
        <v>1726</v>
      </c>
      <c r="D57" s="12"/>
      <c r="E57" s="12"/>
    </row>
    <row r="58" spans="1:5" x14ac:dyDescent="0.2">
      <c r="A58" s="18">
        <v>69</v>
      </c>
      <c r="B58" s="18" t="s">
        <v>72</v>
      </c>
      <c r="C58" s="21">
        <v>4923</v>
      </c>
      <c r="D58" s="12"/>
      <c r="E58" s="12"/>
    </row>
    <row r="59" spans="1:5" x14ac:dyDescent="0.2">
      <c r="A59" s="36" t="s">
        <v>3</v>
      </c>
      <c r="B59" s="36"/>
      <c r="C59" s="22">
        <v>667787</v>
      </c>
      <c r="D59" s="12"/>
      <c r="E59" s="12"/>
    </row>
    <row r="61" spans="1:5" x14ac:dyDescent="0.2">
      <c r="A61" s="14" t="s">
        <v>79</v>
      </c>
    </row>
    <row r="62" spans="1:5" x14ac:dyDescent="0.2">
      <c r="A62" s="14" t="s">
        <v>80</v>
      </c>
    </row>
  </sheetData>
  <mergeCells count="7">
    <mergeCell ref="A59:B59"/>
    <mergeCell ref="A11:C11"/>
    <mergeCell ref="A15:B15"/>
    <mergeCell ref="A9:D9"/>
    <mergeCell ref="A10:D10"/>
    <mergeCell ref="A12:D12"/>
    <mergeCell ref="A13:B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6:C59"/>
  <sheetViews>
    <sheetView showGridLines="0" workbookViewId="0">
      <selection activeCell="C2" sqref="C2"/>
    </sheetView>
  </sheetViews>
  <sheetFormatPr baseColWidth="10" defaultColWidth="9.140625" defaultRowHeight="12.75" x14ac:dyDescent="0.2"/>
  <cols>
    <col min="1" max="1" width="3" style="6" customWidth="1"/>
    <col min="2" max="2" width="63" style="6" customWidth="1"/>
    <col min="3" max="3" width="12.5703125" style="6" customWidth="1"/>
    <col min="4" max="16384" width="9.140625" style="6"/>
  </cols>
  <sheetData>
    <row r="6" spans="1:3" ht="22.5" x14ac:dyDescent="0.2">
      <c r="A6" s="1" t="s">
        <v>5</v>
      </c>
      <c r="B6" s="12"/>
      <c r="C6" s="12"/>
    </row>
    <row r="7" spans="1:3" ht="10.5" customHeight="1" x14ac:dyDescent="0.2">
      <c r="A7" s="12"/>
      <c r="B7" s="12"/>
      <c r="C7" s="12"/>
    </row>
    <row r="8" spans="1:3" ht="10.5" customHeight="1" x14ac:dyDescent="0.2">
      <c r="A8" s="43" t="s">
        <v>75</v>
      </c>
      <c r="B8" s="43"/>
      <c r="C8" s="43"/>
    </row>
    <row r="9" spans="1:3" ht="10.5" customHeight="1" x14ac:dyDescent="0.2">
      <c r="A9" s="37" t="s">
        <v>81</v>
      </c>
      <c r="B9" s="38"/>
      <c r="C9" s="38"/>
    </row>
    <row r="10" spans="1:3" x14ac:dyDescent="0.2">
      <c r="A10" s="37" t="s">
        <v>85</v>
      </c>
      <c r="B10" s="38"/>
      <c r="C10" s="38"/>
    </row>
    <row r="11" spans="1:3" x14ac:dyDescent="0.2">
      <c r="A11" s="12"/>
      <c r="B11" s="12"/>
      <c r="C11" s="12"/>
    </row>
    <row r="12" spans="1:3" ht="22.5" x14ac:dyDescent="0.2">
      <c r="A12" s="39" t="s">
        <v>1</v>
      </c>
      <c r="B12" s="40"/>
      <c r="C12" s="19" t="s">
        <v>8</v>
      </c>
    </row>
    <row r="13" spans="1:3" x14ac:dyDescent="0.2">
      <c r="A13" s="20">
        <v>2</v>
      </c>
      <c r="B13" s="18" t="s">
        <v>31</v>
      </c>
      <c r="C13" s="48">
        <v>16771</v>
      </c>
    </row>
    <row r="14" spans="1:3" x14ac:dyDescent="0.2">
      <c r="A14" s="20">
        <v>3</v>
      </c>
      <c r="B14" s="18" t="s">
        <v>32</v>
      </c>
      <c r="C14" s="48">
        <v>399178</v>
      </c>
    </row>
    <row r="15" spans="1:3" x14ac:dyDescent="0.2">
      <c r="A15" s="20">
        <v>4</v>
      </c>
      <c r="B15" s="18" t="s">
        <v>33</v>
      </c>
      <c r="C15" s="48">
        <v>1178277</v>
      </c>
    </row>
    <row r="16" spans="1:3" x14ac:dyDescent="0.2">
      <c r="A16" s="20">
        <v>5</v>
      </c>
      <c r="B16" s="18" t="s">
        <v>2</v>
      </c>
      <c r="C16" s="48">
        <v>55565</v>
      </c>
    </row>
    <row r="17" spans="1:3" x14ac:dyDescent="0.2">
      <c r="A17" s="20">
        <v>6</v>
      </c>
      <c r="B17" s="18" t="s">
        <v>34</v>
      </c>
      <c r="C17" s="48">
        <v>153971</v>
      </c>
    </row>
    <row r="18" spans="1:3" x14ac:dyDescent="0.2">
      <c r="A18" s="20">
        <v>7</v>
      </c>
      <c r="B18" s="18" t="s">
        <v>35</v>
      </c>
      <c r="C18" s="48">
        <v>235641</v>
      </c>
    </row>
    <row r="19" spans="1:3" x14ac:dyDescent="0.2">
      <c r="A19" s="20">
        <v>8</v>
      </c>
      <c r="B19" s="18" t="s">
        <v>36</v>
      </c>
      <c r="C19" s="48">
        <v>213493</v>
      </c>
    </row>
    <row r="20" spans="1:3" x14ac:dyDescent="0.2">
      <c r="A20" s="20">
        <v>9</v>
      </c>
      <c r="B20" s="18" t="s">
        <v>37</v>
      </c>
      <c r="C20" s="48">
        <v>52584</v>
      </c>
    </row>
    <row r="21" spans="1:3" x14ac:dyDescent="0.2">
      <c r="A21" s="20">
        <v>10</v>
      </c>
      <c r="B21" s="18" t="s">
        <v>38</v>
      </c>
      <c r="C21" s="48">
        <v>187396</v>
      </c>
    </row>
    <row r="22" spans="1:3" x14ac:dyDescent="0.2">
      <c r="A22" s="20">
        <v>11</v>
      </c>
      <c r="B22" s="18" t="s">
        <v>39</v>
      </c>
      <c r="C22" s="48">
        <v>160448</v>
      </c>
    </row>
    <row r="23" spans="1:3" x14ac:dyDescent="0.2">
      <c r="A23" s="20">
        <v>13</v>
      </c>
      <c r="B23" s="18" t="s">
        <v>40</v>
      </c>
      <c r="C23" s="48">
        <v>29243</v>
      </c>
    </row>
    <row r="24" spans="1:3" x14ac:dyDescent="0.2">
      <c r="A24" s="20">
        <v>14</v>
      </c>
      <c r="B24" s="18" t="s">
        <v>41</v>
      </c>
      <c r="C24" s="48">
        <v>104712</v>
      </c>
    </row>
    <row r="25" spans="1:3" x14ac:dyDescent="0.2">
      <c r="A25" s="20">
        <v>15</v>
      </c>
      <c r="B25" s="18" t="s">
        <v>42</v>
      </c>
      <c r="C25" s="48">
        <v>110417</v>
      </c>
    </row>
    <row r="26" spans="1:3" x14ac:dyDescent="0.2">
      <c r="A26" s="20">
        <v>16</v>
      </c>
      <c r="B26" s="18" t="s">
        <v>43</v>
      </c>
      <c r="C26" s="48">
        <v>89688</v>
      </c>
    </row>
    <row r="27" spans="1:3" x14ac:dyDescent="0.2">
      <c r="A27" s="20">
        <v>21</v>
      </c>
      <c r="B27" s="18" t="s">
        <v>44</v>
      </c>
      <c r="C27" s="48">
        <v>844197</v>
      </c>
    </row>
    <row r="28" spans="1:3" x14ac:dyDescent="0.2">
      <c r="A28" s="20">
        <v>22</v>
      </c>
      <c r="B28" s="18" t="s">
        <v>45</v>
      </c>
      <c r="C28" s="48">
        <v>1595627</v>
      </c>
    </row>
    <row r="29" spans="1:3" x14ac:dyDescent="0.2">
      <c r="A29" s="20">
        <v>24</v>
      </c>
      <c r="B29" s="18" t="s">
        <v>46</v>
      </c>
      <c r="C29" s="48">
        <v>1331247</v>
      </c>
    </row>
    <row r="30" spans="1:3" x14ac:dyDescent="0.2">
      <c r="A30" s="20">
        <v>26</v>
      </c>
      <c r="B30" s="18" t="s">
        <v>47</v>
      </c>
      <c r="C30" s="48">
        <v>29311</v>
      </c>
    </row>
    <row r="31" spans="1:3" x14ac:dyDescent="0.2">
      <c r="A31" s="20">
        <v>29</v>
      </c>
      <c r="B31" s="18" t="s">
        <v>48</v>
      </c>
      <c r="C31" s="48">
        <v>24460</v>
      </c>
    </row>
    <row r="32" spans="1:3" x14ac:dyDescent="0.2">
      <c r="A32" s="20">
        <v>30</v>
      </c>
      <c r="B32" s="18" t="s">
        <v>49</v>
      </c>
      <c r="C32" s="48">
        <v>52939</v>
      </c>
    </row>
    <row r="33" spans="1:3" x14ac:dyDescent="0.2">
      <c r="A33" s="20">
        <v>32</v>
      </c>
      <c r="B33" s="18" t="s">
        <v>50</v>
      </c>
      <c r="C33" s="48">
        <v>166578</v>
      </c>
    </row>
    <row r="34" spans="1:3" x14ac:dyDescent="0.2">
      <c r="A34" s="20">
        <v>33</v>
      </c>
      <c r="B34" s="18" t="s">
        <v>51</v>
      </c>
      <c r="C34" s="48">
        <v>103971</v>
      </c>
    </row>
    <row r="35" spans="1:3" x14ac:dyDescent="0.2">
      <c r="A35" s="20">
        <v>34</v>
      </c>
      <c r="B35" s="18" t="s">
        <v>52</v>
      </c>
      <c r="C35" s="48">
        <v>209785</v>
      </c>
    </row>
    <row r="36" spans="1:3" x14ac:dyDescent="0.2">
      <c r="A36" s="20">
        <v>35</v>
      </c>
      <c r="B36" s="18" t="s">
        <v>53</v>
      </c>
      <c r="C36" s="48">
        <v>107814</v>
      </c>
    </row>
    <row r="37" spans="1:3" x14ac:dyDescent="0.2">
      <c r="A37" s="20">
        <v>36</v>
      </c>
      <c r="B37" s="18" t="s">
        <v>54</v>
      </c>
      <c r="C37" s="48">
        <v>76824</v>
      </c>
    </row>
    <row r="38" spans="1:3" x14ac:dyDescent="0.2">
      <c r="A38" s="20">
        <v>37</v>
      </c>
      <c r="B38" s="18" t="s">
        <v>55</v>
      </c>
      <c r="C38" s="48">
        <v>131408</v>
      </c>
    </row>
    <row r="39" spans="1:3" x14ac:dyDescent="0.2">
      <c r="A39" s="20">
        <v>38</v>
      </c>
      <c r="B39" s="18" t="s">
        <v>56</v>
      </c>
      <c r="C39" s="48">
        <v>27440</v>
      </c>
    </row>
    <row r="40" spans="1:3" x14ac:dyDescent="0.2">
      <c r="A40" s="20">
        <v>39</v>
      </c>
      <c r="B40" s="18" t="s">
        <v>57</v>
      </c>
      <c r="C40" s="48">
        <v>174251</v>
      </c>
    </row>
    <row r="41" spans="1:3" x14ac:dyDescent="0.2">
      <c r="A41" s="20">
        <v>40</v>
      </c>
      <c r="B41" s="18" t="s">
        <v>58</v>
      </c>
      <c r="C41" s="48">
        <v>225485</v>
      </c>
    </row>
    <row r="42" spans="1:3" x14ac:dyDescent="0.2">
      <c r="A42" s="20">
        <v>41</v>
      </c>
      <c r="B42" s="18" t="s">
        <v>59</v>
      </c>
      <c r="C42" s="48">
        <v>47598</v>
      </c>
    </row>
    <row r="43" spans="1:3" x14ac:dyDescent="0.2">
      <c r="A43" s="20">
        <v>43</v>
      </c>
      <c r="B43" s="18" t="s">
        <v>60</v>
      </c>
      <c r="C43" s="48">
        <v>85399</v>
      </c>
    </row>
    <row r="44" spans="1:3" x14ac:dyDescent="0.2">
      <c r="A44" s="20">
        <v>44</v>
      </c>
      <c r="B44" s="18" t="s">
        <v>61</v>
      </c>
      <c r="C44" s="48">
        <v>176097</v>
      </c>
    </row>
    <row r="45" spans="1:3" x14ac:dyDescent="0.2">
      <c r="A45" s="20">
        <v>46</v>
      </c>
      <c r="B45" s="18" t="s">
        <v>62</v>
      </c>
      <c r="C45" s="48">
        <v>4377</v>
      </c>
    </row>
    <row r="46" spans="1:3" x14ac:dyDescent="0.2">
      <c r="A46" s="20">
        <v>48</v>
      </c>
      <c r="B46" s="18" t="s">
        <v>63</v>
      </c>
      <c r="C46" s="48">
        <v>62728</v>
      </c>
    </row>
    <row r="47" spans="1:3" x14ac:dyDescent="0.2">
      <c r="A47" s="20">
        <v>50</v>
      </c>
      <c r="B47" s="18" t="s">
        <v>64</v>
      </c>
      <c r="C47" s="48">
        <v>116183</v>
      </c>
    </row>
    <row r="48" spans="1:3" x14ac:dyDescent="0.2">
      <c r="A48" s="20">
        <v>56</v>
      </c>
      <c r="B48" s="18" t="s">
        <v>65</v>
      </c>
      <c r="C48" s="48">
        <v>293660</v>
      </c>
    </row>
    <row r="49" spans="1:3" x14ac:dyDescent="0.2">
      <c r="A49" s="20">
        <v>57</v>
      </c>
      <c r="B49" s="18" t="s">
        <v>66</v>
      </c>
      <c r="C49" s="48">
        <v>617577</v>
      </c>
    </row>
    <row r="50" spans="1:3" x14ac:dyDescent="0.2">
      <c r="A50" s="20">
        <v>63</v>
      </c>
      <c r="B50" s="18" t="s">
        <v>67</v>
      </c>
      <c r="C50" s="48">
        <v>24917</v>
      </c>
    </row>
    <row r="51" spans="1:3" x14ac:dyDescent="0.2">
      <c r="A51" s="24">
        <v>64</v>
      </c>
      <c r="B51" s="23" t="s">
        <v>68</v>
      </c>
      <c r="C51" s="48">
        <v>16021</v>
      </c>
    </row>
    <row r="52" spans="1:3" x14ac:dyDescent="0.2">
      <c r="A52" s="20">
        <v>65</v>
      </c>
      <c r="B52" s="18" t="s">
        <v>69</v>
      </c>
      <c r="C52" s="48">
        <v>5738</v>
      </c>
    </row>
    <row r="53" spans="1:3" x14ac:dyDescent="0.2">
      <c r="A53" s="20">
        <v>67</v>
      </c>
      <c r="B53" s="18" t="s">
        <v>70</v>
      </c>
      <c r="C53" s="48">
        <v>20552</v>
      </c>
    </row>
    <row r="54" spans="1:3" x14ac:dyDescent="0.2">
      <c r="A54" s="20">
        <v>68</v>
      </c>
      <c r="B54" s="18" t="s">
        <v>71</v>
      </c>
      <c r="C54" s="48">
        <v>11497</v>
      </c>
    </row>
    <row r="55" spans="1:3" x14ac:dyDescent="0.2">
      <c r="A55" s="20">
        <v>69</v>
      </c>
      <c r="B55" s="18" t="s">
        <v>72</v>
      </c>
      <c r="C55" s="48">
        <v>52797</v>
      </c>
    </row>
    <row r="56" spans="1:3" x14ac:dyDescent="0.2">
      <c r="A56" s="36" t="s">
        <v>3</v>
      </c>
      <c r="B56" s="36"/>
      <c r="C56" s="49">
        <v>9623862</v>
      </c>
    </row>
    <row r="58" spans="1:3" x14ac:dyDescent="0.2">
      <c r="A58" s="13" t="s">
        <v>79</v>
      </c>
    </row>
    <row r="59" spans="1:3" x14ac:dyDescent="0.2">
      <c r="A59" s="13" t="s">
        <v>80</v>
      </c>
    </row>
  </sheetData>
  <mergeCells count="5">
    <mergeCell ref="A12:B12"/>
    <mergeCell ref="A56:B56"/>
    <mergeCell ref="A8:C8"/>
    <mergeCell ref="A9:C9"/>
    <mergeCell ref="A10:C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5:B26"/>
  <sheetViews>
    <sheetView showGridLines="0" workbookViewId="0">
      <selection activeCell="D2" sqref="D2"/>
    </sheetView>
  </sheetViews>
  <sheetFormatPr baseColWidth="10" defaultColWidth="9.140625" defaultRowHeight="12.75" x14ac:dyDescent="0.2"/>
  <cols>
    <col min="1" max="1" width="14.28515625" style="12" customWidth="1"/>
    <col min="2" max="2" width="20.85546875" style="12" customWidth="1"/>
    <col min="3" max="16384" width="9.140625" style="12"/>
  </cols>
  <sheetData>
    <row r="5" spans="1:2" ht="22.5" x14ac:dyDescent="0.2">
      <c r="A5" s="17" t="s">
        <v>84</v>
      </c>
    </row>
    <row r="7" spans="1:2" ht="10.5" customHeight="1" x14ac:dyDescent="0.2">
      <c r="A7" s="44" t="s">
        <v>75</v>
      </c>
      <c r="B7" s="44"/>
    </row>
    <row r="8" spans="1:2" ht="10.5" customHeight="1" x14ac:dyDescent="0.2">
      <c r="A8" s="45" t="s">
        <v>81</v>
      </c>
      <c r="B8" s="45"/>
    </row>
    <row r="9" spans="1:2" ht="10.5" customHeight="1" x14ac:dyDescent="0.2">
      <c r="A9" s="45" t="s">
        <v>85</v>
      </c>
      <c r="B9" s="45"/>
    </row>
    <row r="11" spans="1:2" x14ac:dyDescent="0.2">
      <c r="A11" s="30" t="s">
        <v>10</v>
      </c>
      <c r="B11" s="25" t="s">
        <v>8</v>
      </c>
    </row>
    <row r="12" spans="1:2" ht="67.5" x14ac:dyDescent="0.2">
      <c r="A12" s="29" t="s">
        <v>22</v>
      </c>
      <c r="B12" s="21">
        <v>8770887</v>
      </c>
    </row>
    <row r="13" spans="1:2" ht="22.5" x14ac:dyDescent="0.2">
      <c r="A13" s="29" t="s">
        <v>21</v>
      </c>
      <c r="B13" s="21">
        <v>112385</v>
      </c>
    </row>
    <row r="14" spans="1:2" ht="22.5" x14ac:dyDescent="0.2">
      <c r="A14" s="29" t="s">
        <v>20</v>
      </c>
      <c r="B14" s="21">
        <v>20368</v>
      </c>
    </row>
    <row r="15" spans="1:2" ht="22.5" x14ac:dyDescent="0.2">
      <c r="A15" s="29" t="s">
        <v>19</v>
      </c>
      <c r="B15" s="21">
        <v>12592</v>
      </c>
    </row>
    <row r="16" spans="1:2" ht="22.5" x14ac:dyDescent="0.2">
      <c r="A16" s="29" t="s">
        <v>18</v>
      </c>
      <c r="B16" s="21">
        <v>41907</v>
      </c>
    </row>
    <row r="17" spans="1:2" ht="33.75" x14ac:dyDescent="0.2">
      <c r="A17" s="29" t="s">
        <v>17</v>
      </c>
      <c r="B17" s="21">
        <v>162856</v>
      </c>
    </row>
    <row r="18" spans="1:2" ht="45" x14ac:dyDescent="0.2">
      <c r="A18" s="29" t="s">
        <v>16</v>
      </c>
      <c r="B18" s="21">
        <v>21085</v>
      </c>
    </row>
    <row r="19" spans="1:2" ht="45" x14ac:dyDescent="0.2">
      <c r="A19" s="29" t="s">
        <v>15</v>
      </c>
      <c r="B19" s="21">
        <v>117110</v>
      </c>
    </row>
    <row r="20" spans="1:2" x14ac:dyDescent="0.2">
      <c r="A20" s="29" t="s">
        <v>14</v>
      </c>
      <c r="B20" s="21">
        <v>51517</v>
      </c>
    </row>
    <row r="21" spans="1:2" ht="33.75" x14ac:dyDescent="0.2">
      <c r="A21" s="29" t="s">
        <v>13</v>
      </c>
      <c r="B21" s="21">
        <v>100051</v>
      </c>
    </row>
    <row r="22" spans="1:2" ht="22.5" x14ac:dyDescent="0.2">
      <c r="A22" s="29" t="s">
        <v>12</v>
      </c>
      <c r="B22" s="21">
        <v>9393</v>
      </c>
    </row>
    <row r="23" spans="1:2" x14ac:dyDescent="0.2">
      <c r="A23" s="29" t="s">
        <v>74</v>
      </c>
      <c r="B23" s="21">
        <v>239</v>
      </c>
    </row>
    <row r="24" spans="1:2" ht="78.75" x14ac:dyDescent="0.2">
      <c r="A24" s="29" t="s">
        <v>29</v>
      </c>
      <c r="B24" s="21">
        <v>15423</v>
      </c>
    </row>
    <row r="25" spans="1:2" ht="22.5" x14ac:dyDescent="0.2">
      <c r="A25" s="29" t="s">
        <v>30</v>
      </c>
      <c r="B25" s="21">
        <v>188049</v>
      </c>
    </row>
    <row r="26" spans="1:2" x14ac:dyDescent="0.2">
      <c r="A26" s="28" t="s">
        <v>3</v>
      </c>
      <c r="B26" s="22">
        <v>9623862</v>
      </c>
    </row>
  </sheetData>
  <mergeCells count="3">
    <mergeCell ref="A7:B7"/>
    <mergeCell ref="A8:B8"/>
    <mergeCell ref="A9:B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5:D368"/>
  <sheetViews>
    <sheetView showGridLines="0" workbookViewId="0">
      <selection activeCell="D2" sqref="D2"/>
    </sheetView>
  </sheetViews>
  <sheetFormatPr baseColWidth="10" defaultColWidth="9.140625" defaultRowHeight="12.75" x14ac:dyDescent="0.2"/>
  <cols>
    <col min="1" max="3" width="14.28515625" style="12" customWidth="1"/>
    <col min="4" max="4" width="20.85546875" style="12" customWidth="1"/>
    <col min="5" max="16384" width="9.140625" style="12"/>
  </cols>
  <sheetData>
    <row r="5" spans="1:4" ht="22.5" x14ac:dyDescent="0.2">
      <c r="A5" s="17" t="s">
        <v>5</v>
      </c>
    </row>
    <row r="7" spans="1:4" ht="10.5" customHeight="1" x14ac:dyDescent="0.2">
      <c r="A7" s="44" t="s">
        <v>75</v>
      </c>
      <c r="B7" s="44"/>
      <c r="C7" s="44"/>
      <c r="D7" s="44"/>
    </row>
    <row r="8" spans="1:4" ht="10.5" customHeight="1" x14ac:dyDescent="0.2">
      <c r="A8" s="45" t="s">
        <v>81</v>
      </c>
      <c r="B8" s="45"/>
      <c r="C8" s="45"/>
      <c r="D8" s="45"/>
    </row>
    <row r="9" spans="1:4" ht="10.5" customHeight="1" x14ac:dyDescent="0.2">
      <c r="A9" s="45" t="s">
        <v>85</v>
      </c>
      <c r="B9" s="45"/>
      <c r="C9" s="45"/>
      <c r="D9" s="45"/>
    </row>
    <row r="11" spans="1:4" x14ac:dyDescent="0.2">
      <c r="A11" s="46" t="s">
        <v>1</v>
      </c>
      <c r="B11" s="46"/>
      <c r="C11" s="30" t="s">
        <v>10</v>
      </c>
      <c r="D11" s="25" t="s">
        <v>8</v>
      </c>
    </row>
    <row r="12" spans="1:4" ht="67.5" x14ac:dyDescent="0.2">
      <c r="A12" s="47">
        <v>2</v>
      </c>
      <c r="B12" s="47" t="s">
        <v>31</v>
      </c>
      <c r="C12" s="29" t="s">
        <v>22</v>
      </c>
      <c r="D12" s="21">
        <v>16422</v>
      </c>
    </row>
    <row r="13" spans="1:4" ht="22.5" x14ac:dyDescent="0.2">
      <c r="A13" s="47"/>
      <c r="B13" s="47"/>
      <c r="C13" s="29" t="s">
        <v>21</v>
      </c>
      <c r="D13" s="21">
        <v>46</v>
      </c>
    </row>
    <row r="14" spans="1:4" ht="33.75" x14ac:dyDescent="0.2">
      <c r="A14" s="47"/>
      <c r="B14" s="47"/>
      <c r="C14" s="29" t="s">
        <v>17</v>
      </c>
      <c r="D14" s="21">
        <v>51</v>
      </c>
    </row>
    <row r="15" spans="1:4" ht="33.75" x14ac:dyDescent="0.2">
      <c r="A15" s="47"/>
      <c r="B15" s="47"/>
      <c r="C15" s="29" t="s">
        <v>13</v>
      </c>
      <c r="D15" s="21">
        <v>241</v>
      </c>
    </row>
    <row r="16" spans="1:4" ht="22.5" x14ac:dyDescent="0.2">
      <c r="A16" s="47"/>
      <c r="B16" s="47"/>
      <c r="C16" s="29" t="s">
        <v>12</v>
      </c>
      <c r="D16" s="21">
        <v>11</v>
      </c>
    </row>
    <row r="17" spans="1:4" ht="67.5" x14ac:dyDescent="0.2">
      <c r="A17" s="47">
        <v>3</v>
      </c>
      <c r="B17" s="47" t="s">
        <v>32</v>
      </c>
      <c r="C17" s="29" t="s">
        <v>22</v>
      </c>
      <c r="D17" s="21">
        <v>386847</v>
      </c>
    </row>
    <row r="18" spans="1:4" ht="22.5" x14ac:dyDescent="0.2">
      <c r="A18" s="47"/>
      <c r="B18" s="47"/>
      <c r="C18" s="29" t="s">
        <v>21</v>
      </c>
      <c r="D18" s="21">
        <v>3481</v>
      </c>
    </row>
    <row r="19" spans="1:4" ht="22.5" x14ac:dyDescent="0.2">
      <c r="A19" s="47"/>
      <c r="B19" s="47"/>
      <c r="C19" s="29" t="s">
        <v>20</v>
      </c>
      <c r="D19" s="21">
        <v>90</v>
      </c>
    </row>
    <row r="20" spans="1:4" ht="22.5" x14ac:dyDescent="0.2">
      <c r="A20" s="47"/>
      <c r="B20" s="47"/>
      <c r="C20" s="29" t="s">
        <v>19</v>
      </c>
      <c r="D20" s="21">
        <v>34</v>
      </c>
    </row>
    <row r="21" spans="1:4" ht="22.5" x14ac:dyDescent="0.2">
      <c r="A21" s="47"/>
      <c r="B21" s="47"/>
      <c r="C21" s="29" t="s">
        <v>18</v>
      </c>
      <c r="D21" s="21">
        <v>213</v>
      </c>
    </row>
    <row r="22" spans="1:4" ht="45" x14ac:dyDescent="0.2">
      <c r="A22" s="47"/>
      <c r="B22" s="47"/>
      <c r="C22" s="29" t="s">
        <v>16</v>
      </c>
      <c r="D22" s="21">
        <v>385</v>
      </c>
    </row>
    <row r="23" spans="1:4" ht="45" x14ac:dyDescent="0.2">
      <c r="A23" s="47"/>
      <c r="B23" s="47"/>
      <c r="C23" s="29" t="s">
        <v>15</v>
      </c>
      <c r="D23" s="21">
        <v>2975</v>
      </c>
    </row>
    <row r="24" spans="1:4" x14ac:dyDescent="0.2">
      <c r="A24" s="47"/>
      <c r="B24" s="47"/>
      <c r="C24" s="29" t="s">
        <v>14</v>
      </c>
      <c r="D24" s="21">
        <v>313</v>
      </c>
    </row>
    <row r="25" spans="1:4" ht="33.75" x14ac:dyDescent="0.2">
      <c r="A25" s="47"/>
      <c r="B25" s="47"/>
      <c r="C25" s="29" t="s">
        <v>13</v>
      </c>
      <c r="D25" s="21">
        <v>4573</v>
      </c>
    </row>
    <row r="26" spans="1:4" ht="22.5" x14ac:dyDescent="0.2">
      <c r="A26" s="47"/>
      <c r="B26" s="47"/>
      <c r="C26" s="29" t="s">
        <v>12</v>
      </c>
      <c r="D26" s="21">
        <v>267</v>
      </c>
    </row>
    <row r="27" spans="1:4" ht="67.5" x14ac:dyDescent="0.2">
      <c r="A27" s="47">
        <v>4</v>
      </c>
      <c r="B27" s="47" t="s">
        <v>33</v>
      </c>
      <c r="C27" s="29" t="s">
        <v>22</v>
      </c>
      <c r="D27" s="21">
        <v>1098438</v>
      </c>
    </row>
    <row r="28" spans="1:4" ht="22.5" x14ac:dyDescent="0.2">
      <c r="A28" s="47"/>
      <c r="B28" s="47"/>
      <c r="C28" s="29" t="s">
        <v>21</v>
      </c>
      <c r="D28" s="21">
        <v>27603</v>
      </c>
    </row>
    <row r="29" spans="1:4" ht="22.5" x14ac:dyDescent="0.2">
      <c r="A29" s="47"/>
      <c r="B29" s="47"/>
      <c r="C29" s="29" t="s">
        <v>19</v>
      </c>
      <c r="D29" s="21">
        <v>1289</v>
      </c>
    </row>
    <row r="30" spans="1:4" ht="22.5" x14ac:dyDescent="0.2">
      <c r="A30" s="47"/>
      <c r="B30" s="47"/>
      <c r="C30" s="29" t="s">
        <v>18</v>
      </c>
      <c r="D30" s="21">
        <v>2994</v>
      </c>
    </row>
    <row r="31" spans="1:4" ht="33.75" x14ac:dyDescent="0.2">
      <c r="A31" s="47"/>
      <c r="B31" s="47"/>
      <c r="C31" s="29" t="s">
        <v>17</v>
      </c>
      <c r="D31" s="21">
        <v>8590</v>
      </c>
    </row>
    <row r="32" spans="1:4" ht="45" x14ac:dyDescent="0.2">
      <c r="A32" s="47"/>
      <c r="B32" s="47"/>
      <c r="C32" s="29" t="s">
        <v>16</v>
      </c>
      <c r="D32" s="21">
        <v>3733</v>
      </c>
    </row>
    <row r="33" spans="1:4" ht="45" x14ac:dyDescent="0.2">
      <c r="A33" s="47"/>
      <c r="B33" s="47"/>
      <c r="C33" s="29" t="s">
        <v>15</v>
      </c>
      <c r="D33" s="21">
        <v>9784</v>
      </c>
    </row>
    <row r="34" spans="1:4" x14ac:dyDescent="0.2">
      <c r="A34" s="47"/>
      <c r="B34" s="47"/>
      <c r="C34" s="29" t="s">
        <v>14</v>
      </c>
      <c r="D34" s="21">
        <v>11595</v>
      </c>
    </row>
    <row r="35" spans="1:4" ht="33.75" x14ac:dyDescent="0.2">
      <c r="A35" s="47"/>
      <c r="B35" s="47"/>
      <c r="C35" s="29" t="s">
        <v>13</v>
      </c>
      <c r="D35" s="21">
        <v>12508</v>
      </c>
    </row>
    <row r="36" spans="1:4" ht="22.5" x14ac:dyDescent="0.2">
      <c r="A36" s="47"/>
      <c r="B36" s="47"/>
      <c r="C36" s="29" t="s">
        <v>12</v>
      </c>
      <c r="D36" s="21">
        <v>1685</v>
      </c>
    </row>
    <row r="37" spans="1:4" ht="78.75" x14ac:dyDescent="0.2">
      <c r="A37" s="47"/>
      <c r="B37" s="47"/>
      <c r="C37" s="29" t="s">
        <v>29</v>
      </c>
      <c r="D37" s="21">
        <v>58</v>
      </c>
    </row>
    <row r="38" spans="1:4" ht="67.5" x14ac:dyDescent="0.2">
      <c r="A38" s="47">
        <v>5</v>
      </c>
      <c r="B38" s="47" t="s">
        <v>2</v>
      </c>
      <c r="C38" s="29" t="s">
        <v>22</v>
      </c>
      <c r="D38" s="21">
        <v>54900</v>
      </c>
    </row>
    <row r="39" spans="1:4" ht="22.5" x14ac:dyDescent="0.2">
      <c r="A39" s="47"/>
      <c r="B39" s="47"/>
      <c r="C39" s="29" t="s">
        <v>21</v>
      </c>
      <c r="D39" s="21">
        <v>113</v>
      </c>
    </row>
    <row r="40" spans="1:4" ht="22.5" x14ac:dyDescent="0.2">
      <c r="A40" s="47"/>
      <c r="B40" s="47"/>
      <c r="C40" s="29" t="s">
        <v>18</v>
      </c>
      <c r="D40" s="21">
        <v>51</v>
      </c>
    </row>
    <row r="41" spans="1:4" ht="45" x14ac:dyDescent="0.2">
      <c r="A41" s="47"/>
      <c r="B41" s="47"/>
      <c r="C41" s="29" t="s">
        <v>15</v>
      </c>
      <c r="D41" s="21">
        <v>133</v>
      </c>
    </row>
    <row r="42" spans="1:4" ht="33.75" x14ac:dyDescent="0.2">
      <c r="A42" s="47"/>
      <c r="B42" s="47"/>
      <c r="C42" s="29" t="s">
        <v>13</v>
      </c>
      <c r="D42" s="21">
        <v>368</v>
      </c>
    </row>
    <row r="43" spans="1:4" ht="67.5" x14ac:dyDescent="0.2">
      <c r="A43" s="47">
        <v>6</v>
      </c>
      <c r="B43" s="47" t="s">
        <v>34</v>
      </c>
      <c r="C43" s="29" t="s">
        <v>22</v>
      </c>
      <c r="D43" s="21">
        <v>148849</v>
      </c>
    </row>
    <row r="44" spans="1:4" ht="22.5" x14ac:dyDescent="0.2">
      <c r="A44" s="47"/>
      <c r="B44" s="47"/>
      <c r="C44" s="29" t="s">
        <v>21</v>
      </c>
      <c r="D44" s="21">
        <v>1268</v>
      </c>
    </row>
    <row r="45" spans="1:4" ht="22.5" x14ac:dyDescent="0.2">
      <c r="A45" s="47"/>
      <c r="B45" s="47"/>
      <c r="C45" s="29" t="s">
        <v>20</v>
      </c>
      <c r="D45" s="21">
        <v>223</v>
      </c>
    </row>
    <row r="46" spans="1:4" ht="22.5" x14ac:dyDescent="0.2">
      <c r="A46" s="47"/>
      <c r="B46" s="47"/>
      <c r="C46" s="29" t="s">
        <v>19</v>
      </c>
      <c r="D46" s="21">
        <v>85</v>
      </c>
    </row>
    <row r="47" spans="1:4" ht="22.5" x14ac:dyDescent="0.2">
      <c r="A47" s="47"/>
      <c r="B47" s="47"/>
      <c r="C47" s="29" t="s">
        <v>18</v>
      </c>
      <c r="D47" s="21">
        <v>146</v>
      </c>
    </row>
    <row r="48" spans="1:4" ht="45" x14ac:dyDescent="0.2">
      <c r="A48" s="47"/>
      <c r="B48" s="47"/>
      <c r="C48" s="29" t="s">
        <v>16</v>
      </c>
      <c r="D48" s="21">
        <v>757</v>
      </c>
    </row>
    <row r="49" spans="1:4" ht="45" x14ac:dyDescent="0.2">
      <c r="A49" s="47"/>
      <c r="B49" s="47"/>
      <c r="C49" s="29" t="s">
        <v>15</v>
      </c>
      <c r="D49" s="21">
        <v>83</v>
      </c>
    </row>
    <row r="50" spans="1:4" ht="33.75" x14ac:dyDescent="0.2">
      <c r="A50" s="47"/>
      <c r="B50" s="47"/>
      <c r="C50" s="29" t="s">
        <v>13</v>
      </c>
      <c r="D50" s="21">
        <v>2509</v>
      </c>
    </row>
    <row r="51" spans="1:4" ht="22.5" x14ac:dyDescent="0.2">
      <c r="A51" s="47"/>
      <c r="B51" s="47"/>
      <c r="C51" s="29" t="s">
        <v>12</v>
      </c>
      <c r="D51" s="21">
        <v>25</v>
      </c>
    </row>
    <row r="52" spans="1:4" ht="78.75" x14ac:dyDescent="0.2">
      <c r="A52" s="47"/>
      <c r="B52" s="47"/>
      <c r="C52" s="29" t="s">
        <v>29</v>
      </c>
      <c r="D52" s="21">
        <v>26</v>
      </c>
    </row>
    <row r="53" spans="1:4" ht="67.5" x14ac:dyDescent="0.2">
      <c r="A53" s="47">
        <v>7</v>
      </c>
      <c r="B53" s="47" t="s">
        <v>35</v>
      </c>
      <c r="C53" s="29" t="s">
        <v>22</v>
      </c>
      <c r="D53" s="21">
        <v>227722</v>
      </c>
    </row>
    <row r="54" spans="1:4" ht="22.5" x14ac:dyDescent="0.2">
      <c r="A54" s="47"/>
      <c r="B54" s="47"/>
      <c r="C54" s="29" t="s">
        <v>21</v>
      </c>
      <c r="D54" s="21">
        <v>1722</v>
      </c>
    </row>
    <row r="55" spans="1:4" ht="22.5" x14ac:dyDescent="0.2">
      <c r="A55" s="47"/>
      <c r="B55" s="47"/>
      <c r="C55" s="29" t="s">
        <v>20</v>
      </c>
      <c r="D55" s="21">
        <v>51</v>
      </c>
    </row>
    <row r="56" spans="1:4" ht="22.5" x14ac:dyDescent="0.2">
      <c r="A56" s="47"/>
      <c r="B56" s="47"/>
      <c r="C56" s="29" t="s">
        <v>19</v>
      </c>
      <c r="D56" s="21">
        <v>72</v>
      </c>
    </row>
    <row r="57" spans="1:4" ht="22.5" x14ac:dyDescent="0.2">
      <c r="A57" s="47"/>
      <c r="B57" s="47"/>
      <c r="C57" s="29" t="s">
        <v>18</v>
      </c>
      <c r="D57" s="21">
        <v>1401</v>
      </c>
    </row>
    <row r="58" spans="1:4" ht="33.75" x14ac:dyDescent="0.2">
      <c r="A58" s="47"/>
      <c r="B58" s="47"/>
      <c r="C58" s="29" t="s">
        <v>17</v>
      </c>
      <c r="D58" s="21">
        <v>2410</v>
      </c>
    </row>
    <row r="59" spans="1:4" ht="45" x14ac:dyDescent="0.2">
      <c r="A59" s="47"/>
      <c r="B59" s="47"/>
      <c r="C59" s="29" t="s">
        <v>16</v>
      </c>
      <c r="D59" s="21">
        <v>10</v>
      </c>
    </row>
    <row r="60" spans="1:4" ht="45" x14ac:dyDescent="0.2">
      <c r="A60" s="47"/>
      <c r="B60" s="47"/>
      <c r="C60" s="29" t="s">
        <v>15</v>
      </c>
      <c r="D60" s="21">
        <v>303</v>
      </c>
    </row>
    <row r="61" spans="1:4" ht="33.75" x14ac:dyDescent="0.2">
      <c r="A61" s="47"/>
      <c r="B61" s="47"/>
      <c r="C61" s="29" t="s">
        <v>13</v>
      </c>
      <c r="D61" s="21">
        <v>1950</v>
      </c>
    </row>
    <row r="62" spans="1:4" ht="67.5" x14ac:dyDescent="0.2">
      <c r="A62" s="47">
        <v>8</v>
      </c>
      <c r="B62" s="47" t="s">
        <v>36</v>
      </c>
      <c r="C62" s="29" t="s">
        <v>22</v>
      </c>
      <c r="D62" s="21">
        <v>192719</v>
      </c>
    </row>
    <row r="63" spans="1:4" ht="22.5" x14ac:dyDescent="0.2">
      <c r="A63" s="47"/>
      <c r="B63" s="47"/>
      <c r="C63" s="29" t="s">
        <v>21</v>
      </c>
      <c r="D63" s="21">
        <v>2157</v>
      </c>
    </row>
    <row r="64" spans="1:4" ht="22.5" x14ac:dyDescent="0.2">
      <c r="A64" s="47"/>
      <c r="B64" s="47"/>
      <c r="C64" s="29" t="s">
        <v>19</v>
      </c>
      <c r="D64" s="21">
        <v>4</v>
      </c>
    </row>
    <row r="65" spans="1:4" ht="22.5" x14ac:dyDescent="0.2">
      <c r="A65" s="47"/>
      <c r="B65" s="47"/>
      <c r="C65" s="29" t="s">
        <v>18</v>
      </c>
      <c r="D65" s="21">
        <v>269</v>
      </c>
    </row>
    <row r="66" spans="1:4" ht="33.75" x14ac:dyDescent="0.2">
      <c r="A66" s="47"/>
      <c r="B66" s="47"/>
      <c r="C66" s="29" t="s">
        <v>17</v>
      </c>
      <c r="D66" s="21">
        <v>80</v>
      </c>
    </row>
    <row r="67" spans="1:4" ht="45" x14ac:dyDescent="0.2">
      <c r="A67" s="47"/>
      <c r="B67" s="47"/>
      <c r="C67" s="29" t="s">
        <v>16</v>
      </c>
      <c r="D67" s="21">
        <v>9</v>
      </c>
    </row>
    <row r="68" spans="1:4" ht="45" x14ac:dyDescent="0.2">
      <c r="A68" s="47"/>
      <c r="B68" s="47"/>
      <c r="C68" s="29" t="s">
        <v>15</v>
      </c>
      <c r="D68" s="21">
        <v>664</v>
      </c>
    </row>
    <row r="69" spans="1:4" ht="33.75" x14ac:dyDescent="0.2">
      <c r="A69" s="47"/>
      <c r="B69" s="47"/>
      <c r="C69" s="29" t="s">
        <v>13</v>
      </c>
      <c r="D69" s="21">
        <v>2970</v>
      </c>
    </row>
    <row r="70" spans="1:4" ht="22.5" x14ac:dyDescent="0.2">
      <c r="A70" s="47"/>
      <c r="B70" s="47"/>
      <c r="C70" s="29" t="s">
        <v>12</v>
      </c>
      <c r="D70" s="21">
        <v>15</v>
      </c>
    </row>
    <row r="71" spans="1:4" ht="78.75" x14ac:dyDescent="0.2">
      <c r="A71" s="47"/>
      <c r="B71" s="47"/>
      <c r="C71" s="29" t="s">
        <v>29</v>
      </c>
      <c r="D71" s="21">
        <v>14606</v>
      </c>
    </row>
    <row r="72" spans="1:4" ht="67.5" x14ac:dyDescent="0.2">
      <c r="A72" s="47">
        <v>9</v>
      </c>
      <c r="B72" s="47" t="s">
        <v>37</v>
      </c>
      <c r="C72" s="29" t="s">
        <v>22</v>
      </c>
      <c r="D72" s="21">
        <v>50939</v>
      </c>
    </row>
    <row r="73" spans="1:4" ht="22.5" x14ac:dyDescent="0.2">
      <c r="A73" s="47"/>
      <c r="B73" s="47"/>
      <c r="C73" s="29" t="s">
        <v>21</v>
      </c>
      <c r="D73" s="21">
        <v>201</v>
      </c>
    </row>
    <row r="74" spans="1:4" ht="22.5" x14ac:dyDescent="0.2">
      <c r="A74" s="47"/>
      <c r="B74" s="47"/>
      <c r="C74" s="29" t="s">
        <v>20</v>
      </c>
      <c r="D74" s="21">
        <v>1342</v>
      </c>
    </row>
    <row r="75" spans="1:4" ht="22.5" x14ac:dyDescent="0.2">
      <c r="A75" s="47"/>
      <c r="B75" s="47"/>
      <c r="C75" s="29" t="s">
        <v>18</v>
      </c>
      <c r="D75" s="21">
        <v>14</v>
      </c>
    </row>
    <row r="76" spans="1:4" ht="45" x14ac:dyDescent="0.2">
      <c r="A76" s="47"/>
      <c r="B76" s="47"/>
      <c r="C76" s="29" t="s">
        <v>15</v>
      </c>
      <c r="D76" s="21">
        <v>88</v>
      </c>
    </row>
    <row r="77" spans="1:4" ht="67.5" x14ac:dyDescent="0.2">
      <c r="A77" s="47">
        <v>10</v>
      </c>
      <c r="B77" s="47" t="s">
        <v>38</v>
      </c>
      <c r="C77" s="29" t="s">
        <v>22</v>
      </c>
      <c r="D77" s="21">
        <v>181875</v>
      </c>
    </row>
    <row r="78" spans="1:4" ht="22.5" x14ac:dyDescent="0.2">
      <c r="A78" s="47"/>
      <c r="B78" s="47"/>
      <c r="C78" s="29" t="s">
        <v>21</v>
      </c>
      <c r="D78" s="21">
        <v>1252</v>
      </c>
    </row>
    <row r="79" spans="1:4" ht="22.5" x14ac:dyDescent="0.2">
      <c r="A79" s="47"/>
      <c r="B79" s="47"/>
      <c r="C79" s="29" t="s">
        <v>20</v>
      </c>
      <c r="D79" s="21">
        <v>986</v>
      </c>
    </row>
    <row r="80" spans="1:4" ht="22.5" x14ac:dyDescent="0.2">
      <c r="A80" s="47"/>
      <c r="B80" s="47"/>
      <c r="C80" s="29" t="s">
        <v>19</v>
      </c>
      <c r="D80" s="21">
        <v>36</v>
      </c>
    </row>
    <row r="81" spans="1:4" ht="22.5" x14ac:dyDescent="0.2">
      <c r="A81" s="47"/>
      <c r="B81" s="47"/>
      <c r="C81" s="29" t="s">
        <v>18</v>
      </c>
      <c r="D81" s="21">
        <v>53</v>
      </c>
    </row>
    <row r="82" spans="1:4" ht="33.75" x14ac:dyDescent="0.2">
      <c r="A82" s="47"/>
      <c r="B82" s="47"/>
      <c r="C82" s="29" t="s">
        <v>17</v>
      </c>
      <c r="D82" s="21">
        <v>195</v>
      </c>
    </row>
    <row r="83" spans="1:4" ht="45" x14ac:dyDescent="0.2">
      <c r="A83" s="47"/>
      <c r="B83" s="47"/>
      <c r="C83" s="29" t="s">
        <v>16</v>
      </c>
      <c r="D83" s="21">
        <v>108</v>
      </c>
    </row>
    <row r="84" spans="1:4" ht="45" x14ac:dyDescent="0.2">
      <c r="A84" s="47"/>
      <c r="B84" s="47"/>
      <c r="C84" s="29" t="s">
        <v>15</v>
      </c>
      <c r="D84" s="21">
        <v>241</v>
      </c>
    </row>
    <row r="85" spans="1:4" x14ac:dyDescent="0.2">
      <c r="A85" s="47"/>
      <c r="B85" s="47"/>
      <c r="C85" s="29" t="s">
        <v>14</v>
      </c>
      <c r="D85" s="21">
        <v>2329</v>
      </c>
    </row>
    <row r="86" spans="1:4" ht="33.75" x14ac:dyDescent="0.2">
      <c r="A86" s="47"/>
      <c r="B86" s="47"/>
      <c r="C86" s="29" t="s">
        <v>13</v>
      </c>
      <c r="D86" s="21">
        <v>321</v>
      </c>
    </row>
    <row r="87" spans="1:4" ht="67.5" x14ac:dyDescent="0.2">
      <c r="A87" s="47">
        <v>11</v>
      </c>
      <c r="B87" s="47" t="s">
        <v>39</v>
      </c>
      <c r="C87" s="29" t="s">
        <v>22</v>
      </c>
      <c r="D87" s="21">
        <v>149109</v>
      </c>
    </row>
    <row r="88" spans="1:4" ht="22.5" x14ac:dyDescent="0.2">
      <c r="A88" s="47"/>
      <c r="B88" s="47"/>
      <c r="C88" s="29" t="s">
        <v>21</v>
      </c>
      <c r="D88" s="21">
        <v>1890</v>
      </c>
    </row>
    <row r="89" spans="1:4" ht="22.5" x14ac:dyDescent="0.2">
      <c r="A89" s="47"/>
      <c r="B89" s="47"/>
      <c r="C89" s="29" t="s">
        <v>19</v>
      </c>
      <c r="D89" s="21">
        <v>4</v>
      </c>
    </row>
    <row r="90" spans="1:4" ht="22.5" x14ac:dyDescent="0.2">
      <c r="A90" s="47"/>
      <c r="B90" s="47"/>
      <c r="C90" s="29" t="s">
        <v>18</v>
      </c>
      <c r="D90" s="21">
        <v>1608</v>
      </c>
    </row>
    <row r="91" spans="1:4" ht="45" x14ac:dyDescent="0.2">
      <c r="A91" s="47"/>
      <c r="B91" s="47"/>
      <c r="C91" s="29" t="s">
        <v>16</v>
      </c>
      <c r="D91" s="21">
        <v>79</v>
      </c>
    </row>
    <row r="92" spans="1:4" ht="45" x14ac:dyDescent="0.2">
      <c r="A92" s="47"/>
      <c r="B92" s="47"/>
      <c r="C92" s="29" t="s">
        <v>15</v>
      </c>
      <c r="D92" s="21">
        <v>779</v>
      </c>
    </row>
    <row r="93" spans="1:4" x14ac:dyDescent="0.2">
      <c r="A93" s="47"/>
      <c r="B93" s="47"/>
      <c r="C93" s="29" t="s">
        <v>14</v>
      </c>
      <c r="D93" s="21">
        <v>3963</v>
      </c>
    </row>
    <row r="94" spans="1:4" ht="33.75" x14ac:dyDescent="0.2">
      <c r="A94" s="47"/>
      <c r="B94" s="47"/>
      <c r="C94" s="29" t="s">
        <v>13</v>
      </c>
      <c r="D94" s="21">
        <v>1803</v>
      </c>
    </row>
    <row r="95" spans="1:4" ht="22.5" x14ac:dyDescent="0.2">
      <c r="A95" s="47"/>
      <c r="B95" s="47"/>
      <c r="C95" s="29" t="s">
        <v>12</v>
      </c>
      <c r="D95" s="21">
        <v>981</v>
      </c>
    </row>
    <row r="96" spans="1:4" ht="78.75" x14ac:dyDescent="0.2">
      <c r="A96" s="47"/>
      <c r="B96" s="47"/>
      <c r="C96" s="29" t="s">
        <v>29</v>
      </c>
      <c r="D96" s="21">
        <v>17</v>
      </c>
    </row>
    <row r="97" spans="1:4" ht="22.5" x14ac:dyDescent="0.2">
      <c r="A97" s="47"/>
      <c r="B97" s="47"/>
      <c r="C97" s="29" t="s">
        <v>30</v>
      </c>
      <c r="D97" s="21">
        <v>215</v>
      </c>
    </row>
    <row r="98" spans="1:4" ht="67.5" x14ac:dyDescent="0.2">
      <c r="A98" s="47">
        <v>13</v>
      </c>
      <c r="B98" s="47" t="s">
        <v>40</v>
      </c>
      <c r="C98" s="29" t="s">
        <v>22</v>
      </c>
      <c r="D98" s="21">
        <v>28410</v>
      </c>
    </row>
    <row r="99" spans="1:4" ht="22.5" x14ac:dyDescent="0.2">
      <c r="A99" s="47"/>
      <c r="B99" s="47"/>
      <c r="C99" s="29" t="s">
        <v>21</v>
      </c>
      <c r="D99" s="21">
        <v>32</v>
      </c>
    </row>
    <row r="100" spans="1:4" ht="22.5" x14ac:dyDescent="0.2">
      <c r="A100" s="47"/>
      <c r="B100" s="47"/>
      <c r="C100" s="29" t="s">
        <v>20</v>
      </c>
      <c r="D100" s="21">
        <v>123</v>
      </c>
    </row>
    <row r="101" spans="1:4" ht="22.5" x14ac:dyDescent="0.2">
      <c r="A101" s="47"/>
      <c r="B101" s="47"/>
      <c r="C101" s="29" t="s">
        <v>18</v>
      </c>
      <c r="D101" s="21">
        <v>19</v>
      </c>
    </row>
    <row r="102" spans="1:4" ht="45" x14ac:dyDescent="0.2">
      <c r="A102" s="47"/>
      <c r="B102" s="47"/>
      <c r="C102" s="29" t="s">
        <v>15</v>
      </c>
      <c r="D102" s="21">
        <v>189</v>
      </c>
    </row>
    <row r="103" spans="1:4" ht="33.75" x14ac:dyDescent="0.2">
      <c r="A103" s="47"/>
      <c r="B103" s="47"/>
      <c r="C103" s="29" t="s">
        <v>13</v>
      </c>
      <c r="D103" s="21">
        <v>461</v>
      </c>
    </row>
    <row r="104" spans="1:4" ht="22.5" x14ac:dyDescent="0.2">
      <c r="A104" s="47"/>
      <c r="B104" s="47"/>
      <c r="C104" s="29" t="s">
        <v>12</v>
      </c>
      <c r="D104" s="21">
        <v>9</v>
      </c>
    </row>
    <row r="105" spans="1:4" ht="78.75" x14ac:dyDescent="0.2">
      <c r="A105" s="47"/>
      <c r="B105" s="47"/>
      <c r="C105" s="29" t="s">
        <v>29</v>
      </c>
      <c r="D105" s="21">
        <v>0</v>
      </c>
    </row>
    <row r="106" spans="1:4" ht="67.5" x14ac:dyDescent="0.2">
      <c r="A106" s="47">
        <v>14</v>
      </c>
      <c r="B106" s="47" t="s">
        <v>41</v>
      </c>
      <c r="C106" s="29" t="s">
        <v>22</v>
      </c>
      <c r="D106" s="21">
        <v>98666</v>
      </c>
    </row>
    <row r="107" spans="1:4" ht="22.5" x14ac:dyDescent="0.2">
      <c r="A107" s="47"/>
      <c r="B107" s="47"/>
      <c r="C107" s="29" t="s">
        <v>21</v>
      </c>
      <c r="D107" s="21">
        <v>632</v>
      </c>
    </row>
    <row r="108" spans="1:4" ht="22.5" x14ac:dyDescent="0.2">
      <c r="A108" s="47"/>
      <c r="B108" s="47"/>
      <c r="C108" s="29" t="s">
        <v>20</v>
      </c>
      <c r="D108" s="21">
        <v>1764</v>
      </c>
    </row>
    <row r="109" spans="1:4" ht="22.5" x14ac:dyDescent="0.2">
      <c r="A109" s="47"/>
      <c r="B109" s="47"/>
      <c r="C109" s="29" t="s">
        <v>19</v>
      </c>
      <c r="D109" s="21">
        <v>32</v>
      </c>
    </row>
    <row r="110" spans="1:4" ht="22.5" x14ac:dyDescent="0.2">
      <c r="A110" s="47"/>
      <c r="B110" s="47"/>
      <c r="C110" s="29" t="s">
        <v>18</v>
      </c>
      <c r="D110" s="21">
        <v>6</v>
      </c>
    </row>
    <row r="111" spans="1:4" ht="45" x14ac:dyDescent="0.2">
      <c r="A111" s="47"/>
      <c r="B111" s="47"/>
      <c r="C111" s="29" t="s">
        <v>16</v>
      </c>
      <c r="D111" s="21">
        <v>47</v>
      </c>
    </row>
    <row r="112" spans="1:4" ht="45" x14ac:dyDescent="0.2">
      <c r="A112" s="47"/>
      <c r="B112" s="47"/>
      <c r="C112" s="29" t="s">
        <v>15</v>
      </c>
      <c r="D112" s="21">
        <v>631</v>
      </c>
    </row>
    <row r="113" spans="1:4" x14ac:dyDescent="0.2">
      <c r="A113" s="47"/>
      <c r="B113" s="47"/>
      <c r="C113" s="29" t="s">
        <v>14</v>
      </c>
      <c r="D113" s="21">
        <v>1396</v>
      </c>
    </row>
    <row r="114" spans="1:4" ht="33.75" x14ac:dyDescent="0.2">
      <c r="A114" s="47"/>
      <c r="B114" s="47"/>
      <c r="C114" s="29" t="s">
        <v>13</v>
      </c>
      <c r="D114" s="21">
        <v>1028</v>
      </c>
    </row>
    <row r="115" spans="1:4" ht="22.5" x14ac:dyDescent="0.2">
      <c r="A115" s="47"/>
      <c r="B115" s="47"/>
      <c r="C115" s="29" t="s">
        <v>12</v>
      </c>
      <c r="D115" s="21">
        <v>504</v>
      </c>
    </row>
    <row r="116" spans="1:4" ht="78.75" x14ac:dyDescent="0.2">
      <c r="A116" s="47"/>
      <c r="B116" s="47"/>
      <c r="C116" s="29" t="s">
        <v>29</v>
      </c>
      <c r="D116" s="21">
        <v>6</v>
      </c>
    </row>
    <row r="117" spans="1:4" ht="67.5" x14ac:dyDescent="0.2">
      <c r="A117" s="47">
        <v>15</v>
      </c>
      <c r="B117" s="47" t="s">
        <v>42</v>
      </c>
      <c r="C117" s="29" t="s">
        <v>22</v>
      </c>
      <c r="D117" s="21">
        <v>105814</v>
      </c>
    </row>
    <row r="118" spans="1:4" ht="22.5" x14ac:dyDescent="0.2">
      <c r="A118" s="47"/>
      <c r="B118" s="47"/>
      <c r="C118" s="29" t="s">
        <v>21</v>
      </c>
      <c r="D118" s="21">
        <v>71</v>
      </c>
    </row>
    <row r="119" spans="1:4" ht="22.5" x14ac:dyDescent="0.2">
      <c r="A119" s="47"/>
      <c r="B119" s="47"/>
      <c r="C119" s="29" t="s">
        <v>20</v>
      </c>
      <c r="D119" s="21">
        <v>1959</v>
      </c>
    </row>
    <row r="120" spans="1:4" ht="22.5" x14ac:dyDescent="0.2">
      <c r="A120" s="47"/>
      <c r="B120" s="47"/>
      <c r="C120" s="29" t="s">
        <v>18</v>
      </c>
      <c r="D120" s="21">
        <v>38</v>
      </c>
    </row>
    <row r="121" spans="1:4" ht="45" x14ac:dyDescent="0.2">
      <c r="A121" s="47"/>
      <c r="B121" s="47"/>
      <c r="C121" s="29" t="s">
        <v>15</v>
      </c>
      <c r="D121" s="21">
        <v>405</v>
      </c>
    </row>
    <row r="122" spans="1:4" ht="33.75" x14ac:dyDescent="0.2">
      <c r="A122" s="47"/>
      <c r="B122" s="47"/>
      <c r="C122" s="29" t="s">
        <v>13</v>
      </c>
      <c r="D122" s="21">
        <v>2129</v>
      </c>
    </row>
    <row r="123" spans="1:4" ht="22.5" x14ac:dyDescent="0.2">
      <c r="A123" s="47"/>
      <c r="B123" s="47"/>
      <c r="C123" s="29" t="s">
        <v>12</v>
      </c>
      <c r="D123" s="21">
        <v>1</v>
      </c>
    </row>
    <row r="124" spans="1:4" ht="67.5" x14ac:dyDescent="0.2">
      <c r="A124" s="47">
        <v>16</v>
      </c>
      <c r="B124" s="47" t="s">
        <v>43</v>
      </c>
      <c r="C124" s="29" t="s">
        <v>22</v>
      </c>
      <c r="D124" s="21">
        <v>89203</v>
      </c>
    </row>
    <row r="125" spans="1:4" ht="22.5" x14ac:dyDescent="0.2">
      <c r="A125" s="47"/>
      <c r="B125" s="47"/>
      <c r="C125" s="29" t="s">
        <v>21</v>
      </c>
      <c r="D125" s="21">
        <v>397</v>
      </c>
    </row>
    <row r="126" spans="1:4" ht="22.5" x14ac:dyDescent="0.2">
      <c r="A126" s="47"/>
      <c r="B126" s="47"/>
      <c r="C126" s="29" t="s">
        <v>18</v>
      </c>
      <c r="D126" s="21">
        <v>9</v>
      </c>
    </row>
    <row r="127" spans="1:4" ht="33.75" x14ac:dyDescent="0.2">
      <c r="A127" s="47"/>
      <c r="B127" s="47"/>
      <c r="C127" s="29" t="s">
        <v>17</v>
      </c>
      <c r="D127" s="21">
        <v>2</v>
      </c>
    </row>
    <row r="128" spans="1:4" ht="45" x14ac:dyDescent="0.2">
      <c r="A128" s="47"/>
      <c r="B128" s="47"/>
      <c r="C128" s="29" t="s">
        <v>15</v>
      </c>
      <c r="D128" s="21">
        <v>9</v>
      </c>
    </row>
    <row r="129" spans="1:4" ht="33.75" x14ac:dyDescent="0.2">
      <c r="A129" s="47"/>
      <c r="B129" s="47"/>
      <c r="C129" s="29" t="s">
        <v>13</v>
      </c>
      <c r="D129" s="21">
        <v>1</v>
      </c>
    </row>
    <row r="130" spans="1:4" ht="78.75" x14ac:dyDescent="0.2">
      <c r="A130" s="47"/>
      <c r="B130" s="47"/>
      <c r="C130" s="29" t="s">
        <v>29</v>
      </c>
      <c r="D130" s="21">
        <v>67</v>
      </c>
    </row>
    <row r="131" spans="1:4" ht="67.5" x14ac:dyDescent="0.2">
      <c r="A131" s="47">
        <v>21</v>
      </c>
      <c r="B131" s="47" t="s">
        <v>44</v>
      </c>
      <c r="C131" s="29" t="s">
        <v>22</v>
      </c>
      <c r="D131" s="21">
        <v>647140</v>
      </c>
    </row>
    <row r="132" spans="1:4" ht="22.5" x14ac:dyDescent="0.2">
      <c r="A132" s="47"/>
      <c r="B132" s="47"/>
      <c r="C132" s="29" t="s">
        <v>21</v>
      </c>
      <c r="D132" s="21">
        <v>8315</v>
      </c>
    </row>
    <row r="133" spans="1:4" ht="22.5" x14ac:dyDescent="0.2">
      <c r="A133" s="47"/>
      <c r="B133" s="47"/>
      <c r="C133" s="29" t="s">
        <v>20</v>
      </c>
      <c r="D133" s="21">
        <v>3454</v>
      </c>
    </row>
    <row r="134" spans="1:4" ht="22.5" x14ac:dyDescent="0.2">
      <c r="A134" s="47"/>
      <c r="B134" s="47"/>
      <c r="C134" s="29" t="s">
        <v>19</v>
      </c>
      <c r="D134" s="21">
        <v>3804</v>
      </c>
    </row>
    <row r="135" spans="1:4" ht="22.5" x14ac:dyDescent="0.2">
      <c r="A135" s="47"/>
      <c r="B135" s="47"/>
      <c r="C135" s="29" t="s">
        <v>18</v>
      </c>
      <c r="D135" s="21">
        <v>4460</v>
      </c>
    </row>
    <row r="136" spans="1:4" ht="33.75" x14ac:dyDescent="0.2">
      <c r="A136" s="47"/>
      <c r="B136" s="47"/>
      <c r="C136" s="29" t="s">
        <v>17</v>
      </c>
      <c r="D136" s="21">
        <v>147341</v>
      </c>
    </row>
    <row r="137" spans="1:4" ht="45" x14ac:dyDescent="0.2">
      <c r="A137" s="47"/>
      <c r="B137" s="47"/>
      <c r="C137" s="29" t="s">
        <v>16</v>
      </c>
      <c r="D137" s="21">
        <v>4724</v>
      </c>
    </row>
    <row r="138" spans="1:4" ht="45" x14ac:dyDescent="0.2">
      <c r="A138" s="47"/>
      <c r="B138" s="47"/>
      <c r="C138" s="29" t="s">
        <v>15</v>
      </c>
      <c r="D138" s="21">
        <v>7778</v>
      </c>
    </row>
    <row r="139" spans="1:4" x14ac:dyDescent="0.2">
      <c r="A139" s="47"/>
      <c r="B139" s="47"/>
      <c r="C139" s="29" t="s">
        <v>14</v>
      </c>
      <c r="D139" s="21">
        <v>7980</v>
      </c>
    </row>
    <row r="140" spans="1:4" ht="33.75" x14ac:dyDescent="0.2">
      <c r="A140" s="47"/>
      <c r="B140" s="47"/>
      <c r="C140" s="29" t="s">
        <v>13</v>
      </c>
      <c r="D140" s="21">
        <v>8318</v>
      </c>
    </row>
    <row r="141" spans="1:4" ht="22.5" x14ac:dyDescent="0.2">
      <c r="A141" s="47"/>
      <c r="B141" s="47"/>
      <c r="C141" s="29" t="s">
        <v>12</v>
      </c>
      <c r="D141" s="21">
        <v>849</v>
      </c>
    </row>
    <row r="142" spans="1:4" ht="78.75" x14ac:dyDescent="0.2">
      <c r="A142" s="47"/>
      <c r="B142" s="47"/>
      <c r="C142" s="29" t="s">
        <v>29</v>
      </c>
      <c r="D142" s="21">
        <v>34</v>
      </c>
    </row>
    <row r="143" spans="1:4" ht="67.5" x14ac:dyDescent="0.2">
      <c r="A143" s="47">
        <v>22</v>
      </c>
      <c r="B143" s="47" t="s">
        <v>45</v>
      </c>
      <c r="C143" s="29" t="s">
        <v>22</v>
      </c>
      <c r="D143" s="21">
        <v>1516857</v>
      </c>
    </row>
    <row r="144" spans="1:4" ht="22.5" x14ac:dyDescent="0.2">
      <c r="A144" s="47"/>
      <c r="B144" s="47"/>
      <c r="C144" s="29" t="s">
        <v>21</v>
      </c>
      <c r="D144" s="21">
        <v>26939</v>
      </c>
    </row>
    <row r="145" spans="1:4" ht="22.5" x14ac:dyDescent="0.2">
      <c r="A145" s="47"/>
      <c r="B145" s="47"/>
      <c r="C145" s="29" t="s">
        <v>19</v>
      </c>
      <c r="D145" s="21">
        <v>929</v>
      </c>
    </row>
    <row r="146" spans="1:4" ht="22.5" x14ac:dyDescent="0.2">
      <c r="A146" s="47"/>
      <c r="B146" s="47"/>
      <c r="C146" s="29" t="s">
        <v>18</v>
      </c>
      <c r="D146" s="21">
        <v>8768</v>
      </c>
    </row>
    <row r="147" spans="1:4" ht="33.75" x14ac:dyDescent="0.2">
      <c r="A147" s="47"/>
      <c r="B147" s="47"/>
      <c r="C147" s="29" t="s">
        <v>17</v>
      </c>
      <c r="D147" s="21">
        <v>371</v>
      </c>
    </row>
    <row r="148" spans="1:4" ht="45" x14ac:dyDescent="0.2">
      <c r="A148" s="47"/>
      <c r="B148" s="47"/>
      <c r="C148" s="29" t="s">
        <v>16</v>
      </c>
      <c r="D148" s="21">
        <v>1264</v>
      </c>
    </row>
    <row r="149" spans="1:4" ht="45" x14ac:dyDescent="0.2">
      <c r="A149" s="47"/>
      <c r="B149" s="47"/>
      <c r="C149" s="29" t="s">
        <v>15</v>
      </c>
      <c r="D149" s="21">
        <v>19706</v>
      </c>
    </row>
    <row r="150" spans="1:4" x14ac:dyDescent="0.2">
      <c r="A150" s="47"/>
      <c r="B150" s="47"/>
      <c r="C150" s="29" t="s">
        <v>14</v>
      </c>
      <c r="D150" s="21">
        <v>7910</v>
      </c>
    </row>
    <row r="151" spans="1:4" ht="33.75" x14ac:dyDescent="0.2">
      <c r="A151" s="47"/>
      <c r="B151" s="47"/>
      <c r="C151" s="29" t="s">
        <v>13</v>
      </c>
      <c r="D151" s="21">
        <v>12009</v>
      </c>
    </row>
    <row r="152" spans="1:4" ht="22.5" x14ac:dyDescent="0.2">
      <c r="A152" s="47"/>
      <c r="B152" s="47"/>
      <c r="C152" s="29" t="s">
        <v>12</v>
      </c>
      <c r="D152" s="21">
        <v>592</v>
      </c>
    </row>
    <row r="153" spans="1:4" ht="78.75" x14ac:dyDescent="0.2">
      <c r="A153" s="47"/>
      <c r="B153" s="47"/>
      <c r="C153" s="29" t="s">
        <v>29</v>
      </c>
      <c r="D153" s="21">
        <v>282</v>
      </c>
    </row>
    <row r="154" spans="1:4" ht="67.5" x14ac:dyDescent="0.2">
      <c r="A154" s="47">
        <v>24</v>
      </c>
      <c r="B154" s="47" t="s">
        <v>46</v>
      </c>
      <c r="C154" s="29" t="s">
        <v>22</v>
      </c>
      <c r="D154" s="21">
        <v>1197424</v>
      </c>
    </row>
    <row r="155" spans="1:4" ht="22.5" x14ac:dyDescent="0.2">
      <c r="A155" s="47"/>
      <c r="B155" s="47"/>
      <c r="C155" s="29" t="s">
        <v>21</v>
      </c>
      <c r="D155" s="21">
        <v>23069</v>
      </c>
    </row>
    <row r="156" spans="1:4" ht="22.5" x14ac:dyDescent="0.2">
      <c r="A156" s="47"/>
      <c r="B156" s="47"/>
      <c r="C156" s="29" t="s">
        <v>20</v>
      </c>
      <c r="D156" s="21">
        <v>431</v>
      </c>
    </row>
    <row r="157" spans="1:4" ht="22.5" x14ac:dyDescent="0.2">
      <c r="A157" s="47"/>
      <c r="B157" s="47"/>
      <c r="C157" s="29" t="s">
        <v>19</v>
      </c>
      <c r="D157" s="21">
        <v>2774</v>
      </c>
    </row>
    <row r="158" spans="1:4" ht="22.5" x14ac:dyDescent="0.2">
      <c r="A158" s="47"/>
      <c r="B158" s="47"/>
      <c r="C158" s="29" t="s">
        <v>18</v>
      </c>
      <c r="D158" s="21">
        <v>18019</v>
      </c>
    </row>
    <row r="159" spans="1:4" ht="33.75" x14ac:dyDescent="0.2">
      <c r="A159" s="47"/>
      <c r="B159" s="47"/>
      <c r="C159" s="29" t="s">
        <v>17</v>
      </c>
      <c r="D159" s="21">
        <v>2816</v>
      </c>
    </row>
    <row r="160" spans="1:4" ht="45" x14ac:dyDescent="0.2">
      <c r="A160" s="47"/>
      <c r="B160" s="47"/>
      <c r="C160" s="29" t="s">
        <v>16</v>
      </c>
      <c r="D160" s="21">
        <v>6683</v>
      </c>
    </row>
    <row r="161" spans="1:4" ht="45" x14ac:dyDescent="0.2">
      <c r="A161" s="47"/>
      <c r="B161" s="47"/>
      <c r="C161" s="29" t="s">
        <v>15</v>
      </c>
      <c r="D161" s="21">
        <v>55661</v>
      </c>
    </row>
    <row r="162" spans="1:4" x14ac:dyDescent="0.2">
      <c r="A162" s="47"/>
      <c r="B162" s="47"/>
      <c r="C162" s="29" t="s">
        <v>14</v>
      </c>
      <c r="D162" s="21">
        <v>7560</v>
      </c>
    </row>
    <row r="163" spans="1:4" ht="33.75" x14ac:dyDescent="0.2">
      <c r="A163" s="47"/>
      <c r="B163" s="47"/>
      <c r="C163" s="29" t="s">
        <v>13</v>
      </c>
      <c r="D163" s="21">
        <v>16160</v>
      </c>
    </row>
    <row r="164" spans="1:4" ht="22.5" x14ac:dyDescent="0.2">
      <c r="A164" s="47"/>
      <c r="B164" s="47"/>
      <c r="C164" s="29" t="s">
        <v>12</v>
      </c>
      <c r="D164" s="21">
        <v>445</v>
      </c>
    </row>
    <row r="165" spans="1:4" ht="78.75" x14ac:dyDescent="0.2">
      <c r="A165" s="47"/>
      <c r="B165" s="47"/>
      <c r="C165" s="29" t="s">
        <v>29</v>
      </c>
      <c r="D165" s="21">
        <v>205</v>
      </c>
    </row>
    <row r="166" spans="1:4" ht="67.5" x14ac:dyDescent="0.2">
      <c r="A166" s="47">
        <v>26</v>
      </c>
      <c r="B166" s="47" t="s">
        <v>47</v>
      </c>
      <c r="C166" s="29" t="s">
        <v>22</v>
      </c>
      <c r="D166" s="21">
        <v>28130</v>
      </c>
    </row>
    <row r="167" spans="1:4" ht="22.5" x14ac:dyDescent="0.2">
      <c r="A167" s="47"/>
      <c r="B167" s="47"/>
      <c r="C167" s="29" t="s">
        <v>21</v>
      </c>
      <c r="D167" s="21">
        <v>128</v>
      </c>
    </row>
    <row r="168" spans="1:4" ht="22.5" x14ac:dyDescent="0.2">
      <c r="A168" s="47"/>
      <c r="B168" s="47"/>
      <c r="C168" s="29" t="s">
        <v>18</v>
      </c>
      <c r="D168" s="21">
        <v>469</v>
      </c>
    </row>
    <row r="169" spans="1:4" ht="45" x14ac:dyDescent="0.2">
      <c r="A169" s="47"/>
      <c r="B169" s="47"/>
      <c r="C169" s="29" t="s">
        <v>15</v>
      </c>
      <c r="D169" s="21">
        <v>39</v>
      </c>
    </row>
    <row r="170" spans="1:4" ht="33.75" x14ac:dyDescent="0.2">
      <c r="A170" s="47"/>
      <c r="B170" s="47"/>
      <c r="C170" s="29" t="s">
        <v>13</v>
      </c>
      <c r="D170" s="21">
        <v>545</v>
      </c>
    </row>
    <row r="171" spans="1:4" ht="67.5" x14ac:dyDescent="0.2">
      <c r="A171" s="47">
        <v>29</v>
      </c>
      <c r="B171" s="47" t="s">
        <v>48</v>
      </c>
      <c r="C171" s="29" t="s">
        <v>22</v>
      </c>
      <c r="D171" s="21">
        <v>23623</v>
      </c>
    </row>
    <row r="172" spans="1:4" ht="22.5" x14ac:dyDescent="0.2">
      <c r="A172" s="47"/>
      <c r="B172" s="47"/>
      <c r="C172" s="29" t="s">
        <v>21</v>
      </c>
      <c r="D172" s="21">
        <v>3</v>
      </c>
    </row>
    <row r="173" spans="1:4" ht="22.5" x14ac:dyDescent="0.2">
      <c r="A173" s="47"/>
      <c r="B173" s="47"/>
      <c r="C173" s="29" t="s">
        <v>18</v>
      </c>
      <c r="D173" s="21">
        <v>122</v>
      </c>
    </row>
    <row r="174" spans="1:4" ht="45" x14ac:dyDescent="0.2">
      <c r="A174" s="47"/>
      <c r="B174" s="47"/>
      <c r="C174" s="29" t="s">
        <v>16</v>
      </c>
      <c r="D174" s="21">
        <v>448</v>
      </c>
    </row>
    <row r="175" spans="1:4" ht="33.75" x14ac:dyDescent="0.2">
      <c r="A175" s="47"/>
      <c r="B175" s="47"/>
      <c r="C175" s="29" t="s">
        <v>13</v>
      </c>
      <c r="D175" s="21">
        <v>264</v>
      </c>
    </row>
    <row r="176" spans="1:4" ht="67.5" x14ac:dyDescent="0.2">
      <c r="A176" s="47">
        <v>30</v>
      </c>
      <c r="B176" s="47" t="s">
        <v>49</v>
      </c>
      <c r="C176" s="29" t="s">
        <v>22</v>
      </c>
      <c r="D176" s="21">
        <v>52089</v>
      </c>
    </row>
    <row r="177" spans="1:4" ht="22.5" x14ac:dyDescent="0.2">
      <c r="A177" s="47"/>
      <c r="B177" s="47"/>
      <c r="C177" s="29" t="s">
        <v>21</v>
      </c>
      <c r="D177" s="21">
        <v>37</v>
      </c>
    </row>
    <row r="178" spans="1:4" ht="22.5" x14ac:dyDescent="0.2">
      <c r="A178" s="47"/>
      <c r="B178" s="47"/>
      <c r="C178" s="29" t="s">
        <v>20</v>
      </c>
      <c r="D178" s="21">
        <v>41</v>
      </c>
    </row>
    <row r="179" spans="1:4" ht="22.5" x14ac:dyDescent="0.2">
      <c r="A179" s="47"/>
      <c r="B179" s="47"/>
      <c r="C179" s="29" t="s">
        <v>18</v>
      </c>
      <c r="D179" s="21">
        <v>12</v>
      </c>
    </row>
    <row r="180" spans="1:4" ht="33.75" x14ac:dyDescent="0.2">
      <c r="A180" s="47"/>
      <c r="B180" s="47"/>
      <c r="C180" s="29" t="s">
        <v>17</v>
      </c>
      <c r="D180" s="21">
        <v>113</v>
      </c>
    </row>
    <row r="181" spans="1:4" ht="33.75" x14ac:dyDescent="0.2">
      <c r="A181" s="47"/>
      <c r="B181" s="47"/>
      <c r="C181" s="29" t="s">
        <v>13</v>
      </c>
      <c r="D181" s="21">
        <v>647</v>
      </c>
    </row>
    <row r="182" spans="1:4" ht="67.5" x14ac:dyDescent="0.2">
      <c r="A182" s="47">
        <v>32</v>
      </c>
      <c r="B182" s="47" t="s">
        <v>50</v>
      </c>
      <c r="C182" s="29" t="s">
        <v>22</v>
      </c>
      <c r="D182" s="21">
        <v>110233</v>
      </c>
    </row>
    <row r="183" spans="1:4" ht="22.5" x14ac:dyDescent="0.2">
      <c r="A183" s="47"/>
      <c r="B183" s="47"/>
      <c r="C183" s="29" t="s">
        <v>21</v>
      </c>
      <c r="D183" s="21">
        <v>464</v>
      </c>
    </row>
    <row r="184" spans="1:4" ht="22.5" x14ac:dyDescent="0.2">
      <c r="A184" s="47"/>
      <c r="B184" s="47"/>
      <c r="C184" s="29" t="s">
        <v>20</v>
      </c>
      <c r="D184" s="21">
        <v>1111</v>
      </c>
    </row>
    <row r="185" spans="1:4" ht="22.5" x14ac:dyDescent="0.2">
      <c r="A185" s="47"/>
      <c r="B185" s="47"/>
      <c r="C185" s="29" t="s">
        <v>18</v>
      </c>
      <c r="D185" s="21">
        <v>115</v>
      </c>
    </row>
    <row r="186" spans="1:4" ht="45" x14ac:dyDescent="0.2">
      <c r="A186" s="47"/>
      <c r="B186" s="47"/>
      <c r="C186" s="29" t="s">
        <v>16</v>
      </c>
      <c r="D186" s="21">
        <v>155</v>
      </c>
    </row>
    <row r="187" spans="1:4" ht="45" x14ac:dyDescent="0.2">
      <c r="A187" s="47"/>
      <c r="B187" s="47"/>
      <c r="C187" s="29" t="s">
        <v>15</v>
      </c>
      <c r="D187" s="21">
        <v>857</v>
      </c>
    </row>
    <row r="188" spans="1:4" x14ac:dyDescent="0.2">
      <c r="A188" s="47"/>
      <c r="B188" s="47"/>
      <c r="C188" s="29" t="s">
        <v>14</v>
      </c>
      <c r="D188" s="21">
        <v>532</v>
      </c>
    </row>
    <row r="189" spans="1:4" ht="33.75" x14ac:dyDescent="0.2">
      <c r="A189" s="47"/>
      <c r="B189" s="47"/>
      <c r="C189" s="29" t="s">
        <v>13</v>
      </c>
      <c r="D189" s="21">
        <v>2902</v>
      </c>
    </row>
    <row r="190" spans="1:4" ht="22.5" x14ac:dyDescent="0.2">
      <c r="A190" s="47"/>
      <c r="B190" s="47"/>
      <c r="C190" s="29" t="s">
        <v>12</v>
      </c>
      <c r="D190" s="21">
        <v>195</v>
      </c>
    </row>
    <row r="191" spans="1:4" ht="22.5" x14ac:dyDescent="0.2">
      <c r="A191" s="47"/>
      <c r="B191" s="47"/>
      <c r="C191" s="29" t="s">
        <v>30</v>
      </c>
      <c r="D191" s="21">
        <v>50014</v>
      </c>
    </row>
    <row r="192" spans="1:4" ht="67.5" x14ac:dyDescent="0.2">
      <c r="A192" s="47">
        <v>33</v>
      </c>
      <c r="B192" s="47" t="s">
        <v>51</v>
      </c>
      <c r="C192" s="29" t="s">
        <v>22</v>
      </c>
      <c r="D192" s="21">
        <v>101035</v>
      </c>
    </row>
    <row r="193" spans="1:4" ht="22.5" x14ac:dyDescent="0.2">
      <c r="A193" s="47"/>
      <c r="B193" s="47"/>
      <c r="C193" s="29" t="s">
        <v>21</v>
      </c>
      <c r="D193" s="21">
        <v>458</v>
      </c>
    </row>
    <row r="194" spans="1:4" ht="22.5" x14ac:dyDescent="0.2">
      <c r="A194" s="47"/>
      <c r="B194" s="47"/>
      <c r="C194" s="29" t="s">
        <v>20</v>
      </c>
      <c r="D194" s="21">
        <v>1866</v>
      </c>
    </row>
    <row r="195" spans="1:4" ht="22.5" x14ac:dyDescent="0.2">
      <c r="A195" s="47"/>
      <c r="B195" s="47"/>
      <c r="C195" s="29" t="s">
        <v>19</v>
      </c>
      <c r="D195" s="21">
        <v>27</v>
      </c>
    </row>
    <row r="196" spans="1:4" ht="22.5" x14ac:dyDescent="0.2">
      <c r="A196" s="47"/>
      <c r="B196" s="47"/>
      <c r="C196" s="29" t="s">
        <v>18</v>
      </c>
      <c r="D196" s="21">
        <v>46</v>
      </c>
    </row>
    <row r="197" spans="1:4" ht="33.75" x14ac:dyDescent="0.2">
      <c r="A197" s="47"/>
      <c r="B197" s="47"/>
      <c r="C197" s="29" t="s">
        <v>17</v>
      </c>
      <c r="D197" s="21">
        <v>7</v>
      </c>
    </row>
    <row r="198" spans="1:4" ht="45" x14ac:dyDescent="0.2">
      <c r="A198" s="47"/>
      <c r="B198" s="47"/>
      <c r="C198" s="29" t="s">
        <v>16</v>
      </c>
      <c r="D198" s="21">
        <v>104</v>
      </c>
    </row>
    <row r="199" spans="1:4" ht="45" x14ac:dyDescent="0.2">
      <c r="A199" s="47"/>
      <c r="B199" s="47"/>
      <c r="C199" s="29" t="s">
        <v>15</v>
      </c>
      <c r="D199" s="21">
        <v>116</v>
      </c>
    </row>
    <row r="200" spans="1:4" x14ac:dyDescent="0.2">
      <c r="A200" s="47"/>
      <c r="B200" s="47"/>
      <c r="C200" s="29" t="s">
        <v>14</v>
      </c>
      <c r="D200" s="21">
        <v>278</v>
      </c>
    </row>
    <row r="201" spans="1:4" ht="22.5" x14ac:dyDescent="0.2">
      <c r="A201" s="47"/>
      <c r="B201" s="47"/>
      <c r="C201" s="29" t="s">
        <v>12</v>
      </c>
      <c r="D201" s="21">
        <v>12</v>
      </c>
    </row>
    <row r="202" spans="1:4" ht="78.75" x14ac:dyDescent="0.2">
      <c r="A202" s="47"/>
      <c r="B202" s="47"/>
      <c r="C202" s="29" t="s">
        <v>29</v>
      </c>
      <c r="D202" s="21">
        <v>22</v>
      </c>
    </row>
    <row r="203" spans="1:4" ht="67.5" x14ac:dyDescent="0.2">
      <c r="A203" s="47">
        <v>34</v>
      </c>
      <c r="B203" s="47" t="s">
        <v>52</v>
      </c>
      <c r="C203" s="29" t="s">
        <v>22</v>
      </c>
      <c r="D203" s="21">
        <v>124379</v>
      </c>
    </row>
    <row r="204" spans="1:4" ht="22.5" x14ac:dyDescent="0.2">
      <c r="A204" s="47"/>
      <c r="B204" s="47"/>
      <c r="C204" s="29" t="s">
        <v>21</v>
      </c>
      <c r="D204" s="21">
        <v>217</v>
      </c>
    </row>
    <row r="205" spans="1:4" ht="22.5" x14ac:dyDescent="0.2">
      <c r="A205" s="47"/>
      <c r="B205" s="47"/>
      <c r="C205" s="29" t="s">
        <v>20</v>
      </c>
      <c r="D205" s="21">
        <v>461</v>
      </c>
    </row>
    <row r="206" spans="1:4" ht="22.5" x14ac:dyDescent="0.2">
      <c r="A206" s="47"/>
      <c r="B206" s="47"/>
      <c r="C206" s="29" t="s">
        <v>19</v>
      </c>
      <c r="D206" s="21">
        <v>59</v>
      </c>
    </row>
    <row r="207" spans="1:4" ht="22.5" x14ac:dyDescent="0.2">
      <c r="A207" s="47"/>
      <c r="B207" s="47"/>
      <c r="C207" s="29" t="s">
        <v>18</v>
      </c>
      <c r="D207" s="21">
        <v>57</v>
      </c>
    </row>
    <row r="208" spans="1:4" ht="33.75" x14ac:dyDescent="0.2">
      <c r="A208" s="47"/>
      <c r="B208" s="47"/>
      <c r="C208" s="29" t="s">
        <v>17</v>
      </c>
      <c r="D208" s="21">
        <v>2</v>
      </c>
    </row>
    <row r="209" spans="1:4" ht="45" x14ac:dyDescent="0.2">
      <c r="A209" s="47"/>
      <c r="B209" s="47"/>
      <c r="C209" s="29" t="s">
        <v>16</v>
      </c>
      <c r="D209" s="21">
        <v>67</v>
      </c>
    </row>
    <row r="210" spans="1:4" ht="45" x14ac:dyDescent="0.2">
      <c r="A210" s="47"/>
      <c r="B210" s="47"/>
      <c r="C210" s="29" t="s">
        <v>15</v>
      </c>
      <c r="D210" s="21">
        <v>610</v>
      </c>
    </row>
    <row r="211" spans="1:4" x14ac:dyDescent="0.2">
      <c r="A211" s="47"/>
      <c r="B211" s="47"/>
      <c r="C211" s="29" t="s">
        <v>14</v>
      </c>
      <c r="D211" s="21">
        <v>78</v>
      </c>
    </row>
    <row r="212" spans="1:4" ht="33.75" x14ac:dyDescent="0.2">
      <c r="A212" s="47"/>
      <c r="B212" s="47"/>
      <c r="C212" s="29" t="s">
        <v>13</v>
      </c>
      <c r="D212" s="21">
        <v>9195</v>
      </c>
    </row>
    <row r="213" spans="1:4" ht="22.5" x14ac:dyDescent="0.2">
      <c r="A213" s="47"/>
      <c r="B213" s="47"/>
      <c r="C213" s="29" t="s">
        <v>12</v>
      </c>
      <c r="D213" s="21">
        <v>65</v>
      </c>
    </row>
    <row r="214" spans="1:4" ht="78.75" x14ac:dyDescent="0.2">
      <c r="A214" s="47"/>
      <c r="B214" s="47"/>
      <c r="C214" s="29" t="s">
        <v>29</v>
      </c>
      <c r="D214" s="21">
        <v>94</v>
      </c>
    </row>
    <row r="215" spans="1:4" ht="22.5" x14ac:dyDescent="0.2">
      <c r="A215" s="47"/>
      <c r="B215" s="47"/>
      <c r="C215" s="29" t="s">
        <v>30</v>
      </c>
      <c r="D215" s="21">
        <v>74501</v>
      </c>
    </row>
    <row r="216" spans="1:4" ht="67.5" x14ac:dyDescent="0.2">
      <c r="A216" s="47">
        <v>35</v>
      </c>
      <c r="B216" s="47" t="s">
        <v>53</v>
      </c>
      <c r="C216" s="29" t="s">
        <v>22</v>
      </c>
      <c r="D216" s="21">
        <v>101011</v>
      </c>
    </row>
    <row r="217" spans="1:4" ht="22.5" x14ac:dyDescent="0.2">
      <c r="A217" s="47"/>
      <c r="B217" s="47"/>
      <c r="C217" s="29" t="s">
        <v>21</v>
      </c>
      <c r="D217" s="21">
        <v>460</v>
      </c>
    </row>
    <row r="218" spans="1:4" ht="22.5" x14ac:dyDescent="0.2">
      <c r="A218" s="47"/>
      <c r="B218" s="47"/>
      <c r="C218" s="29" t="s">
        <v>20</v>
      </c>
      <c r="D218" s="21">
        <v>1922</v>
      </c>
    </row>
    <row r="219" spans="1:4" ht="22.5" x14ac:dyDescent="0.2">
      <c r="A219" s="47"/>
      <c r="B219" s="47"/>
      <c r="C219" s="29" t="s">
        <v>19</v>
      </c>
      <c r="D219" s="21">
        <v>145</v>
      </c>
    </row>
    <row r="220" spans="1:4" ht="22.5" x14ac:dyDescent="0.2">
      <c r="A220" s="47"/>
      <c r="B220" s="47"/>
      <c r="C220" s="29" t="s">
        <v>18</v>
      </c>
      <c r="D220" s="21">
        <v>252</v>
      </c>
    </row>
    <row r="221" spans="1:4" ht="33.75" x14ac:dyDescent="0.2">
      <c r="A221" s="47"/>
      <c r="B221" s="47"/>
      <c r="C221" s="29" t="s">
        <v>17</v>
      </c>
      <c r="D221" s="21">
        <v>274</v>
      </c>
    </row>
    <row r="222" spans="1:4" x14ac:dyDescent="0.2">
      <c r="A222" s="47"/>
      <c r="B222" s="47"/>
      <c r="C222" s="29" t="s">
        <v>14</v>
      </c>
      <c r="D222" s="21">
        <v>9</v>
      </c>
    </row>
    <row r="223" spans="1:4" ht="33.75" x14ac:dyDescent="0.2">
      <c r="A223" s="47"/>
      <c r="B223" s="47"/>
      <c r="C223" s="29" t="s">
        <v>13</v>
      </c>
      <c r="D223" s="21">
        <v>3741</v>
      </c>
    </row>
    <row r="224" spans="1:4" ht="67.5" x14ac:dyDescent="0.2">
      <c r="A224" s="47">
        <v>36</v>
      </c>
      <c r="B224" s="47" t="s">
        <v>54</v>
      </c>
      <c r="C224" s="29" t="s">
        <v>22</v>
      </c>
      <c r="D224" s="21">
        <v>57606</v>
      </c>
    </row>
    <row r="225" spans="1:4" ht="22.5" x14ac:dyDescent="0.2">
      <c r="A225" s="47"/>
      <c r="B225" s="47"/>
      <c r="C225" s="29" t="s">
        <v>21</v>
      </c>
      <c r="D225" s="21">
        <v>167</v>
      </c>
    </row>
    <row r="226" spans="1:4" ht="22.5" x14ac:dyDescent="0.2">
      <c r="A226" s="47"/>
      <c r="B226" s="47"/>
      <c r="C226" s="29" t="s">
        <v>20</v>
      </c>
      <c r="D226" s="21">
        <v>711</v>
      </c>
    </row>
    <row r="227" spans="1:4" ht="22.5" x14ac:dyDescent="0.2">
      <c r="A227" s="47"/>
      <c r="B227" s="47"/>
      <c r="C227" s="29" t="s">
        <v>19</v>
      </c>
      <c r="D227" s="21">
        <v>58</v>
      </c>
    </row>
    <row r="228" spans="1:4" ht="22.5" x14ac:dyDescent="0.2">
      <c r="A228" s="47"/>
      <c r="B228" s="47"/>
      <c r="C228" s="29" t="s">
        <v>18</v>
      </c>
      <c r="D228" s="21">
        <v>2</v>
      </c>
    </row>
    <row r="229" spans="1:4" ht="33.75" x14ac:dyDescent="0.2">
      <c r="A229" s="47"/>
      <c r="B229" s="47"/>
      <c r="C229" s="29" t="s">
        <v>17</v>
      </c>
      <c r="D229" s="21">
        <v>1</v>
      </c>
    </row>
    <row r="230" spans="1:4" ht="45" x14ac:dyDescent="0.2">
      <c r="A230" s="47"/>
      <c r="B230" s="47"/>
      <c r="C230" s="29" t="s">
        <v>16</v>
      </c>
      <c r="D230" s="21">
        <v>42</v>
      </c>
    </row>
    <row r="231" spans="1:4" ht="45" x14ac:dyDescent="0.2">
      <c r="A231" s="47"/>
      <c r="B231" s="47"/>
      <c r="C231" s="29" t="s">
        <v>15</v>
      </c>
      <c r="D231" s="21">
        <v>55</v>
      </c>
    </row>
    <row r="232" spans="1:4" x14ac:dyDescent="0.2">
      <c r="A232" s="47"/>
      <c r="B232" s="47"/>
      <c r="C232" s="29" t="s">
        <v>14</v>
      </c>
      <c r="D232" s="21">
        <v>14</v>
      </c>
    </row>
    <row r="233" spans="1:4" ht="33.75" x14ac:dyDescent="0.2">
      <c r="A233" s="47"/>
      <c r="B233" s="47"/>
      <c r="C233" s="29" t="s">
        <v>13</v>
      </c>
      <c r="D233" s="21">
        <v>72</v>
      </c>
    </row>
    <row r="234" spans="1:4" ht="22.5" x14ac:dyDescent="0.2">
      <c r="A234" s="47"/>
      <c r="B234" s="47"/>
      <c r="C234" s="29" t="s">
        <v>30</v>
      </c>
      <c r="D234" s="21">
        <v>18096</v>
      </c>
    </row>
    <row r="235" spans="1:4" ht="67.5" x14ac:dyDescent="0.2">
      <c r="A235" s="47">
        <v>37</v>
      </c>
      <c r="B235" s="47" t="s">
        <v>55</v>
      </c>
      <c r="C235" s="29" t="s">
        <v>22</v>
      </c>
      <c r="D235" s="21">
        <v>84341</v>
      </c>
    </row>
    <row r="236" spans="1:4" ht="22.5" x14ac:dyDescent="0.2">
      <c r="A236" s="47"/>
      <c r="B236" s="47"/>
      <c r="C236" s="29" t="s">
        <v>21</v>
      </c>
      <c r="D236" s="21">
        <v>147</v>
      </c>
    </row>
    <row r="237" spans="1:4" ht="22.5" x14ac:dyDescent="0.2">
      <c r="A237" s="47"/>
      <c r="B237" s="47"/>
      <c r="C237" s="29" t="s">
        <v>20</v>
      </c>
      <c r="D237" s="21">
        <v>601</v>
      </c>
    </row>
    <row r="238" spans="1:4" ht="22.5" x14ac:dyDescent="0.2">
      <c r="A238" s="47"/>
      <c r="B238" s="47"/>
      <c r="C238" s="29" t="s">
        <v>19</v>
      </c>
      <c r="D238" s="21">
        <v>33</v>
      </c>
    </row>
    <row r="239" spans="1:4" ht="22.5" x14ac:dyDescent="0.2">
      <c r="A239" s="47"/>
      <c r="B239" s="47"/>
      <c r="C239" s="29" t="s">
        <v>18</v>
      </c>
      <c r="D239" s="21">
        <v>10</v>
      </c>
    </row>
    <row r="240" spans="1:4" ht="45" x14ac:dyDescent="0.2">
      <c r="A240" s="47"/>
      <c r="B240" s="47"/>
      <c r="C240" s="29" t="s">
        <v>16</v>
      </c>
      <c r="D240" s="21">
        <v>236</v>
      </c>
    </row>
    <row r="241" spans="1:4" ht="45" x14ac:dyDescent="0.2">
      <c r="A241" s="47"/>
      <c r="B241" s="47"/>
      <c r="C241" s="29" t="s">
        <v>15</v>
      </c>
      <c r="D241" s="21">
        <v>335</v>
      </c>
    </row>
    <row r="242" spans="1:4" x14ac:dyDescent="0.2">
      <c r="A242" s="47"/>
      <c r="B242" s="47"/>
      <c r="C242" s="29" t="s">
        <v>14</v>
      </c>
      <c r="D242" s="21">
        <v>480</v>
      </c>
    </row>
    <row r="243" spans="1:4" ht="33.75" x14ac:dyDescent="0.2">
      <c r="A243" s="47"/>
      <c r="B243" s="47"/>
      <c r="C243" s="29" t="s">
        <v>13</v>
      </c>
      <c r="D243" s="21">
        <v>202</v>
      </c>
    </row>
    <row r="244" spans="1:4" ht="22.5" x14ac:dyDescent="0.2">
      <c r="A244" s="47"/>
      <c r="B244" s="47"/>
      <c r="C244" s="29" t="s">
        <v>30</v>
      </c>
      <c r="D244" s="21">
        <v>45023</v>
      </c>
    </row>
    <row r="245" spans="1:4" ht="67.5" x14ac:dyDescent="0.2">
      <c r="A245" s="47">
        <v>38</v>
      </c>
      <c r="B245" s="47" t="s">
        <v>56</v>
      </c>
      <c r="C245" s="29" t="s">
        <v>22</v>
      </c>
      <c r="D245" s="21">
        <v>27148</v>
      </c>
    </row>
    <row r="246" spans="1:4" ht="22.5" x14ac:dyDescent="0.2">
      <c r="A246" s="47"/>
      <c r="B246" s="47"/>
      <c r="C246" s="29" t="s">
        <v>21</v>
      </c>
      <c r="D246" s="21">
        <v>40</v>
      </c>
    </row>
    <row r="247" spans="1:4" ht="22.5" x14ac:dyDescent="0.2">
      <c r="A247" s="47"/>
      <c r="B247" s="47"/>
      <c r="C247" s="29" t="s">
        <v>20</v>
      </c>
      <c r="D247" s="21">
        <v>172</v>
      </c>
    </row>
    <row r="248" spans="1:4" ht="22.5" x14ac:dyDescent="0.2">
      <c r="A248" s="47"/>
      <c r="B248" s="47"/>
      <c r="C248" s="29" t="s">
        <v>18</v>
      </c>
      <c r="D248" s="21">
        <v>24</v>
      </c>
    </row>
    <row r="249" spans="1:4" ht="45" x14ac:dyDescent="0.2">
      <c r="A249" s="47"/>
      <c r="B249" s="47"/>
      <c r="C249" s="29" t="s">
        <v>16</v>
      </c>
      <c r="D249" s="21">
        <v>1</v>
      </c>
    </row>
    <row r="250" spans="1:4" ht="45" x14ac:dyDescent="0.2">
      <c r="A250" s="47"/>
      <c r="B250" s="47"/>
      <c r="C250" s="29" t="s">
        <v>15</v>
      </c>
      <c r="D250" s="21">
        <v>8</v>
      </c>
    </row>
    <row r="251" spans="1:4" x14ac:dyDescent="0.2">
      <c r="A251" s="47"/>
      <c r="B251" s="47"/>
      <c r="C251" s="29" t="s">
        <v>14</v>
      </c>
      <c r="D251" s="21">
        <v>1</v>
      </c>
    </row>
    <row r="252" spans="1:4" ht="33.75" x14ac:dyDescent="0.2">
      <c r="A252" s="47"/>
      <c r="B252" s="47"/>
      <c r="C252" s="29" t="s">
        <v>13</v>
      </c>
      <c r="D252" s="21">
        <v>39</v>
      </c>
    </row>
    <row r="253" spans="1:4" ht="22.5" x14ac:dyDescent="0.2">
      <c r="A253" s="47"/>
      <c r="B253" s="47"/>
      <c r="C253" s="29" t="s">
        <v>12</v>
      </c>
      <c r="D253" s="21">
        <v>1</v>
      </c>
    </row>
    <row r="254" spans="1:4" ht="78.75" x14ac:dyDescent="0.2">
      <c r="A254" s="47"/>
      <c r="B254" s="47"/>
      <c r="C254" s="29" t="s">
        <v>29</v>
      </c>
      <c r="D254" s="21">
        <v>6</v>
      </c>
    </row>
    <row r="255" spans="1:4" ht="67.5" x14ac:dyDescent="0.2">
      <c r="A255" s="47">
        <v>39</v>
      </c>
      <c r="B255" s="47" t="s">
        <v>57</v>
      </c>
      <c r="C255" s="29" t="s">
        <v>22</v>
      </c>
      <c r="D255" s="21">
        <v>168793</v>
      </c>
    </row>
    <row r="256" spans="1:4" ht="22.5" x14ac:dyDescent="0.2">
      <c r="A256" s="47"/>
      <c r="B256" s="47"/>
      <c r="C256" s="29" t="s">
        <v>21</v>
      </c>
      <c r="D256" s="21">
        <v>1006</v>
      </c>
    </row>
    <row r="257" spans="1:4" ht="22.5" x14ac:dyDescent="0.2">
      <c r="A257" s="47"/>
      <c r="B257" s="47"/>
      <c r="C257" s="29" t="s">
        <v>20</v>
      </c>
      <c r="D257" s="21">
        <v>567</v>
      </c>
    </row>
    <row r="258" spans="1:4" ht="22.5" x14ac:dyDescent="0.2">
      <c r="A258" s="47"/>
      <c r="B258" s="47"/>
      <c r="C258" s="29" t="s">
        <v>19</v>
      </c>
      <c r="D258" s="21">
        <v>89</v>
      </c>
    </row>
    <row r="259" spans="1:4" ht="22.5" x14ac:dyDescent="0.2">
      <c r="A259" s="47"/>
      <c r="B259" s="47"/>
      <c r="C259" s="29" t="s">
        <v>18</v>
      </c>
      <c r="D259" s="21">
        <v>29</v>
      </c>
    </row>
    <row r="260" spans="1:4" ht="45" x14ac:dyDescent="0.2">
      <c r="A260" s="47"/>
      <c r="B260" s="47"/>
      <c r="C260" s="29" t="s">
        <v>16</v>
      </c>
      <c r="D260" s="21">
        <v>79</v>
      </c>
    </row>
    <row r="261" spans="1:4" ht="45" x14ac:dyDescent="0.2">
      <c r="A261" s="47"/>
      <c r="B261" s="47"/>
      <c r="C261" s="29" t="s">
        <v>15</v>
      </c>
      <c r="D261" s="21">
        <v>764</v>
      </c>
    </row>
    <row r="262" spans="1:4" x14ac:dyDescent="0.2">
      <c r="A262" s="47"/>
      <c r="B262" s="47"/>
      <c r="C262" s="29" t="s">
        <v>14</v>
      </c>
      <c r="D262" s="21">
        <v>4</v>
      </c>
    </row>
    <row r="263" spans="1:4" ht="33.75" x14ac:dyDescent="0.2">
      <c r="A263" s="47"/>
      <c r="B263" s="47"/>
      <c r="C263" s="29" t="s">
        <v>13</v>
      </c>
      <c r="D263" s="21">
        <v>2781</v>
      </c>
    </row>
    <row r="264" spans="1:4" ht="22.5" x14ac:dyDescent="0.2">
      <c r="A264" s="47"/>
      <c r="B264" s="47"/>
      <c r="C264" s="29" t="s">
        <v>12</v>
      </c>
      <c r="D264" s="21">
        <v>139</v>
      </c>
    </row>
    <row r="265" spans="1:4" ht="67.5" x14ac:dyDescent="0.2">
      <c r="A265" s="47">
        <v>40</v>
      </c>
      <c r="B265" s="47" t="s">
        <v>58</v>
      </c>
      <c r="C265" s="29" t="s">
        <v>22</v>
      </c>
      <c r="D265" s="21">
        <v>221200</v>
      </c>
    </row>
    <row r="266" spans="1:4" ht="22.5" x14ac:dyDescent="0.2">
      <c r="A266" s="47"/>
      <c r="B266" s="47"/>
      <c r="C266" s="29" t="s">
        <v>21</v>
      </c>
      <c r="D266" s="21">
        <v>1210</v>
      </c>
    </row>
    <row r="267" spans="1:4" ht="22.5" x14ac:dyDescent="0.2">
      <c r="A267" s="47"/>
      <c r="B267" s="47"/>
      <c r="C267" s="29" t="s">
        <v>20</v>
      </c>
      <c r="D267" s="21">
        <v>668</v>
      </c>
    </row>
    <row r="268" spans="1:4" ht="45" x14ac:dyDescent="0.2">
      <c r="A268" s="47"/>
      <c r="B268" s="47"/>
      <c r="C268" s="29" t="s">
        <v>16</v>
      </c>
      <c r="D268" s="21">
        <v>134</v>
      </c>
    </row>
    <row r="269" spans="1:4" ht="45" x14ac:dyDescent="0.2">
      <c r="A269" s="47"/>
      <c r="B269" s="47"/>
      <c r="C269" s="29" t="s">
        <v>15</v>
      </c>
      <c r="D269" s="21">
        <v>1148</v>
      </c>
    </row>
    <row r="270" spans="1:4" x14ac:dyDescent="0.2">
      <c r="A270" s="47"/>
      <c r="B270" s="47"/>
      <c r="C270" s="29" t="s">
        <v>14</v>
      </c>
      <c r="D270" s="21">
        <v>802</v>
      </c>
    </row>
    <row r="271" spans="1:4" ht="33.75" x14ac:dyDescent="0.2">
      <c r="A271" s="47"/>
      <c r="B271" s="47"/>
      <c r="C271" s="29" t="s">
        <v>13</v>
      </c>
      <c r="D271" s="21">
        <v>21</v>
      </c>
    </row>
    <row r="272" spans="1:4" ht="22.5" x14ac:dyDescent="0.2">
      <c r="A272" s="47"/>
      <c r="B272" s="47"/>
      <c r="C272" s="29" t="s">
        <v>12</v>
      </c>
      <c r="D272" s="21">
        <v>0</v>
      </c>
    </row>
    <row r="273" spans="1:4" x14ac:dyDescent="0.2">
      <c r="A273" s="47"/>
      <c r="B273" s="47"/>
      <c r="C273" s="29" t="s">
        <v>74</v>
      </c>
      <c r="D273" s="21">
        <v>239</v>
      </c>
    </row>
    <row r="274" spans="1:4" ht="78.75" x14ac:dyDescent="0.2">
      <c r="A274" s="47"/>
      <c r="B274" s="47"/>
      <c r="C274" s="29" t="s">
        <v>29</v>
      </c>
      <c r="D274" s="21">
        <v>0</v>
      </c>
    </row>
    <row r="275" spans="1:4" ht="22.5" x14ac:dyDescent="0.2">
      <c r="A275" s="47"/>
      <c r="B275" s="47"/>
      <c r="C275" s="29" t="s">
        <v>30</v>
      </c>
      <c r="D275" s="21">
        <v>63</v>
      </c>
    </row>
    <row r="276" spans="1:4" ht="67.5" x14ac:dyDescent="0.2">
      <c r="A276" s="47">
        <v>41</v>
      </c>
      <c r="B276" s="47" t="s">
        <v>59</v>
      </c>
      <c r="C276" s="29" t="s">
        <v>22</v>
      </c>
      <c r="D276" s="21">
        <v>45916</v>
      </c>
    </row>
    <row r="277" spans="1:4" ht="22.5" x14ac:dyDescent="0.2">
      <c r="A277" s="47"/>
      <c r="B277" s="47"/>
      <c r="C277" s="29" t="s">
        <v>21</v>
      </c>
      <c r="D277" s="21">
        <v>187</v>
      </c>
    </row>
    <row r="278" spans="1:4" ht="22.5" x14ac:dyDescent="0.2">
      <c r="A278" s="47"/>
      <c r="B278" s="47"/>
      <c r="C278" s="29" t="s">
        <v>20</v>
      </c>
      <c r="D278" s="21">
        <v>806</v>
      </c>
    </row>
    <row r="279" spans="1:4" ht="45" x14ac:dyDescent="0.2">
      <c r="A279" s="47"/>
      <c r="B279" s="47"/>
      <c r="C279" s="29" t="s">
        <v>16</v>
      </c>
      <c r="D279" s="21">
        <v>14</v>
      </c>
    </row>
    <row r="280" spans="1:4" ht="45" x14ac:dyDescent="0.2">
      <c r="A280" s="47"/>
      <c r="B280" s="47"/>
      <c r="C280" s="29" t="s">
        <v>15</v>
      </c>
      <c r="D280" s="21">
        <v>166</v>
      </c>
    </row>
    <row r="281" spans="1:4" x14ac:dyDescent="0.2">
      <c r="A281" s="47"/>
      <c r="B281" s="47"/>
      <c r="C281" s="29" t="s">
        <v>14</v>
      </c>
      <c r="D281" s="21">
        <v>51</v>
      </c>
    </row>
    <row r="282" spans="1:4" ht="33.75" x14ac:dyDescent="0.2">
      <c r="A282" s="47"/>
      <c r="B282" s="47"/>
      <c r="C282" s="29" t="s">
        <v>13</v>
      </c>
      <c r="D282" s="21">
        <v>444</v>
      </c>
    </row>
    <row r="283" spans="1:4" ht="22.5" x14ac:dyDescent="0.2">
      <c r="A283" s="47"/>
      <c r="B283" s="47"/>
      <c r="C283" s="29" t="s">
        <v>12</v>
      </c>
      <c r="D283" s="21">
        <v>14</v>
      </c>
    </row>
    <row r="284" spans="1:4" ht="67.5" x14ac:dyDescent="0.2">
      <c r="A284" s="47">
        <v>43</v>
      </c>
      <c r="B284" s="47" t="s">
        <v>60</v>
      </c>
      <c r="C284" s="29" t="s">
        <v>22</v>
      </c>
      <c r="D284" s="21">
        <v>81224</v>
      </c>
    </row>
    <row r="285" spans="1:4" ht="22.5" x14ac:dyDescent="0.2">
      <c r="A285" s="47"/>
      <c r="B285" s="47"/>
      <c r="C285" s="29" t="s">
        <v>21</v>
      </c>
      <c r="D285" s="21">
        <v>1059</v>
      </c>
    </row>
    <row r="286" spans="1:4" ht="22.5" x14ac:dyDescent="0.2">
      <c r="A286" s="47"/>
      <c r="B286" s="47"/>
      <c r="C286" s="29" t="s">
        <v>20</v>
      </c>
      <c r="D286" s="21">
        <v>444</v>
      </c>
    </row>
    <row r="287" spans="1:4" ht="22.5" x14ac:dyDescent="0.2">
      <c r="A287" s="47"/>
      <c r="B287" s="47"/>
      <c r="C287" s="29" t="s">
        <v>19</v>
      </c>
      <c r="D287" s="21">
        <v>701</v>
      </c>
    </row>
    <row r="288" spans="1:4" ht="22.5" x14ac:dyDescent="0.2">
      <c r="A288" s="47"/>
      <c r="B288" s="47"/>
      <c r="C288" s="29" t="s">
        <v>18</v>
      </c>
      <c r="D288" s="21">
        <v>121</v>
      </c>
    </row>
    <row r="289" spans="1:4" ht="45" x14ac:dyDescent="0.2">
      <c r="A289" s="47"/>
      <c r="B289" s="47"/>
      <c r="C289" s="29" t="s">
        <v>16</v>
      </c>
      <c r="D289" s="21">
        <v>516</v>
      </c>
    </row>
    <row r="290" spans="1:4" ht="45" x14ac:dyDescent="0.2">
      <c r="A290" s="47"/>
      <c r="B290" s="47"/>
      <c r="C290" s="29" t="s">
        <v>15</v>
      </c>
      <c r="D290" s="21">
        <v>958</v>
      </c>
    </row>
    <row r="291" spans="1:4" x14ac:dyDescent="0.2">
      <c r="A291" s="47"/>
      <c r="B291" s="47"/>
      <c r="C291" s="29" t="s">
        <v>14</v>
      </c>
      <c r="D291" s="21">
        <v>136</v>
      </c>
    </row>
    <row r="292" spans="1:4" ht="33.75" x14ac:dyDescent="0.2">
      <c r="A292" s="47"/>
      <c r="B292" s="47"/>
      <c r="C292" s="29" t="s">
        <v>13</v>
      </c>
      <c r="D292" s="21">
        <v>6</v>
      </c>
    </row>
    <row r="293" spans="1:4" ht="22.5" x14ac:dyDescent="0.2">
      <c r="A293" s="47"/>
      <c r="B293" s="47"/>
      <c r="C293" s="29" t="s">
        <v>12</v>
      </c>
      <c r="D293" s="21">
        <v>97</v>
      </c>
    </row>
    <row r="294" spans="1:4" ht="78.75" x14ac:dyDescent="0.2">
      <c r="A294" s="47"/>
      <c r="B294" s="47"/>
      <c r="C294" s="29" t="s">
        <v>29</v>
      </c>
      <c r="D294" s="21">
        <v>0</v>
      </c>
    </row>
    <row r="295" spans="1:4" ht="22.5" x14ac:dyDescent="0.2">
      <c r="A295" s="47"/>
      <c r="B295" s="47"/>
      <c r="C295" s="29" t="s">
        <v>30</v>
      </c>
      <c r="D295" s="21">
        <v>137</v>
      </c>
    </row>
    <row r="296" spans="1:4" ht="67.5" x14ac:dyDescent="0.2">
      <c r="A296" s="47">
        <v>44</v>
      </c>
      <c r="B296" s="47" t="s">
        <v>61</v>
      </c>
      <c r="C296" s="29" t="s">
        <v>22</v>
      </c>
      <c r="D296" s="21">
        <v>171794</v>
      </c>
    </row>
    <row r="297" spans="1:4" ht="22.5" x14ac:dyDescent="0.2">
      <c r="A297" s="47"/>
      <c r="B297" s="47"/>
      <c r="C297" s="29" t="s">
        <v>21</v>
      </c>
      <c r="D297" s="21">
        <v>995</v>
      </c>
    </row>
    <row r="298" spans="1:4" ht="22.5" x14ac:dyDescent="0.2">
      <c r="A298" s="47"/>
      <c r="B298" s="47"/>
      <c r="C298" s="29" t="s">
        <v>20</v>
      </c>
      <c r="D298" s="21">
        <v>223</v>
      </c>
    </row>
    <row r="299" spans="1:4" ht="22.5" x14ac:dyDescent="0.2">
      <c r="A299" s="47"/>
      <c r="B299" s="47"/>
      <c r="C299" s="29" t="s">
        <v>18</v>
      </c>
      <c r="D299" s="21">
        <v>153</v>
      </c>
    </row>
    <row r="300" spans="1:4" ht="33.75" x14ac:dyDescent="0.2">
      <c r="A300" s="47"/>
      <c r="B300" s="47"/>
      <c r="C300" s="29" t="s">
        <v>17</v>
      </c>
      <c r="D300" s="21">
        <v>338</v>
      </c>
    </row>
    <row r="301" spans="1:4" x14ac:dyDescent="0.2">
      <c r="A301" s="47"/>
      <c r="B301" s="47"/>
      <c r="C301" s="29" t="s">
        <v>14</v>
      </c>
      <c r="D301" s="21">
        <v>2594</v>
      </c>
    </row>
    <row r="302" spans="1:4" ht="67.5" x14ac:dyDescent="0.2">
      <c r="A302" s="47">
        <v>46</v>
      </c>
      <c r="B302" s="47" t="s">
        <v>62</v>
      </c>
      <c r="C302" s="29" t="s">
        <v>22</v>
      </c>
      <c r="D302" s="21">
        <v>4328</v>
      </c>
    </row>
    <row r="303" spans="1:4" ht="22.5" x14ac:dyDescent="0.2">
      <c r="A303" s="47"/>
      <c r="B303" s="47"/>
      <c r="C303" s="29" t="s">
        <v>21</v>
      </c>
      <c r="D303" s="21">
        <v>19</v>
      </c>
    </row>
    <row r="304" spans="1:4" ht="45" x14ac:dyDescent="0.2">
      <c r="A304" s="47"/>
      <c r="B304" s="47"/>
      <c r="C304" s="29" t="s">
        <v>16</v>
      </c>
      <c r="D304" s="21">
        <v>30</v>
      </c>
    </row>
    <row r="305" spans="1:4" ht="78.75" x14ac:dyDescent="0.2">
      <c r="A305" s="47"/>
      <c r="B305" s="47"/>
      <c r="C305" s="29" t="s">
        <v>29</v>
      </c>
      <c r="D305" s="21">
        <v>0</v>
      </c>
    </row>
    <row r="306" spans="1:4" ht="67.5" x14ac:dyDescent="0.2">
      <c r="A306" s="47">
        <v>48</v>
      </c>
      <c r="B306" s="47" t="s">
        <v>63</v>
      </c>
      <c r="C306" s="29" t="s">
        <v>22</v>
      </c>
      <c r="D306" s="21">
        <v>62190</v>
      </c>
    </row>
    <row r="307" spans="1:4" ht="22.5" x14ac:dyDescent="0.2">
      <c r="A307" s="47"/>
      <c r="B307" s="47"/>
      <c r="C307" s="29" t="s">
        <v>21</v>
      </c>
      <c r="D307" s="21">
        <v>101</v>
      </c>
    </row>
    <row r="308" spans="1:4" ht="22.5" x14ac:dyDescent="0.2">
      <c r="A308" s="47"/>
      <c r="B308" s="47"/>
      <c r="C308" s="29" t="s">
        <v>20</v>
      </c>
      <c r="D308" s="21">
        <v>94</v>
      </c>
    </row>
    <row r="309" spans="1:4" ht="22.5" x14ac:dyDescent="0.2">
      <c r="A309" s="47"/>
      <c r="B309" s="47"/>
      <c r="C309" s="29" t="s">
        <v>18</v>
      </c>
      <c r="D309" s="21">
        <v>100</v>
      </c>
    </row>
    <row r="310" spans="1:4" ht="45" x14ac:dyDescent="0.2">
      <c r="A310" s="47"/>
      <c r="B310" s="47"/>
      <c r="C310" s="29" t="s">
        <v>16</v>
      </c>
      <c r="D310" s="21">
        <v>12</v>
      </c>
    </row>
    <row r="311" spans="1:4" ht="45" x14ac:dyDescent="0.2">
      <c r="A311" s="47"/>
      <c r="B311" s="47"/>
      <c r="C311" s="29" t="s">
        <v>15</v>
      </c>
      <c r="D311" s="21">
        <v>170</v>
      </c>
    </row>
    <row r="312" spans="1:4" x14ac:dyDescent="0.2">
      <c r="A312" s="47"/>
      <c r="B312" s="47"/>
      <c r="C312" s="29" t="s">
        <v>14</v>
      </c>
      <c r="D312" s="21">
        <v>61</v>
      </c>
    </row>
    <row r="313" spans="1:4" ht="67.5" x14ac:dyDescent="0.2">
      <c r="A313" s="47">
        <v>50</v>
      </c>
      <c r="B313" s="47" t="s">
        <v>64</v>
      </c>
      <c r="C313" s="29" t="s">
        <v>22</v>
      </c>
      <c r="D313" s="21">
        <v>112706</v>
      </c>
    </row>
    <row r="314" spans="1:4" ht="22.5" x14ac:dyDescent="0.2">
      <c r="A314" s="47"/>
      <c r="B314" s="47"/>
      <c r="C314" s="29" t="s">
        <v>21</v>
      </c>
      <c r="D314" s="21">
        <v>720</v>
      </c>
    </row>
    <row r="315" spans="1:4" ht="22.5" x14ac:dyDescent="0.2">
      <c r="A315" s="47"/>
      <c r="B315" s="47"/>
      <c r="C315" s="29" t="s">
        <v>18</v>
      </c>
      <c r="D315" s="21">
        <v>266</v>
      </c>
    </row>
    <row r="316" spans="1:4" ht="45" x14ac:dyDescent="0.2">
      <c r="A316" s="47"/>
      <c r="B316" s="47"/>
      <c r="C316" s="29" t="s">
        <v>16</v>
      </c>
      <c r="D316" s="21">
        <v>41</v>
      </c>
    </row>
    <row r="317" spans="1:4" ht="45" x14ac:dyDescent="0.2">
      <c r="A317" s="47"/>
      <c r="B317" s="47"/>
      <c r="C317" s="29" t="s">
        <v>15</v>
      </c>
      <c r="D317" s="21">
        <v>732</v>
      </c>
    </row>
    <row r="318" spans="1:4" x14ac:dyDescent="0.2">
      <c r="A318" s="47"/>
      <c r="B318" s="47"/>
      <c r="C318" s="29" t="s">
        <v>14</v>
      </c>
      <c r="D318" s="21">
        <v>99</v>
      </c>
    </row>
    <row r="319" spans="1:4" ht="33.75" x14ac:dyDescent="0.2">
      <c r="A319" s="47"/>
      <c r="B319" s="47"/>
      <c r="C319" s="29" t="s">
        <v>13</v>
      </c>
      <c r="D319" s="21">
        <v>1619</v>
      </c>
    </row>
    <row r="320" spans="1:4" ht="67.5" x14ac:dyDescent="0.2">
      <c r="A320" s="47">
        <v>56</v>
      </c>
      <c r="B320" s="47" t="s">
        <v>65</v>
      </c>
      <c r="C320" s="29" t="s">
        <v>22</v>
      </c>
      <c r="D320" s="21">
        <v>273812</v>
      </c>
    </row>
    <row r="321" spans="1:4" ht="22.5" x14ac:dyDescent="0.2">
      <c r="A321" s="47"/>
      <c r="B321" s="47"/>
      <c r="C321" s="29" t="s">
        <v>21</v>
      </c>
      <c r="D321" s="21">
        <v>1620</v>
      </c>
    </row>
    <row r="322" spans="1:4" ht="22.5" x14ac:dyDescent="0.2">
      <c r="A322" s="47"/>
      <c r="B322" s="47"/>
      <c r="C322" s="29" t="s">
        <v>20</v>
      </c>
      <c r="D322" s="21">
        <v>175</v>
      </c>
    </row>
    <row r="323" spans="1:4" ht="22.5" x14ac:dyDescent="0.2">
      <c r="A323" s="47"/>
      <c r="B323" s="47"/>
      <c r="C323" s="29" t="s">
        <v>18</v>
      </c>
      <c r="D323" s="21">
        <v>1385</v>
      </c>
    </row>
    <row r="324" spans="1:4" ht="33.75" x14ac:dyDescent="0.2">
      <c r="A324" s="47"/>
      <c r="B324" s="47"/>
      <c r="C324" s="29" t="s">
        <v>17</v>
      </c>
      <c r="D324" s="21">
        <v>5</v>
      </c>
    </row>
    <row r="325" spans="1:4" ht="45" x14ac:dyDescent="0.2">
      <c r="A325" s="47"/>
      <c r="B325" s="47"/>
      <c r="C325" s="29" t="s">
        <v>15</v>
      </c>
      <c r="D325" s="21">
        <v>5413</v>
      </c>
    </row>
    <row r="326" spans="1:4" x14ac:dyDescent="0.2">
      <c r="A326" s="47"/>
      <c r="B326" s="47"/>
      <c r="C326" s="29" t="s">
        <v>14</v>
      </c>
      <c r="D326" s="21">
        <v>3332</v>
      </c>
    </row>
    <row r="327" spans="1:4" ht="33.75" x14ac:dyDescent="0.2">
      <c r="A327" s="47"/>
      <c r="B327" s="47"/>
      <c r="C327" s="29" t="s">
        <v>13</v>
      </c>
      <c r="D327" s="21">
        <v>7918</v>
      </c>
    </row>
    <row r="328" spans="1:4" ht="67.5" x14ac:dyDescent="0.2">
      <c r="A328" s="47">
        <v>57</v>
      </c>
      <c r="B328" s="47" t="s">
        <v>66</v>
      </c>
      <c r="C328" s="29" t="s">
        <v>22</v>
      </c>
      <c r="D328" s="21">
        <v>599962</v>
      </c>
    </row>
    <row r="329" spans="1:4" ht="22.5" x14ac:dyDescent="0.2">
      <c r="A329" s="47"/>
      <c r="B329" s="47"/>
      <c r="C329" s="29" t="s">
        <v>21</v>
      </c>
      <c r="D329" s="21">
        <v>3950</v>
      </c>
    </row>
    <row r="330" spans="1:4" ht="22.5" x14ac:dyDescent="0.2">
      <c r="A330" s="47"/>
      <c r="B330" s="47"/>
      <c r="C330" s="29" t="s">
        <v>19</v>
      </c>
      <c r="D330" s="21">
        <v>2411</v>
      </c>
    </row>
    <row r="331" spans="1:4" ht="22.5" x14ac:dyDescent="0.2">
      <c r="A331" s="47"/>
      <c r="B331" s="47"/>
      <c r="C331" s="29" t="s">
        <v>18</v>
      </c>
      <c r="D331" s="21">
        <v>668</v>
      </c>
    </row>
    <row r="332" spans="1:4" ht="45" x14ac:dyDescent="0.2">
      <c r="A332" s="47"/>
      <c r="B332" s="47"/>
      <c r="C332" s="29" t="s">
        <v>16</v>
      </c>
      <c r="D332" s="21">
        <v>875</v>
      </c>
    </row>
    <row r="333" spans="1:4" ht="45" x14ac:dyDescent="0.2">
      <c r="A333" s="47"/>
      <c r="B333" s="47"/>
      <c r="C333" s="29" t="s">
        <v>15</v>
      </c>
      <c r="D333" s="21">
        <v>6230</v>
      </c>
    </row>
    <row r="334" spans="1:4" ht="22.5" x14ac:dyDescent="0.2">
      <c r="A334" s="47"/>
      <c r="B334" s="47"/>
      <c r="C334" s="29" t="s">
        <v>12</v>
      </c>
      <c r="D334" s="21">
        <v>3481</v>
      </c>
    </row>
    <row r="335" spans="1:4" ht="67.5" x14ac:dyDescent="0.2">
      <c r="A335" s="47">
        <v>63</v>
      </c>
      <c r="B335" s="47" t="s">
        <v>67</v>
      </c>
      <c r="C335" s="29" t="s">
        <v>22</v>
      </c>
      <c r="D335" s="21">
        <v>24213</v>
      </c>
    </row>
    <row r="336" spans="1:4" ht="22.5" x14ac:dyDescent="0.2">
      <c r="A336" s="47"/>
      <c r="B336" s="47"/>
      <c r="C336" s="29" t="s">
        <v>21</v>
      </c>
      <c r="D336" s="21">
        <v>3</v>
      </c>
    </row>
    <row r="337" spans="1:4" ht="22.5" x14ac:dyDescent="0.2">
      <c r="A337" s="47"/>
      <c r="B337" s="47"/>
      <c r="C337" s="29" t="s">
        <v>19</v>
      </c>
      <c r="D337" s="21">
        <v>5</v>
      </c>
    </row>
    <row r="338" spans="1:4" ht="22.5" x14ac:dyDescent="0.2">
      <c r="A338" s="47"/>
      <c r="B338" s="47"/>
      <c r="C338" s="29" t="s">
        <v>18</v>
      </c>
      <c r="D338" s="21">
        <v>5</v>
      </c>
    </row>
    <row r="339" spans="1:4" ht="33.75" x14ac:dyDescent="0.2">
      <c r="A339" s="47"/>
      <c r="B339" s="47"/>
      <c r="C339" s="29" t="s">
        <v>17</v>
      </c>
      <c r="D339" s="21">
        <v>2</v>
      </c>
    </row>
    <row r="340" spans="1:4" ht="45" x14ac:dyDescent="0.2">
      <c r="A340" s="47"/>
      <c r="B340" s="47"/>
      <c r="C340" s="29" t="s">
        <v>16</v>
      </c>
      <c r="D340" s="21">
        <v>121</v>
      </c>
    </row>
    <row r="341" spans="1:4" ht="45" x14ac:dyDescent="0.2">
      <c r="A341" s="47"/>
      <c r="B341" s="47"/>
      <c r="C341" s="29" t="s">
        <v>15</v>
      </c>
      <c r="D341" s="21">
        <v>59</v>
      </c>
    </row>
    <row r="342" spans="1:4" ht="33.75" x14ac:dyDescent="0.2">
      <c r="A342" s="47"/>
      <c r="B342" s="47"/>
      <c r="C342" s="29" t="s">
        <v>13</v>
      </c>
      <c r="D342" s="21">
        <v>509</v>
      </c>
    </row>
    <row r="343" spans="1:4" ht="67.5" x14ac:dyDescent="0.2">
      <c r="A343" s="47">
        <v>64</v>
      </c>
      <c r="B343" s="47" t="s">
        <v>68</v>
      </c>
      <c r="C343" s="29" t="s">
        <v>22</v>
      </c>
      <c r="D343" s="21">
        <v>15731</v>
      </c>
    </row>
    <row r="344" spans="1:4" ht="22.5" x14ac:dyDescent="0.2">
      <c r="A344" s="47"/>
      <c r="B344" s="47"/>
      <c r="C344" s="29" t="s">
        <v>21</v>
      </c>
      <c r="D344" s="21">
        <v>152</v>
      </c>
    </row>
    <row r="345" spans="1:4" ht="45" x14ac:dyDescent="0.2">
      <c r="A345" s="47"/>
      <c r="B345" s="47"/>
      <c r="C345" s="29" t="s">
        <v>16</v>
      </c>
      <c r="D345" s="21">
        <v>138</v>
      </c>
    </row>
    <row r="346" spans="1:4" ht="45" x14ac:dyDescent="0.2">
      <c r="A346" s="47"/>
      <c r="B346" s="47"/>
      <c r="C346" s="29" t="s">
        <v>15</v>
      </c>
      <c r="D346" s="21">
        <v>0</v>
      </c>
    </row>
    <row r="347" spans="1:4" ht="67.5" x14ac:dyDescent="0.2">
      <c r="A347" s="47">
        <v>65</v>
      </c>
      <c r="B347" s="47" t="s">
        <v>69</v>
      </c>
      <c r="C347" s="29" t="s">
        <v>22</v>
      </c>
      <c r="D347" s="21">
        <v>5507</v>
      </c>
    </row>
    <row r="348" spans="1:4" ht="22.5" x14ac:dyDescent="0.2">
      <c r="A348" s="47"/>
      <c r="B348" s="47"/>
      <c r="C348" s="29" t="s">
        <v>21</v>
      </c>
      <c r="D348" s="21">
        <v>4</v>
      </c>
    </row>
    <row r="349" spans="1:4" ht="22.5" x14ac:dyDescent="0.2">
      <c r="A349" s="47"/>
      <c r="B349" s="47"/>
      <c r="C349" s="29" t="s">
        <v>18</v>
      </c>
      <c r="D349" s="21">
        <v>0</v>
      </c>
    </row>
    <row r="350" spans="1:4" ht="45" x14ac:dyDescent="0.2">
      <c r="A350" s="47"/>
      <c r="B350" s="47"/>
      <c r="C350" s="29" t="s">
        <v>16</v>
      </c>
      <c r="D350" s="21">
        <v>66</v>
      </c>
    </row>
    <row r="351" spans="1:4" ht="33.75" x14ac:dyDescent="0.2">
      <c r="A351" s="47"/>
      <c r="B351" s="47"/>
      <c r="C351" s="29" t="s">
        <v>13</v>
      </c>
      <c r="D351" s="21">
        <v>161</v>
      </c>
    </row>
    <row r="352" spans="1:4" ht="67.5" x14ac:dyDescent="0.2">
      <c r="A352" s="47">
        <v>67</v>
      </c>
      <c r="B352" s="47" t="s">
        <v>70</v>
      </c>
      <c r="C352" s="29" t="s">
        <v>22</v>
      </c>
      <c r="D352" s="21">
        <v>19989</v>
      </c>
    </row>
    <row r="353" spans="1:4" ht="22.5" x14ac:dyDescent="0.2">
      <c r="A353" s="47"/>
      <c r="B353" s="47"/>
      <c r="C353" s="29" t="s">
        <v>21</v>
      </c>
      <c r="D353" s="21">
        <v>4</v>
      </c>
    </row>
    <row r="354" spans="1:4" ht="22.5" x14ac:dyDescent="0.2">
      <c r="A354" s="47"/>
      <c r="B354" s="47"/>
      <c r="C354" s="29" t="s">
        <v>18</v>
      </c>
      <c r="D354" s="21">
        <v>3</v>
      </c>
    </row>
    <row r="355" spans="1:4" ht="45" x14ac:dyDescent="0.2">
      <c r="A355" s="47"/>
      <c r="B355" s="47"/>
      <c r="C355" s="29" t="s">
        <v>16</v>
      </c>
      <c r="D355" s="21">
        <v>207</v>
      </c>
    </row>
    <row r="356" spans="1:4" ht="33.75" x14ac:dyDescent="0.2">
      <c r="A356" s="47"/>
      <c r="B356" s="47"/>
      <c r="C356" s="29" t="s">
        <v>13</v>
      </c>
      <c r="D356" s="21">
        <v>349</v>
      </c>
    </row>
    <row r="357" spans="1:4" ht="67.5" x14ac:dyDescent="0.2">
      <c r="A357" s="47">
        <v>68</v>
      </c>
      <c r="B357" s="47" t="s">
        <v>71</v>
      </c>
      <c r="C357" s="29" t="s">
        <v>22</v>
      </c>
      <c r="D357" s="21">
        <v>11387</v>
      </c>
    </row>
    <row r="358" spans="1:4" ht="22.5" x14ac:dyDescent="0.2">
      <c r="A358" s="47"/>
      <c r="B358" s="47"/>
      <c r="C358" s="29" t="s">
        <v>21</v>
      </c>
      <c r="D358" s="21">
        <v>2</v>
      </c>
    </row>
    <row r="359" spans="1:4" ht="22.5" x14ac:dyDescent="0.2">
      <c r="A359" s="47"/>
      <c r="B359" s="47"/>
      <c r="C359" s="29" t="s">
        <v>20</v>
      </c>
      <c r="D359" s="21">
        <v>83</v>
      </c>
    </row>
    <row r="360" spans="1:4" ht="33.75" x14ac:dyDescent="0.2">
      <c r="A360" s="47"/>
      <c r="B360" s="47"/>
      <c r="C360" s="29" t="s">
        <v>17</v>
      </c>
      <c r="D360" s="21">
        <v>4</v>
      </c>
    </row>
    <row r="361" spans="1:4" ht="45" x14ac:dyDescent="0.2">
      <c r="A361" s="47"/>
      <c r="B361" s="47"/>
      <c r="C361" s="29" t="s">
        <v>15</v>
      </c>
      <c r="D361" s="21">
        <v>21</v>
      </c>
    </row>
    <row r="362" spans="1:4" ht="67.5" x14ac:dyDescent="0.2">
      <c r="A362" s="47">
        <v>69</v>
      </c>
      <c r="B362" s="47" t="s">
        <v>72</v>
      </c>
      <c r="C362" s="29" t="s">
        <v>22</v>
      </c>
      <c r="D362" s="21">
        <v>51206</v>
      </c>
    </row>
    <row r="363" spans="1:4" ht="22.5" x14ac:dyDescent="0.2">
      <c r="A363" s="47"/>
      <c r="B363" s="47"/>
      <c r="C363" s="29" t="s">
        <v>21</v>
      </c>
      <c r="D363" s="21">
        <v>44</v>
      </c>
    </row>
    <row r="364" spans="1:4" ht="22.5" x14ac:dyDescent="0.2">
      <c r="A364" s="47"/>
      <c r="B364" s="47"/>
      <c r="C364" s="29" t="s">
        <v>19</v>
      </c>
      <c r="D364" s="21">
        <v>1</v>
      </c>
    </row>
    <row r="365" spans="1:4" ht="33.75" x14ac:dyDescent="0.2">
      <c r="A365" s="47"/>
      <c r="B365" s="47"/>
      <c r="C365" s="29" t="s">
        <v>17</v>
      </c>
      <c r="D365" s="21">
        <v>254</v>
      </c>
    </row>
    <row r="366" spans="1:4" ht="33.75" x14ac:dyDescent="0.2">
      <c r="A366" s="47"/>
      <c r="B366" s="47"/>
      <c r="C366" s="29" t="s">
        <v>13</v>
      </c>
      <c r="D366" s="21">
        <v>1287</v>
      </c>
    </row>
    <row r="367" spans="1:4" ht="22.5" x14ac:dyDescent="0.2">
      <c r="A367" s="47"/>
      <c r="B367" s="47"/>
      <c r="C367" s="29" t="s">
        <v>12</v>
      </c>
      <c r="D367" s="21">
        <v>5</v>
      </c>
    </row>
    <row r="368" spans="1:4" x14ac:dyDescent="0.2">
      <c r="A368" s="36" t="s">
        <v>3</v>
      </c>
      <c r="B368" s="36"/>
      <c r="C368" s="28"/>
      <c r="D368" s="22">
        <v>9623862</v>
      </c>
    </row>
  </sheetData>
  <mergeCells count="91">
    <mergeCell ref="A352:A356"/>
    <mergeCell ref="B352:B356"/>
    <mergeCell ref="A357:A361"/>
    <mergeCell ref="B357:B361"/>
    <mergeCell ref="A362:A367"/>
    <mergeCell ref="B362:B367"/>
    <mergeCell ref="A368:B368"/>
    <mergeCell ref="A335:A342"/>
    <mergeCell ref="B335:B342"/>
    <mergeCell ref="A343:A346"/>
    <mergeCell ref="B343:B346"/>
    <mergeCell ref="A347:A351"/>
    <mergeCell ref="B347:B351"/>
    <mergeCell ref="A313:A319"/>
    <mergeCell ref="B313:B319"/>
    <mergeCell ref="A320:A327"/>
    <mergeCell ref="B320:B327"/>
    <mergeCell ref="A328:A334"/>
    <mergeCell ref="B328:B334"/>
    <mergeCell ref="A296:A301"/>
    <mergeCell ref="B296:B301"/>
    <mergeCell ref="A302:A305"/>
    <mergeCell ref="B302:B305"/>
    <mergeCell ref="A306:A312"/>
    <mergeCell ref="B306:B312"/>
    <mergeCell ref="A265:A275"/>
    <mergeCell ref="B265:B275"/>
    <mergeCell ref="A276:A283"/>
    <mergeCell ref="B276:B283"/>
    <mergeCell ref="A284:A295"/>
    <mergeCell ref="B284:B295"/>
    <mergeCell ref="A235:A244"/>
    <mergeCell ref="B235:B244"/>
    <mergeCell ref="A245:A254"/>
    <mergeCell ref="B245:B254"/>
    <mergeCell ref="A255:A264"/>
    <mergeCell ref="B255:B264"/>
    <mergeCell ref="A203:A215"/>
    <mergeCell ref="B203:B215"/>
    <mergeCell ref="A216:A223"/>
    <mergeCell ref="B216:B223"/>
    <mergeCell ref="A224:A234"/>
    <mergeCell ref="B224:B234"/>
    <mergeCell ref="A176:A181"/>
    <mergeCell ref="B176:B181"/>
    <mergeCell ref="A182:A191"/>
    <mergeCell ref="B182:B191"/>
    <mergeCell ref="A192:A202"/>
    <mergeCell ref="B192:B202"/>
    <mergeCell ref="A154:A165"/>
    <mergeCell ref="B154:B165"/>
    <mergeCell ref="A166:A170"/>
    <mergeCell ref="B166:B170"/>
    <mergeCell ref="A171:A175"/>
    <mergeCell ref="B171:B175"/>
    <mergeCell ref="A124:A130"/>
    <mergeCell ref="B124:B130"/>
    <mergeCell ref="A131:A142"/>
    <mergeCell ref="B131:B142"/>
    <mergeCell ref="A143:A153"/>
    <mergeCell ref="B143:B153"/>
    <mergeCell ref="A98:A105"/>
    <mergeCell ref="B98:B105"/>
    <mergeCell ref="A106:A116"/>
    <mergeCell ref="B106:B116"/>
    <mergeCell ref="A117:A123"/>
    <mergeCell ref="B117:B123"/>
    <mergeCell ref="A77:A86"/>
    <mergeCell ref="B77:B86"/>
    <mergeCell ref="A87:A97"/>
    <mergeCell ref="B87:B97"/>
    <mergeCell ref="A62:A71"/>
    <mergeCell ref="B62:B71"/>
    <mergeCell ref="A72:A76"/>
    <mergeCell ref="B72:B76"/>
    <mergeCell ref="A43:A52"/>
    <mergeCell ref="B43:B52"/>
    <mergeCell ref="A53:A61"/>
    <mergeCell ref="B53:B61"/>
    <mergeCell ref="A17:A26"/>
    <mergeCell ref="B17:B26"/>
    <mergeCell ref="A27:A37"/>
    <mergeCell ref="B27:B37"/>
    <mergeCell ref="A38:A42"/>
    <mergeCell ref="B38:B42"/>
    <mergeCell ref="A7:D7"/>
    <mergeCell ref="A8:D8"/>
    <mergeCell ref="A9:D9"/>
    <mergeCell ref="A11:B11"/>
    <mergeCell ref="A12:A16"/>
    <mergeCell ref="B12:B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5:D54"/>
  <sheetViews>
    <sheetView showGridLines="0" workbookViewId="0">
      <selection activeCell="C2" sqref="C2"/>
    </sheetView>
  </sheetViews>
  <sheetFormatPr baseColWidth="10" defaultColWidth="9.140625" defaultRowHeight="12.75" x14ac:dyDescent="0.2"/>
  <cols>
    <col min="1" max="1" width="3.85546875" style="12" customWidth="1"/>
    <col min="2" max="2" width="67.28515625" style="12" customWidth="1"/>
    <col min="3" max="4" width="10.85546875" style="12" customWidth="1"/>
    <col min="5" max="16384" width="9.140625" style="12"/>
  </cols>
  <sheetData>
    <row r="5" spans="1:4" ht="22.5" x14ac:dyDescent="0.2">
      <c r="A5" s="17" t="s">
        <v>83</v>
      </c>
    </row>
    <row r="7" spans="1:4" ht="10.5" customHeight="1" x14ac:dyDescent="0.2">
      <c r="A7" s="44" t="s">
        <v>75</v>
      </c>
      <c r="B7" s="44"/>
      <c r="C7" s="44"/>
      <c r="D7" s="44"/>
    </row>
    <row r="8" spans="1:4" ht="10.5" customHeight="1" x14ac:dyDescent="0.2">
      <c r="A8" s="45" t="s">
        <v>81</v>
      </c>
      <c r="B8" s="45"/>
      <c r="C8" s="45"/>
      <c r="D8" s="45"/>
    </row>
    <row r="9" spans="1:4" x14ac:dyDescent="0.2">
      <c r="A9" s="12" t="s">
        <v>85</v>
      </c>
    </row>
    <row r="10" spans="1:4" ht="12.75" customHeight="1" x14ac:dyDescent="0.2">
      <c r="A10" s="46" t="s">
        <v>1</v>
      </c>
      <c r="B10" s="46"/>
      <c r="C10" s="25" t="s">
        <v>9</v>
      </c>
    </row>
    <row r="11" spans="1:4" x14ac:dyDescent="0.2">
      <c r="A11" s="29">
        <v>2</v>
      </c>
      <c r="B11" s="29" t="s">
        <v>31</v>
      </c>
      <c r="C11" s="50">
        <v>23452</v>
      </c>
    </row>
    <row r="12" spans="1:4" x14ac:dyDescent="0.2">
      <c r="A12" s="29">
        <v>3</v>
      </c>
      <c r="B12" s="29" t="s">
        <v>32</v>
      </c>
      <c r="C12" s="50">
        <v>457400</v>
      </c>
    </row>
    <row r="13" spans="1:4" x14ac:dyDescent="0.2">
      <c r="A13" s="29">
        <v>4</v>
      </c>
      <c r="B13" s="29" t="s">
        <v>33</v>
      </c>
      <c r="C13" s="50">
        <v>1346310</v>
      </c>
    </row>
    <row r="14" spans="1:4" x14ac:dyDescent="0.2">
      <c r="A14" s="29">
        <v>5</v>
      </c>
      <c r="B14" s="29" t="s">
        <v>2</v>
      </c>
      <c r="C14" s="50">
        <v>100140</v>
      </c>
    </row>
    <row r="15" spans="1:4" x14ac:dyDescent="0.2">
      <c r="A15" s="29">
        <v>6</v>
      </c>
      <c r="B15" s="29" t="s">
        <v>34</v>
      </c>
      <c r="C15" s="50">
        <v>198811</v>
      </c>
    </row>
    <row r="16" spans="1:4" x14ac:dyDescent="0.2">
      <c r="A16" s="29">
        <v>7</v>
      </c>
      <c r="B16" s="29" t="s">
        <v>35</v>
      </c>
      <c r="C16" s="50">
        <v>310478</v>
      </c>
    </row>
    <row r="17" spans="1:3" x14ac:dyDescent="0.2">
      <c r="A17" s="29">
        <v>8</v>
      </c>
      <c r="B17" s="29" t="s">
        <v>36</v>
      </c>
      <c r="C17" s="50">
        <v>284922</v>
      </c>
    </row>
    <row r="18" spans="1:3" x14ac:dyDescent="0.2">
      <c r="A18" s="29">
        <v>9</v>
      </c>
      <c r="B18" s="29" t="s">
        <v>37</v>
      </c>
      <c r="C18" s="50">
        <v>74018</v>
      </c>
    </row>
    <row r="19" spans="1:3" x14ac:dyDescent="0.2">
      <c r="A19" s="29">
        <v>10</v>
      </c>
      <c r="B19" s="29" t="s">
        <v>38</v>
      </c>
      <c r="C19" s="50">
        <v>187467</v>
      </c>
    </row>
    <row r="20" spans="1:3" x14ac:dyDescent="0.2">
      <c r="A20" s="29">
        <v>11</v>
      </c>
      <c r="B20" s="29" t="s">
        <v>39</v>
      </c>
      <c r="C20" s="50">
        <v>191164</v>
      </c>
    </row>
    <row r="21" spans="1:3" x14ac:dyDescent="0.2">
      <c r="A21" s="29">
        <v>13</v>
      </c>
      <c r="B21" s="29" t="s">
        <v>40</v>
      </c>
      <c r="C21" s="50">
        <v>44511</v>
      </c>
    </row>
    <row r="22" spans="1:3" x14ac:dyDescent="0.2">
      <c r="A22" s="29">
        <v>14</v>
      </c>
      <c r="B22" s="29" t="s">
        <v>41</v>
      </c>
      <c r="C22" s="50">
        <v>175511</v>
      </c>
    </row>
    <row r="23" spans="1:3" x14ac:dyDescent="0.2">
      <c r="A23" s="29">
        <v>15</v>
      </c>
      <c r="B23" s="29" t="s">
        <v>42</v>
      </c>
      <c r="C23" s="50">
        <v>219672</v>
      </c>
    </row>
    <row r="24" spans="1:3" x14ac:dyDescent="0.2">
      <c r="A24" s="29">
        <v>16</v>
      </c>
      <c r="B24" s="29" t="s">
        <v>43</v>
      </c>
      <c r="C24" s="50">
        <v>117618</v>
      </c>
    </row>
    <row r="25" spans="1:3" x14ac:dyDescent="0.2">
      <c r="A25" s="29">
        <v>21</v>
      </c>
      <c r="B25" s="29" t="s">
        <v>44</v>
      </c>
      <c r="C25" s="50">
        <v>803143</v>
      </c>
    </row>
    <row r="26" spans="1:3" x14ac:dyDescent="0.2">
      <c r="A26" s="29">
        <v>22</v>
      </c>
      <c r="B26" s="29" t="s">
        <v>45</v>
      </c>
      <c r="C26" s="50">
        <v>1742146</v>
      </c>
    </row>
    <row r="27" spans="1:3" x14ac:dyDescent="0.2">
      <c r="A27" s="29">
        <v>24</v>
      </c>
      <c r="B27" s="29" t="s">
        <v>46</v>
      </c>
      <c r="C27" s="50">
        <v>1493398</v>
      </c>
    </row>
    <row r="28" spans="1:3" x14ac:dyDescent="0.2">
      <c r="A28" s="29">
        <v>26</v>
      </c>
      <c r="B28" s="29" t="s">
        <v>47</v>
      </c>
      <c r="C28" s="50">
        <v>35022</v>
      </c>
    </row>
    <row r="29" spans="1:3" x14ac:dyDescent="0.2">
      <c r="A29" s="29">
        <v>29</v>
      </c>
      <c r="B29" s="29" t="s">
        <v>48</v>
      </c>
      <c r="C29" s="50">
        <v>51964</v>
      </c>
    </row>
    <row r="30" spans="1:3" x14ac:dyDescent="0.2">
      <c r="A30" s="29">
        <v>30</v>
      </c>
      <c r="B30" s="29" t="s">
        <v>49</v>
      </c>
      <c r="C30" s="50">
        <v>90427</v>
      </c>
    </row>
    <row r="31" spans="1:3" x14ac:dyDescent="0.2">
      <c r="A31" s="29">
        <v>32</v>
      </c>
      <c r="B31" s="29" t="s">
        <v>50</v>
      </c>
      <c r="C31" s="50">
        <v>229628</v>
      </c>
    </row>
    <row r="32" spans="1:3" x14ac:dyDescent="0.2">
      <c r="A32" s="29">
        <v>33</v>
      </c>
      <c r="B32" s="29" t="s">
        <v>51</v>
      </c>
      <c r="C32" s="50">
        <v>201034</v>
      </c>
    </row>
    <row r="33" spans="1:3" x14ac:dyDescent="0.2">
      <c r="A33" s="29">
        <v>34</v>
      </c>
      <c r="B33" s="29" t="s">
        <v>52</v>
      </c>
      <c r="C33" s="50">
        <v>214738</v>
      </c>
    </row>
    <row r="34" spans="1:3" x14ac:dyDescent="0.2">
      <c r="A34" s="29">
        <v>35</v>
      </c>
      <c r="B34" s="29" t="s">
        <v>53</v>
      </c>
      <c r="C34" s="50">
        <v>151979</v>
      </c>
    </row>
    <row r="35" spans="1:3" x14ac:dyDescent="0.2">
      <c r="A35" s="29">
        <v>36</v>
      </c>
      <c r="B35" s="29" t="s">
        <v>54</v>
      </c>
      <c r="C35" s="50">
        <v>128156</v>
      </c>
    </row>
    <row r="36" spans="1:3" x14ac:dyDescent="0.2">
      <c r="A36" s="29">
        <v>37</v>
      </c>
      <c r="B36" s="29" t="s">
        <v>55</v>
      </c>
      <c r="C36" s="50">
        <v>151899</v>
      </c>
    </row>
    <row r="37" spans="1:3" x14ac:dyDescent="0.2">
      <c r="A37" s="29">
        <v>38</v>
      </c>
      <c r="B37" s="29" t="s">
        <v>56</v>
      </c>
      <c r="C37" s="50">
        <v>33531</v>
      </c>
    </row>
    <row r="38" spans="1:3" x14ac:dyDescent="0.2">
      <c r="A38" s="29">
        <v>39</v>
      </c>
      <c r="B38" s="29" t="s">
        <v>57</v>
      </c>
      <c r="C38" s="50">
        <v>223078</v>
      </c>
    </row>
    <row r="39" spans="1:3" x14ac:dyDescent="0.2">
      <c r="A39" s="29">
        <v>40</v>
      </c>
      <c r="B39" s="29" t="s">
        <v>58</v>
      </c>
      <c r="C39" s="50">
        <v>239483</v>
      </c>
    </row>
    <row r="40" spans="1:3" x14ac:dyDescent="0.2">
      <c r="A40" s="29">
        <v>41</v>
      </c>
      <c r="B40" s="29" t="s">
        <v>59</v>
      </c>
      <c r="C40" s="50">
        <v>77113</v>
      </c>
    </row>
    <row r="41" spans="1:3" x14ac:dyDescent="0.2">
      <c r="A41" s="29">
        <v>43</v>
      </c>
      <c r="B41" s="29" t="s">
        <v>60</v>
      </c>
      <c r="C41" s="50">
        <v>96030</v>
      </c>
    </row>
    <row r="42" spans="1:3" x14ac:dyDescent="0.2">
      <c r="A42" s="29">
        <v>44</v>
      </c>
      <c r="B42" s="29" t="s">
        <v>61</v>
      </c>
      <c r="C42" s="50">
        <v>194945</v>
      </c>
    </row>
    <row r="43" spans="1:3" x14ac:dyDescent="0.2">
      <c r="A43" s="29">
        <v>46</v>
      </c>
      <c r="B43" s="29" t="s">
        <v>62</v>
      </c>
      <c r="C43" s="50">
        <v>8594</v>
      </c>
    </row>
    <row r="44" spans="1:3" x14ac:dyDescent="0.2">
      <c r="A44" s="29">
        <v>48</v>
      </c>
      <c r="B44" s="29" t="s">
        <v>63</v>
      </c>
      <c r="C44" s="50">
        <v>70154</v>
      </c>
    </row>
    <row r="45" spans="1:3" x14ac:dyDescent="0.2">
      <c r="A45" s="29">
        <v>50</v>
      </c>
      <c r="B45" s="29" t="s">
        <v>64</v>
      </c>
      <c r="C45" s="50">
        <v>136777</v>
      </c>
    </row>
    <row r="46" spans="1:3" x14ac:dyDescent="0.2">
      <c r="A46" s="29">
        <v>56</v>
      </c>
      <c r="B46" s="29" t="s">
        <v>65</v>
      </c>
      <c r="C46" s="50">
        <v>314601</v>
      </c>
    </row>
    <row r="47" spans="1:3" x14ac:dyDescent="0.2">
      <c r="A47" s="29">
        <v>57</v>
      </c>
      <c r="B47" s="29" t="s">
        <v>66</v>
      </c>
      <c r="C47" s="50">
        <v>713488</v>
      </c>
    </row>
    <row r="48" spans="1:3" x14ac:dyDescent="0.2">
      <c r="A48" s="29">
        <v>63</v>
      </c>
      <c r="B48" s="29" t="s">
        <v>67</v>
      </c>
      <c r="C48" s="50">
        <v>37233</v>
      </c>
    </row>
    <row r="49" spans="1:3" x14ac:dyDescent="0.2">
      <c r="A49" s="29">
        <v>64</v>
      </c>
      <c r="B49" s="29" t="s">
        <v>68</v>
      </c>
      <c r="C49" s="50">
        <v>30767</v>
      </c>
    </row>
    <row r="50" spans="1:3" x14ac:dyDescent="0.2">
      <c r="A50" s="29">
        <v>65</v>
      </c>
      <c r="B50" s="29" t="s">
        <v>69</v>
      </c>
      <c r="C50" s="50">
        <v>12913</v>
      </c>
    </row>
    <row r="51" spans="1:3" x14ac:dyDescent="0.2">
      <c r="A51" s="29">
        <v>67</v>
      </c>
      <c r="B51" s="29" t="s">
        <v>70</v>
      </c>
      <c r="C51" s="50">
        <v>31982</v>
      </c>
    </row>
    <row r="52" spans="1:3" x14ac:dyDescent="0.2">
      <c r="A52" s="29">
        <v>68</v>
      </c>
      <c r="B52" s="29" t="s">
        <v>71</v>
      </c>
      <c r="C52" s="50">
        <v>16395</v>
      </c>
    </row>
    <row r="53" spans="1:3" x14ac:dyDescent="0.2">
      <c r="A53" s="29">
        <v>69</v>
      </c>
      <c r="B53" s="29" t="s">
        <v>72</v>
      </c>
      <c r="C53" s="50">
        <v>76583</v>
      </c>
    </row>
    <row r="54" spans="1:3" x14ac:dyDescent="0.2">
      <c r="A54" s="36" t="s">
        <v>3</v>
      </c>
      <c r="B54" s="36"/>
      <c r="C54" s="22">
        <v>11338675</v>
      </c>
    </row>
  </sheetData>
  <mergeCells count="4">
    <mergeCell ref="A7:D7"/>
    <mergeCell ref="A8:D8"/>
    <mergeCell ref="A10:B10"/>
    <mergeCell ref="A54:B5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4:B17"/>
  <sheetViews>
    <sheetView showGridLines="0" workbookViewId="0">
      <selection activeCell="F2" sqref="F2"/>
    </sheetView>
  </sheetViews>
  <sheetFormatPr baseColWidth="10" defaultColWidth="9.140625" defaultRowHeight="12.75" x14ac:dyDescent="0.2"/>
  <cols>
    <col min="1" max="1" width="14.28515625" style="12" customWidth="1"/>
    <col min="2" max="2" width="10.85546875" style="12" customWidth="1"/>
    <col min="3" max="16384" width="9.140625" style="12"/>
  </cols>
  <sheetData>
    <row r="4" spans="1:2" ht="22.5" x14ac:dyDescent="0.2">
      <c r="A4" s="17" t="s">
        <v>83</v>
      </c>
    </row>
    <row r="6" spans="1:2" ht="10.5" customHeight="1" x14ac:dyDescent="0.2">
      <c r="A6" s="44" t="s">
        <v>75</v>
      </c>
      <c r="B6" s="44"/>
    </row>
    <row r="7" spans="1:2" ht="10.5" customHeight="1" x14ac:dyDescent="0.2">
      <c r="A7" s="45" t="s">
        <v>81</v>
      </c>
      <c r="B7" s="45"/>
    </row>
    <row r="9" spans="1:2" x14ac:dyDescent="0.2">
      <c r="A9" s="26" t="s">
        <v>78</v>
      </c>
      <c r="B9" s="51">
        <v>43497</v>
      </c>
    </row>
    <row r="10" spans="1:2" ht="22.5" x14ac:dyDescent="0.2">
      <c r="A10" s="30" t="s">
        <v>11</v>
      </c>
      <c r="B10" s="25" t="s">
        <v>9</v>
      </c>
    </row>
    <row r="11" spans="1:2" x14ac:dyDescent="0.2">
      <c r="A11" s="29" t="s">
        <v>28</v>
      </c>
      <c r="B11" s="50">
        <v>6835902</v>
      </c>
    </row>
    <row r="12" spans="1:2" x14ac:dyDescent="0.2">
      <c r="A12" s="29" t="s">
        <v>27</v>
      </c>
      <c r="B12" s="50">
        <v>1145887</v>
      </c>
    </row>
    <row r="13" spans="1:2" x14ac:dyDescent="0.2">
      <c r="A13" s="29" t="s">
        <v>26</v>
      </c>
      <c r="B13" s="50">
        <v>14822</v>
      </c>
    </row>
    <row r="14" spans="1:2" x14ac:dyDescent="0.2">
      <c r="A14" s="29" t="s">
        <v>25</v>
      </c>
      <c r="B14" s="50">
        <v>146024</v>
      </c>
    </row>
    <row r="15" spans="1:2" ht="33.75" x14ac:dyDescent="0.2">
      <c r="A15" s="29" t="s">
        <v>24</v>
      </c>
      <c r="B15" s="50">
        <v>3194165</v>
      </c>
    </row>
    <row r="16" spans="1:2" ht="33.75" x14ac:dyDescent="0.2">
      <c r="A16" s="29" t="s">
        <v>23</v>
      </c>
      <c r="B16" s="50">
        <v>1875</v>
      </c>
    </row>
    <row r="17" spans="1:2" x14ac:dyDescent="0.2">
      <c r="A17" s="28" t="s">
        <v>3</v>
      </c>
      <c r="B17" s="22">
        <v>11338675</v>
      </c>
    </row>
  </sheetData>
  <mergeCells count="2">
    <mergeCell ref="A6:B6"/>
    <mergeCell ref="A7:B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5:E234"/>
  <sheetViews>
    <sheetView showGridLines="0" tabSelected="1" workbookViewId="0">
      <selection activeCell="G14" sqref="G14"/>
    </sheetView>
  </sheetViews>
  <sheetFormatPr baseColWidth="10" defaultColWidth="9.140625" defaultRowHeight="12.75" x14ac:dyDescent="0.2"/>
  <cols>
    <col min="1" max="1" width="3.85546875" style="12" customWidth="1"/>
    <col min="2" max="2" width="67.28515625" style="12" customWidth="1"/>
    <col min="3" max="3" width="14.28515625" style="12" customWidth="1"/>
    <col min="4" max="5" width="10.85546875" style="12" customWidth="1"/>
    <col min="6" max="16384" width="9.140625" style="12"/>
  </cols>
  <sheetData>
    <row r="5" spans="1:5" ht="25.5" customHeight="1" x14ac:dyDescent="0.2"/>
    <row r="6" spans="1:5" ht="22.5" x14ac:dyDescent="0.2">
      <c r="A6" s="17" t="s">
        <v>83</v>
      </c>
    </row>
    <row r="7" spans="1:5" ht="10.5" customHeight="1" x14ac:dyDescent="0.2">
      <c r="A7" s="44" t="s">
        <v>75</v>
      </c>
      <c r="B7" s="44"/>
      <c r="C7" s="44"/>
      <c r="D7" s="44"/>
      <c r="E7" s="44"/>
    </row>
    <row r="8" spans="1:5" ht="10.5" customHeight="1" x14ac:dyDescent="0.2">
      <c r="A8" s="45" t="s">
        <v>81</v>
      </c>
      <c r="B8" s="45"/>
      <c r="C8" s="45"/>
      <c r="D8" s="45"/>
      <c r="E8" s="45"/>
    </row>
    <row r="10" spans="1:5" x14ac:dyDescent="0.2">
      <c r="A10" s="46" t="s">
        <v>1</v>
      </c>
      <c r="B10" s="46"/>
      <c r="C10" s="26" t="s">
        <v>78</v>
      </c>
      <c r="D10" s="51">
        <v>43497</v>
      </c>
    </row>
    <row r="11" spans="1:5" ht="22.5" x14ac:dyDescent="0.2">
      <c r="A11" s="46"/>
      <c r="B11" s="46"/>
      <c r="C11" s="27" t="s">
        <v>11</v>
      </c>
      <c r="D11" s="31" t="s">
        <v>9</v>
      </c>
    </row>
    <row r="12" spans="1:5" x14ac:dyDescent="0.2">
      <c r="A12" s="47">
        <v>2</v>
      </c>
      <c r="B12" s="47" t="s">
        <v>31</v>
      </c>
      <c r="C12" s="29" t="s">
        <v>28</v>
      </c>
      <c r="D12" s="50">
        <v>13807</v>
      </c>
    </row>
    <row r="13" spans="1:5" x14ac:dyDescent="0.2">
      <c r="A13" s="47"/>
      <c r="B13" s="47"/>
      <c r="C13" s="29" t="s">
        <v>27</v>
      </c>
      <c r="D13" s="50">
        <v>2027</v>
      </c>
    </row>
    <row r="14" spans="1:5" x14ac:dyDescent="0.2">
      <c r="A14" s="47"/>
      <c r="B14" s="47"/>
      <c r="C14" s="29" t="s">
        <v>26</v>
      </c>
      <c r="D14" s="50">
        <v>4</v>
      </c>
    </row>
    <row r="15" spans="1:5" x14ac:dyDescent="0.2">
      <c r="A15" s="47"/>
      <c r="B15" s="47"/>
      <c r="C15" s="29" t="s">
        <v>25</v>
      </c>
      <c r="D15" s="50">
        <v>1176</v>
      </c>
    </row>
    <row r="16" spans="1:5" ht="33.75" x14ac:dyDescent="0.2">
      <c r="A16" s="47"/>
      <c r="B16" s="47"/>
      <c r="C16" s="29" t="s">
        <v>24</v>
      </c>
      <c r="D16" s="50">
        <v>6438</v>
      </c>
    </row>
    <row r="17" spans="1:4" x14ac:dyDescent="0.2">
      <c r="A17" s="47">
        <v>3</v>
      </c>
      <c r="B17" s="47" t="s">
        <v>32</v>
      </c>
      <c r="C17" s="29" t="s">
        <v>28</v>
      </c>
      <c r="D17" s="50">
        <v>259497</v>
      </c>
    </row>
    <row r="18" spans="1:4" x14ac:dyDescent="0.2">
      <c r="A18" s="47"/>
      <c r="B18" s="47"/>
      <c r="C18" s="29" t="s">
        <v>27</v>
      </c>
      <c r="D18" s="50">
        <v>63350</v>
      </c>
    </row>
    <row r="19" spans="1:4" x14ac:dyDescent="0.2">
      <c r="A19" s="47"/>
      <c r="B19" s="47"/>
      <c r="C19" s="29" t="s">
        <v>26</v>
      </c>
      <c r="D19" s="50">
        <v>152</v>
      </c>
    </row>
    <row r="20" spans="1:4" x14ac:dyDescent="0.2">
      <c r="A20" s="47"/>
      <c r="B20" s="47"/>
      <c r="C20" s="29" t="s">
        <v>25</v>
      </c>
      <c r="D20" s="50">
        <v>13179</v>
      </c>
    </row>
    <row r="21" spans="1:4" ht="33.75" x14ac:dyDescent="0.2">
      <c r="A21" s="47"/>
      <c r="B21" s="47"/>
      <c r="C21" s="29" t="s">
        <v>24</v>
      </c>
      <c r="D21" s="50">
        <v>121044</v>
      </c>
    </row>
    <row r="22" spans="1:4" ht="33.75" x14ac:dyDescent="0.2">
      <c r="A22" s="47"/>
      <c r="B22" s="47"/>
      <c r="C22" s="29" t="s">
        <v>23</v>
      </c>
      <c r="D22" s="50">
        <v>178</v>
      </c>
    </row>
    <row r="23" spans="1:4" x14ac:dyDescent="0.2">
      <c r="A23" s="47">
        <v>4</v>
      </c>
      <c r="B23" s="47" t="s">
        <v>33</v>
      </c>
      <c r="C23" s="29" t="s">
        <v>28</v>
      </c>
      <c r="D23" s="50">
        <v>747157</v>
      </c>
    </row>
    <row r="24" spans="1:4" x14ac:dyDescent="0.2">
      <c r="A24" s="47"/>
      <c r="B24" s="47"/>
      <c r="C24" s="29" t="s">
        <v>27</v>
      </c>
      <c r="D24" s="50">
        <v>170311</v>
      </c>
    </row>
    <row r="25" spans="1:4" x14ac:dyDescent="0.2">
      <c r="A25" s="47"/>
      <c r="B25" s="47"/>
      <c r="C25" s="29" t="s">
        <v>26</v>
      </c>
      <c r="D25" s="50">
        <v>598</v>
      </c>
    </row>
    <row r="26" spans="1:4" x14ac:dyDescent="0.2">
      <c r="A26" s="47"/>
      <c r="B26" s="47"/>
      <c r="C26" s="29" t="s">
        <v>25</v>
      </c>
      <c r="D26" s="50">
        <v>39759</v>
      </c>
    </row>
    <row r="27" spans="1:4" ht="33.75" x14ac:dyDescent="0.2">
      <c r="A27" s="47"/>
      <c r="B27" s="47"/>
      <c r="C27" s="29" t="s">
        <v>24</v>
      </c>
      <c r="D27" s="50">
        <v>388485</v>
      </c>
    </row>
    <row r="28" spans="1:4" x14ac:dyDescent="0.2">
      <c r="A28" s="47">
        <v>5</v>
      </c>
      <c r="B28" s="47" t="s">
        <v>2</v>
      </c>
      <c r="C28" s="29" t="s">
        <v>28</v>
      </c>
      <c r="D28" s="50">
        <v>66907</v>
      </c>
    </row>
    <row r="29" spans="1:4" x14ac:dyDescent="0.2">
      <c r="A29" s="47"/>
      <c r="B29" s="47"/>
      <c r="C29" s="29" t="s">
        <v>27</v>
      </c>
      <c r="D29" s="50">
        <v>14183</v>
      </c>
    </row>
    <row r="30" spans="1:4" x14ac:dyDescent="0.2">
      <c r="A30" s="47"/>
      <c r="B30" s="47"/>
      <c r="C30" s="29" t="s">
        <v>26</v>
      </c>
      <c r="D30" s="50">
        <v>98</v>
      </c>
    </row>
    <row r="31" spans="1:4" x14ac:dyDescent="0.2">
      <c r="A31" s="47"/>
      <c r="B31" s="47"/>
      <c r="C31" s="29" t="s">
        <v>25</v>
      </c>
      <c r="D31" s="50">
        <v>853</v>
      </c>
    </row>
    <row r="32" spans="1:4" ht="33.75" x14ac:dyDescent="0.2">
      <c r="A32" s="47"/>
      <c r="B32" s="47"/>
      <c r="C32" s="29" t="s">
        <v>24</v>
      </c>
      <c r="D32" s="50">
        <v>18099</v>
      </c>
    </row>
    <row r="33" spans="1:4" x14ac:dyDescent="0.2">
      <c r="A33" s="47">
        <v>6</v>
      </c>
      <c r="B33" s="47" t="s">
        <v>34</v>
      </c>
      <c r="C33" s="29" t="s">
        <v>28</v>
      </c>
      <c r="D33" s="50">
        <v>131958</v>
      </c>
    </row>
    <row r="34" spans="1:4" x14ac:dyDescent="0.2">
      <c r="A34" s="47"/>
      <c r="B34" s="47"/>
      <c r="C34" s="29" t="s">
        <v>27</v>
      </c>
      <c r="D34" s="50">
        <v>15653</v>
      </c>
    </row>
    <row r="35" spans="1:4" x14ac:dyDescent="0.2">
      <c r="A35" s="47"/>
      <c r="B35" s="47"/>
      <c r="C35" s="29" t="s">
        <v>26</v>
      </c>
      <c r="D35" s="50">
        <v>11</v>
      </c>
    </row>
    <row r="36" spans="1:4" x14ac:dyDescent="0.2">
      <c r="A36" s="47"/>
      <c r="B36" s="47"/>
      <c r="C36" s="29" t="s">
        <v>25</v>
      </c>
      <c r="D36" s="50">
        <v>210</v>
      </c>
    </row>
    <row r="37" spans="1:4" ht="33.75" x14ac:dyDescent="0.2">
      <c r="A37" s="47"/>
      <c r="B37" s="47"/>
      <c r="C37" s="29" t="s">
        <v>24</v>
      </c>
      <c r="D37" s="50">
        <v>50979</v>
      </c>
    </row>
    <row r="38" spans="1:4" x14ac:dyDescent="0.2">
      <c r="A38" s="47">
        <v>7</v>
      </c>
      <c r="B38" s="47" t="s">
        <v>35</v>
      </c>
      <c r="C38" s="29" t="s">
        <v>28</v>
      </c>
      <c r="D38" s="50">
        <v>202968</v>
      </c>
    </row>
    <row r="39" spans="1:4" x14ac:dyDescent="0.2">
      <c r="A39" s="47"/>
      <c r="B39" s="47"/>
      <c r="C39" s="29" t="s">
        <v>27</v>
      </c>
      <c r="D39" s="50">
        <v>30629</v>
      </c>
    </row>
    <row r="40" spans="1:4" x14ac:dyDescent="0.2">
      <c r="A40" s="47"/>
      <c r="B40" s="47"/>
      <c r="C40" s="29" t="s">
        <v>26</v>
      </c>
      <c r="D40" s="50">
        <v>182</v>
      </c>
    </row>
    <row r="41" spans="1:4" x14ac:dyDescent="0.2">
      <c r="A41" s="47"/>
      <c r="B41" s="47"/>
      <c r="C41" s="29" t="s">
        <v>25</v>
      </c>
      <c r="D41" s="50">
        <v>2100</v>
      </c>
    </row>
    <row r="42" spans="1:4" ht="33.75" x14ac:dyDescent="0.2">
      <c r="A42" s="47"/>
      <c r="B42" s="47"/>
      <c r="C42" s="29" t="s">
        <v>24</v>
      </c>
      <c r="D42" s="50">
        <v>74350</v>
      </c>
    </row>
    <row r="43" spans="1:4" ht="33.75" x14ac:dyDescent="0.2">
      <c r="A43" s="47"/>
      <c r="B43" s="47"/>
      <c r="C43" s="29" t="s">
        <v>23</v>
      </c>
      <c r="D43" s="50">
        <v>249</v>
      </c>
    </row>
    <row r="44" spans="1:4" x14ac:dyDescent="0.2">
      <c r="A44" s="47">
        <v>8</v>
      </c>
      <c r="B44" s="47" t="s">
        <v>36</v>
      </c>
      <c r="C44" s="29" t="s">
        <v>28</v>
      </c>
      <c r="D44" s="50">
        <v>213156</v>
      </c>
    </row>
    <row r="45" spans="1:4" x14ac:dyDescent="0.2">
      <c r="A45" s="47"/>
      <c r="B45" s="47"/>
      <c r="C45" s="29" t="s">
        <v>27</v>
      </c>
      <c r="D45" s="50">
        <v>20142</v>
      </c>
    </row>
    <row r="46" spans="1:4" x14ac:dyDescent="0.2">
      <c r="A46" s="47"/>
      <c r="B46" s="47"/>
      <c r="C46" s="29" t="s">
        <v>26</v>
      </c>
      <c r="D46" s="50">
        <v>40</v>
      </c>
    </row>
    <row r="47" spans="1:4" x14ac:dyDescent="0.2">
      <c r="A47" s="47"/>
      <c r="B47" s="47"/>
      <c r="C47" s="29" t="s">
        <v>25</v>
      </c>
      <c r="D47" s="50">
        <v>540</v>
      </c>
    </row>
    <row r="48" spans="1:4" ht="33.75" x14ac:dyDescent="0.2">
      <c r="A48" s="47"/>
      <c r="B48" s="47"/>
      <c r="C48" s="29" t="s">
        <v>24</v>
      </c>
      <c r="D48" s="50">
        <v>51041</v>
      </c>
    </row>
    <row r="49" spans="1:4" ht="33.75" x14ac:dyDescent="0.2">
      <c r="A49" s="47"/>
      <c r="B49" s="47"/>
      <c r="C49" s="29" t="s">
        <v>23</v>
      </c>
      <c r="D49" s="50">
        <v>3</v>
      </c>
    </row>
    <row r="50" spans="1:4" x14ac:dyDescent="0.2">
      <c r="A50" s="47">
        <v>9</v>
      </c>
      <c r="B50" s="47" t="s">
        <v>37</v>
      </c>
      <c r="C50" s="29" t="s">
        <v>28</v>
      </c>
      <c r="D50" s="50">
        <v>54430</v>
      </c>
    </row>
    <row r="51" spans="1:4" x14ac:dyDescent="0.2">
      <c r="A51" s="47"/>
      <c r="B51" s="47"/>
      <c r="C51" s="29" t="s">
        <v>27</v>
      </c>
      <c r="D51" s="50">
        <v>8983</v>
      </c>
    </row>
    <row r="52" spans="1:4" x14ac:dyDescent="0.2">
      <c r="A52" s="47"/>
      <c r="B52" s="47"/>
      <c r="C52" s="29" t="s">
        <v>26</v>
      </c>
      <c r="D52" s="50">
        <v>7</v>
      </c>
    </row>
    <row r="53" spans="1:4" x14ac:dyDescent="0.2">
      <c r="A53" s="47"/>
      <c r="B53" s="47"/>
      <c r="C53" s="29" t="s">
        <v>25</v>
      </c>
      <c r="D53" s="50">
        <v>618</v>
      </c>
    </row>
    <row r="54" spans="1:4" ht="33.75" x14ac:dyDescent="0.2">
      <c r="A54" s="47"/>
      <c r="B54" s="47"/>
      <c r="C54" s="29" t="s">
        <v>24</v>
      </c>
      <c r="D54" s="50">
        <v>9977</v>
      </c>
    </row>
    <row r="55" spans="1:4" ht="33.75" x14ac:dyDescent="0.2">
      <c r="A55" s="47"/>
      <c r="B55" s="47"/>
      <c r="C55" s="29" t="s">
        <v>23</v>
      </c>
      <c r="D55" s="50">
        <v>3</v>
      </c>
    </row>
    <row r="56" spans="1:4" x14ac:dyDescent="0.2">
      <c r="A56" s="47">
        <v>10</v>
      </c>
      <c r="B56" s="47" t="s">
        <v>38</v>
      </c>
      <c r="C56" s="29" t="s">
        <v>28</v>
      </c>
      <c r="D56" s="50">
        <v>149879</v>
      </c>
    </row>
    <row r="57" spans="1:4" x14ac:dyDescent="0.2">
      <c r="A57" s="47"/>
      <c r="B57" s="47"/>
      <c r="C57" s="29" t="s">
        <v>27</v>
      </c>
      <c r="D57" s="50">
        <v>13900</v>
      </c>
    </row>
    <row r="58" spans="1:4" x14ac:dyDescent="0.2">
      <c r="A58" s="47"/>
      <c r="B58" s="47"/>
      <c r="C58" s="29" t="s">
        <v>26</v>
      </c>
      <c r="D58" s="50">
        <v>62</v>
      </c>
    </row>
    <row r="59" spans="1:4" ht="33.75" x14ac:dyDescent="0.2">
      <c r="A59" s="47"/>
      <c r="B59" s="47"/>
      <c r="C59" s="29" t="s">
        <v>24</v>
      </c>
      <c r="D59" s="50">
        <v>23626</v>
      </c>
    </row>
    <row r="60" spans="1:4" x14ac:dyDescent="0.2">
      <c r="A60" s="47">
        <v>11</v>
      </c>
      <c r="B60" s="47" t="s">
        <v>39</v>
      </c>
      <c r="C60" s="29" t="s">
        <v>28</v>
      </c>
      <c r="D60" s="50">
        <v>101397</v>
      </c>
    </row>
    <row r="61" spans="1:4" x14ac:dyDescent="0.2">
      <c r="A61" s="47"/>
      <c r="B61" s="47"/>
      <c r="C61" s="29" t="s">
        <v>27</v>
      </c>
      <c r="D61" s="50">
        <v>20680</v>
      </c>
    </row>
    <row r="62" spans="1:4" x14ac:dyDescent="0.2">
      <c r="A62" s="47"/>
      <c r="B62" s="47"/>
      <c r="C62" s="29" t="s">
        <v>26</v>
      </c>
      <c r="D62" s="50">
        <v>103</v>
      </c>
    </row>
    <row r="63" spans="1:4" x14ac:dyDescent="0.2">
      <c r="A63" s="47"/>
      <c r="B63" s="47"/>
      <c r="C63" s="29" t="s">
        <v>25</v>
      </c>
      <c r="D63" s="50">
        <v>6525</v>
      </c>
    </row>
    <row r="64" spans="1:4" ht="33.75" x14ac:dyDescent="0.2">
      <c r="A64" s="47"/>
      <c r="B64" s="47"/>
      <c r="C64" s="29" t="s">
        <v>24</v>
      </c>
      <c r="D64" s="50">
        <v>62249</v>
      </c>
    </row>
    <row r="65" spans="1:4" ht="33.75" x14ac:dyDescent="0.2">
      <c r="A65" s="47"/>
      <c r="B65" s="47"/>
      <c r="C65" s="29" t="s">
        <v>23</v>
      </c>
      <c r="D65" s="50">
        <v>210</v>
      </c>
    </row>
    <row r="66" spans="1:4" x14ac:dyDescent="0.2">
      <c r="A66" s="47">
        <v>13</v>
      </c>
      <c r="B66" s="47" t="s">
        <v>40</v>
      </c>
      <c r="C66" s="29" t="s">
        <v>28</v>
      </c>
      <c r="D66" s="50">
        <v>24146</v>
      </c>
    </row>
    <row r="67" spans="1:4" x14ac:dyDescent="0.2">
      <c r="A67" s="47"/>
      <c r="B67" s="47"/>
      <c r="C67" s="29" t="s">
        <v>27</v>
      </c>
      <c r="D67" s="50">
        <v>4079</v>
      </c>
    </row>
    <row r="68" spans="1:4" x14ac:dyDescent="0.2">
      <c r="A68" s="47"/>
      <c r="B68" s="47"/>
      <c r="C68" s="29" t="s">
        <v>26</v>
      </c>
      <c r="D68" s="50">
        <v>12</v>
      </c>
    </row>
    <row r="69" spans="1:4" x14ac:dyDescent="0.2">
      <c r="A69" s="47"/>
      <c r="B69" s="47"/>
      <c r="C69" s="29" t="s">
        <v>25</v>
      </c>
      <c r="D69" s="50">
        <v>843</v>
      </c>
    </row>
    <row r="70" spans="1:4" ht="33.75" x14ac:dyDescent="0.2">
      <c r="A70" s="47"/>
      <c r="B70" s="47"/>
      <c r="C70" s="29" t="s">
        <v>24</v>
      </c>
      <c r="D70" s="50">
        <v>15431</v>
      </c>
    </row>
    <row r="71" spans="1:4" x14ac:dyDescent="0.2">
      <c r="A71" s="47">
        <v>14</v>
      </c>
      <c r="B71" s="47" t="s">
        <v>41</v>
      </c>
      <c r="C71" s="29" t="s">
        <v>28</v>
      </c>
      <c r="D71" s="50">
        <v>77885</v>
      </c>
    </row>
    <row r="72" spans="1:4" x14ac:dyDescent="0.2">
      <c r="A72" s="47"/>
      <c r="B72" s="47"/>
      <c r="C72" s="29" t="s">
        <v>27</v>
      </c>
      <c r="D72" s="50">
        <v>9007</v>
      </c>
    </row>
    <row r="73" spans="1:4" x14ac:dyDescent="0.2">
      <c r="A73" s="47"/>
      <c r="B73" s="47"/>
      <c r="C73" s="29" t="s">
        <v>26</v>
      </c>
      <c r="D73" s="50">
        <v>26</v>
      </c>
    </row>
    <row r="74" spans="1:4" x14ac:dyDescent="0.2">
      <c r="A74" s="47"/>
      <c r="B74" s="47"/>
      <c r="C74" s="29" t="s">
        <v>25</v>
      </c>
      <c r="D74" s="50">
        <v>1506</v>
      </c>
    </row>
    <row r="75" spans="1:4" ht="33.75" x14ac:dyDescent="0.2">
      <c r="A75" s="47"/>
      <c r="B75" s="47"/>
      <c r="C75" s="29" t="s">
        <v>24</v>
      </c>
      <c r="D75" s="50">
        <v>87087</v>
      </c>
    </row>
    <row r="76" spans="1:4" x14ac:dyDescent="0.2">
      <c r="A76" s="47">
        <v>15</v>
      </c>
      <c r="B76" s="47" t="s">
        <v>42</v>
      </c>
      <c r="C76" s="29" t="s">
        <v>28</v>
      </c>
      <c r="D76" s="50">
        <v>111029</v>
      </c>
    </row>
    <row r="77" spans="1:4" x14ac:dyDescent="0.2">
      <c r="A77" s="47"/>
      <c r="B77" s="47"/>
      <c r="C77" s="29" t="s">
        <v>27</v>
      </c>
      <c r="D77" s="50">
        <v>20558</v>
      </c>
    </row>
    <row r="78" spans="1:4" x14ac:dyDescent="0.2">
      <c r="A78" s="47"/>
      <c r="B78" s="47"/>
      <c r="C78" s="29" t="s">
        <v>26</v>
      </c>
      <c r="D78" s="50">
        <v>18</v>
      </c>
    </row>
    <row r="79" spans="1:4" x14ac:dyDescent="0.2">
      <c r="A79" s="47"/>
      <c r="B79" s="47"/>
      <c r="C79" s="29" t="s">
        <v>25</v>
      </c>
      <c r="D79" s="50">
        <v>2032</v>
      </c>
    </row>
    <row r="80" spans="1:4" ht="33.75" x14ac:dyDescent="0.2">
      <c r="A80" s="47"/>
      <c r="B80" s="47"/>
      <c r="C80" s="29" t="s">
        <v>24</v>
      </c>
      <c r="D80" s="50">
        <v>86035</v>
      </c>
    </row>
    <row r="81" spans="1:4" x14ac:dyDescent="0.2">
      <c r="A81" s="47">
        <v>16</v>
      </c>
      <c r="B81" s="47" t="s">
        <v>43</v>
      </c>
      <c r="C81" s="29" t="s">
        <v>28</v>
      </c>
      <c r="D81" s="50">
        <v>63221</v>
      </c>
    </row>
    <row r="82" spans="1:4" x14ac:dyDescent="0.2">
      <c r="A82" s="47"/>
      <c r="B82" s="47"/>
      <c r="C82" s="29" t="s">
        <v>27</v>
      </c>
      <c r="D82" s="50">
        <v>14367</v>
      </c>
    </row>
    <row r="83" spans="1:4" x14ac:dyDescent="0.2">
      <c r="A83" s="47"/>
      <c r="B83" s="47"/>
      <c r="C83" s="29" t="s">
        <v>26</v>
      </c>
      <c r="D83" s="50">
        <v>43</v>
      </c>
    </row>
    <row r="84" spans="1:4" x14ac:dyDescent="0.2">
      <c r="A84" s="47"/>
      <c r="B84" s="47"/>
      <c r="C84" s="29" t="s">
        <v>25</v>
      </c>
      <c r="D84" s="50">
        <v>1700</v>
      </c>
    </row>
    <row r="85" spans="1:4" ht="33.75" x14ac:dyDescent="0.2">
      <c r="A85" s="47"/>
      <c r="B85" s="47"/>
      <c r="C85" s="29" t="s">
        <v>24</v>
      </c>
      <c r="D85" s="50">
        <v>38287</v>
      </c>
    </row>
    <row r="86" spans="1:4" x14ac:dyDescent="0.2">
      <c r="A86" s="47">
        <v>21</v>
      </c>
      <c r="B86" s="47" t="s">
        <v>44</v>
      </c>
      <c r="C86" s="29" t="s">
        <v>28</v>
      </c>
      <c r="D86" s="50">
        <v>468927</v>
      </c>
    </row>
    <row r="87" spans="1:4" x14ac:dyDescent="0.2">
      <c r="A87" s="47"/>
      <c r="B87" s="47"/>
      <c r="C87" s="29" t="s">
        <v>27</v>
      </c>
      <c r="D87" s="50">
        <v>88733</v>
      </c>
    </row>
    <row r="88" spans="1:4" x14ac:dyDescent="0.2">
      <c r="A88" s="47"/>
      <c r="B88" s="47"/>
      <c r="C88" s="29" t="s">
        <v>26</v>
      </c>
      <c r="D88" s="50">
        <v>98</v>
      </c>
    </row>
    <row r="89" spans="1:4" x14ac:dyDescent="0.2">
      <c r="A89" s="47"/>
      <c r="B89" s="47"/>
      <c r="C89" s="29" t="s">
        <v>25</v>
      </c>
      <c r="D89" s="50">
        <v>10870</v>
      </c>
    </row>
    <row r="90" spans="1:4" ht="33.75" x14ac:dyDescent="0.2">
      <c r="A90" s="47"/>
      <c r="B90" s="47"/>
      <c r="C90" s="29" t="s">
        <v>24</v>
      </c>
      <c r="D90" s="50">
        <v>234270</v>
      </c>
    </row>
    <row r="91" spans="1:4" ht="33.75" x14ac:dyDescent="0.2">
      <c r="A91" s="47"/>
      <c r="B91" s="47"/>
      <c r="C91" s="29" t="s">
        <v>23</v>
      </c>
      <c r="D91" s="50">
        <v>245</v>
      </c>
    </row>
    <row r="92" spans="1:4" x14ac:dyDescent="0.2">
      <c r="A92" s="47">
        <v>22</v>
      </c>
      <c r="B92" s="47" t="s">
        <v>45</v>
      </c>
      <c r="C92" s="29" t="s">
        <v>28</v>
      </c>
      <c r="D92" s="50">
        <v>1147058</v>
      </c>
    </row>
    <row r="93" spans="1:4" x14ac:dyDescent="0.2">
      <c r="A93" s="47"/>
      <c r="B93" s="47"/>
      <c r="C93" s="29" t="s">
        <v>27</v>
      </c>
      <c r="D93" s="50">
        <v>132004</v>
      </c>
    </row>
    <row r="94" spans="1:4" x14ac:dyDescent="0.2">
      <c r="A94" s="47"/>
      <c r="B94" s="47"/>
      <c r="C94" s="29" t="s">
        <v>26</v>
      </c>
      <c r="D94" s="50">
        <v>2034</v>
      </c>
    </row>
    <row r="95" spans="1:4" x14ac:dyDescent="0.2">
      <c r="A95" s="47"/>
      <c r="B95" s="47"/>
      <c r="C95" s="29" t="s">
        <v>25</v>
      </c>
      <c r="D95" s="50">
        <v>4105</v>
      </c>
    </row>
    <row r="96" spans="1:4" ht="33.75" x14ac:dyDescent="0.2">
      <c r="A96" s="47"/>
      <c r="B96" s="47"/>
      <c r="C96" s="29" t="s">
        <v>24</v>
      </c>
      <c r="D96" s="50">
        <v>456867</v>
      </c>
    </row>
    <row r="97" spans="1:4" ht="33.75" x14ac:dyDescent="0.2">
      <c r="A97" s="47"/>
      <c r="B97" s="47"/>
      <c r="C97" s="29" t="s">
        <v>23</v>
      </c>
      <c r="D97" s="50">
        <v>78</v>
      </c>
    </row>
    <row r="98" spans="1:4" x14ac:dyDescent="0.2">
      <c r="A98" s="47">
        <v>24</v>
      </c>
      <c r="B98" s="47" t="s">
        <v>46</v>
      </c>
      <c r="C98" s="29" t="s">
        <v>28</v>
      </c>
      <c r="D98" s="50">
        <v>891968</v>
      </c>
    </row>
    <row r="99" spans="1:4" x14ac:dyDescent="0.2">
      <c r="A99" s="47"/>
      <c r="B99" s="47"/>
      <c r="C99" s="29" t="s">
        <v>27</v>
      </c>
      <c r="D99" s="50">
        <v>222067</v>
      </c>
    </row>
    <row r="100" spans="1:4" x14ac:dyDescent="0.2">
      <c r="A100" s="47"/>
      <c r="B100" s="47"/>
      <c r="C100" s="29" t="s">
        <v>26</v>
      </c>
      <c r="D100" s="50">
        <v>9057</v>
      </c>
    </row>
    <row r="101" spans="1:4" ht="33.75" x14ac:dyDescent="0.2">
      <c r="A101" s="47"/>
      <c r="B101" s="47"/>
      <c r="C101" s="29" t="s">
        <v>24</v>
      </c>
      <c r="D101" s="50">
        <v>370221</v>
      </c>
    </row>
    <row r="102" spans="1:4" ht="33.75" x14ac:dyDescent="0.2">
      <c r="A102" s="47"/>
      <c r="B102" s="47"/>
      <c r="C102" s="29" t="s">
        <v>23</v>
      </c>
      <c r="D102" s="50">
        <v>85</v>
      </c>
    </row>
    <row r="103" spans="1:4" x14ac:dyDescent="0.2">
      <c r="A103" s="47">
        <v>26</v>
      </c>
      <c r="B103" s="47" t="s">
        <v>47</v>
      </c>
      <c r="C103" s="29" t="s">
        <v>28</v>
      </c>
      <c r="D103" s="50">
        <v>23823</v>
      </c>
    </row>
    <row r="104" spans="1:4" x14ac:dyDescent="0.2">
      <c r="A104" s="47"/>
      <c r="B104" s="47"/>
      <c r="C104" s="29" t="s">
        <v>27</v>
      </c>
      <c r="D104" s="50">
        <v>1805</v>
      </c>
    </row>
    <row r="105" spans="1:4" x14ac:dyDescent="0.2">
      <c r="A105" s="47"/>
      <c r="B105" s="47"/>
      <c r="C105" s="29" t="s">
        <v>26</v>
      </c>
      <c r="D105" s="50">
        <v>6</v>
      </c>
    </row>
    <row r="106" spans="1:4" x14ac:dyDescent="0.2">
      <c r="A106" s="47"/>
      <c r="B106" s="47"/>
      <c r="C106" s="29" t="s">
        <v>25</v>
      </c>
      <c r="D106" s="50">
        <v>480</v>
      </c>
    </row>
    <row r="107" spans="1:4" ht="33.75" x14ac:dyDescent="0.2">
      <c r="A107" s="47"/>
      <c r="B107" s="47"/>
      <c r="C107" s="29" t="s">
        <v>24</v>
      </c>
      <c r="D107" s="50">
        <v>8908</v>
      </c>
    </row>
    <row r="108" spans="1:4" x14ac:dyDescent="0.2">
      <c r="A108" s="47">
        <v>29</v>
      </c>
      <c r="B108" s="47" t="s">
        <v>48</v>
      </c>
      <c r="C108" s="29" t="s">
        <v>28</v>
      </c>
      <c r="D108" s="50">
        <v>36077</v>
      </c>
    </row>
    <row r="109" spans="1:4" x14ac:dyDescent="0.2">
      <c r="A109" s="47"/>
      <c r="B109" s="47"/>
      <c r="C109" s="29" t="s">
        <v>27</v>
      </c>
      <c r="D109" s="50">
        <v>2554</v>
      </c>
    </row>
    <row r="110" spans="1:4" x14ac:dyDescent="0.2">
      <c r="A110" s="47"/>
      <c r="B110" s="47"/>
      <c r="C110" s="29" t="s">
        <v>26</v>
      </c>
      <c r="D110" s="50">
        <v>20</v>
      </c>
    </row>
    <row r="111" spans="1:4" x14ac:dyDescent="0.2">
      <c r="A111" s="47"/>
      <c r="B111" s="47"/>
      <c r="C111" s="29" t="s">
        <v>25</v>
      </c>
      <c r="D111" s="50">
        <v>612</v>
      </c>
    </row>
    <row r="112" spans="1:4" ht="33.75" x14ac:dyDescent="0.2">
      <c r="A112" s="47"/>
      <c r="B112" s="47"/>
      <c r="C112" s="29" t="s">
        <v>24</v>
      </c>
      <c r="D112" s="50">
        <v>12701</v>
      </c>
    </row>
    <row r="113" spans="1:4" x14ac:dyDescent="0.2">
      <c r="A113" s="47">
        <v>30</v>
      </c>
      <c r="B113" s="47" t="s">
        <v>49</v>
      </c>
      <c r="C113" s="29" t="s">
        <v>28</v>
      </c>
      <c r="D113" s="50">
        <v>59532</v>
      </c>
    </row>
    <row r="114" spans="1:4" x14ac:dyDescent="0.2">
      <c r="A114" s="47"/>
      <c r="B114" s="47"/>
      <c r="C114" s="29" t="s">
        <v>27</v>
      </c>
      <c r="D114" s="50">
        <v>4822</v>
      </c>
    </row>
    <row r="115" spans="1:4" x14ac:dyDescent="0.2">
      <c r="A115" s="47"/>
      <c r="B115" s="47"/>
      <c r="C115" s="29" t="s">
        <v>26</v>
      </c>
      <c r="D115" s="50">
        <v>10</v>
      </c>
    </row>
    <row r="116" spans="1:4" x14ac:dyDescent="0.2">
      <c r="A116" s="47"/>
      <c r="B116" s="47"/>
      <c r="C116" s="29" t="s">
        <v>25</v>
      </c>
      <c r="D116" s="50">
        <v>746</v>
      </c>
    </row>
    <row r="117" spans="1:4" ht="33.75" x14ac:dyDescent="0.2">
      <c r="A117" s="47"/>
      <c r="B117" s="47"/>
      <c r="C117" s="29" t="s">
        <v>24</v>
      </c>
      <c r="D117" s="50">
        <v>25317</v>
      </c>
    </row>
    <row r="118" spans="1:4" x14ac:dyDescent="0.2">
      <c r="A118" s="47">
        <v>32</v>
      </c>
      <c r="B118" s="47" t="s">
        <v>50</v>
      </c>
      <c r="C118" s="29" t="s">
        <v>28</v>
      </c>
      <c r="D118" s="50">
        <v>131702</v>
      </c>
    </row>
    <row r="119" spans="1:4" x14ac:dyDescent="0.2">
      <c r="A119" s="47"/>
      <c r="B119" s="47"/>
      <c r="C119" s="29" t="s">
        <v>27</v>
      </c>
      <c r="D119" s="50">
        <v>15697</v>
      </c>
    </row>
    <row r="120" spans="1:4" x14ac:dyDescent="0.2">
      <c r="A120" s="47"/>
      <c r="B120" s="47"/>
      <c r="C120" s="29" t="s">
        <v>26</v>
      </c>
      <c r="D120" s="50">
        <v>71</v>
      </c>
    </row>
    <row r="121" spans="1:4" x14ac:dyDescent="0.2">
      <c r="A121" s="47"/>
      <c r="B121" s="47"/>
      <c r="C121" s="29" t="s">
        <v>25</v>
      </c>
      <c r="D121" s="50">
        <v>4877</v>
      </c>
    </row>
    <row r="122" spans="1:4" ht="33.75" x14ac:dyDescent="0.2">
      <c r="A122" s="47"/>
      <c r="B122" s="47"/>
      <c r="C122" s="29" t="s">
        <v>24</v>
      </c>
      <c r="D122" s="50">
        <v>77281</v>
      </c>
    </row>
    <row r="123" spans="1:4" x14ac:dyDescent="0.2">
      <c r="A123" s="47">
        <v>33</v>
      </c>
      <c r="B123" s="47" t="s">
        <v>51</v>
      </c>
      <c r="C123" s="29" t="s">
        <v>28</v>
      </c>
      <c r="D123" s="50">
        <v>112002</v>
      </c>
    </row>
    <row r="124" spans="1:4" x14ac:dyDescent="0.2">
      <c r="A124" s="47"/>
      <c r="B124" s="47"/>
      <c r="C124" s="29" t="s">
        <v>27</v>
      </c>
      <c r="D124" s="50">
        <v>10475</v>
      </c>
    </row>
    <row r="125" spans="1:4" x14ac:dyDescent="0.2">
      <c r="A125" s="47"/>
      <c r="B125" s="47"/>
      <c r="C125" s="29" t="s">
        <v>26</v>
      </c>
      <c r="D125" s="50">
        <v>20</v>
      </c>
    </row>
    <row r="126" spans="1:4" x14ac:dyDescent="0.2">
      <c r="A126" s="47"/>
      <c r="B126" s="47"/>
      <c r="C126" s="29" t="s">
        <v>25</v>
      </c>
      <c r="D126" s="50">
        <v>1977</v>
      </c>
    </row>
    <row r="127" spans="1:4" ht="33.75" x14ac:dyDescent="0.2">
      <c r="A127" s="47"/>
      <c r="B127" s="47"/>
      <c r="C127" s="29" t="s">
        <v>24</v>
      </c>
      <c r="D127" s="50">
        <v>76560</v>
      </c>
    </row>
    <row r="128" spans="1:4" x14ac:dyDescent="0.2">
      <c r="A128" s="47">
        <v>34</v>
      </c>
      <c r="B128" s="47" t="s">
        <v>52</v>
      </c>
      <c r="C128" s="29" t="s">
        <v>28</v>
      </c>
      <c r="D128" s="50">
        <v>130502</v>
      </c>
    </row>
    <row r="129" spans="1:4" x14ac:dyDescent="0.2">
      <c r="A129" s="47"/>
      <c r="B129" s="47"/>
      <c r="C129" s="29" t="s">
        <v>27</v>
      </c>
      <c r="D129" s="50">
        <v>17331</v>
      </c>
    </row>
    <row r="130" spans="1:4" x14ac:dyDescent="0.2">
      <c r="A130" s="47"/>
      <c r="B130" s="47"/>
      <c r="C130" s="29" t="s">
        <v>26</v>
      </c>
      <c r="D130" s="50">
        <v>33</v>
      </c>
    </row>
    <row r="131" spans="1:4" x14ac:dyDescent="0.2">
      <c r="A131" s="47"/>
      <c r="B131" s="47"/>
      <c r="C131" s="29" t="s">
        <v>25</v>
      </c>
      <c r="D131" s="50">
        <v>7833</v>
      </c>
    </row>
    <row r="132" spans="1:4" ht="33.75" x14ac:dyDescent="0.2">
      <c r="A132" s="47"/>
      <c r="B132" s="47"/>
      <c r="C132" s="29" t="s">
        <v>24</v>
      </c>
      <c r="D132" s="50">
        <v>58528</v>
      </c>
    </row>
    <row r="133" spans="1:4" ht="33.75" x14ac:dyDescent="0.2">
      <c r="A133" s="47"/>
      <c r="B133" s="47"/>
      <c r="C133" s="29" t="s">
        <v>23</v>
      </c>
      <c r="D133" s="50">
        <v>511</v>
      </c>
    </row>
    <row r="134" spans="1:4" x14ac:dyDescent="0.2">
      <c r="A134" s="47">
        <v>35</v>
      </c>
      <c r="B134" s="47" t="s">
        <v>53</v>
      </c>
      <c r="C134" s="29" t="s">
        <v>28</v>
      </c>
      <c r="D134" s="50">
        <v>55530</v>
      </c>
    </row>
    <row r="135" spans="1:4" x14ac:dyDescent="0.2">
      <c r="A135" s="47"/>
      <c r="B135" s="47"/>
      <c r="C135" s="29" t="s">
        <v>27</v>
      </c>
      <c r="D135" s="50">
        <v>14858</v>
      </c>
    </row>
    <row r="136" spans="1:4" x14ac:dyDescent="0.2">
      <c r="A136" s="47"/>
      <c r="B136" s="47"/>
      <c r="C136" s="29" t="s">
        <v>26</v>
      </c>
      <c r="D136" s="50">
        <v>38</v>
      </c>
    </row>
    <row r="137" spans="1:4" x14ac:dyDescent="0.2">
      <c r="A137" s="47"/>
      <c r="B137" s="47"/>
      <c r="C137" s="29" t="s">
        <v>25</v>
      </c>
      <c r="D137" s="50">
        <v>1608</v>
      </c>
    </row>
    <row r="138" spans="1:4" ht="33.75" x14ac:dyDescent="0.2">
      <c r="A138" s="47"/>
      <c r="B138" s="47"/>
      <c r="C138" s="29" t="s">
        <v>24</v>
      </c>
      <c r="D138" s="50">
        <v>79945</v>
      </c>
    </row>
    <row r="139" spans="1:4" x14ac:dyDescent="0.2">
      <c r="A139" s="47">
        <v>36</v>
      </c>
      <c r="B139" s="47" t="s">
        <v>54</v>
      </c>
      <c r="C139" s="29" t="s">
        <v>28</v>
      </c>
      <c r="D139" s="50">
        <v>76376</v>
      </c>
    </row>
    <row r="140" spans="1:4" x14ac:dyDescent="0.2">
      <c r="A140" s="47"/>
      <c r="B140" s="47"/>
      <c r="C140" s="29" t="s">
        <v>27</v>
      </c>
      <c r="D140" s="50">
        <v>13072</v>
      </c>
    </row>
    <row r="141" spans="1:4" x14ac:dyDescent="0.2">
      <c r="A141" s="47"/>
      <c r="B141" s="47"/>
      <c r="C141" s="29" t="s">
        <v>26</v>
      </c>
      <c r="D141" s="50">
        <v>1417</v>
      </c>
    </row>
    <row r="142" spans="1:4" ht="33.75" x14ac:dyDescent="0.2">
      <c r="A142" s="47"/>
      <c r="B142" s="47"/>
      <c r="C142" s="29" t="s">
        <v>24</v>
      </c>
      <c r="D142" s="50">
        <v>37291</v>
      </c>
    </row>
    <row r="143" spans="1:4" x14ac:dyDescent="0.2">
      <c r="A143" s="47">
        <v>37</v>
      </c>
      <c r="B143" s="47" t="s">
        <v>55</v>
      </c>
      <c r="C143" s="29" t="s">
        <v>28</v>
      </c>
      <c r="D143" s="50">
        <v>87286</v>
      </c>
    </row>
    <row r="144" spans="1:4" x14ac:dyDescent="0.2">
      <c r="A144" s="47"/>
      <c r="B144" s="47"/>
      <c r="C144" s="29" t="s">
        <v>27</v>
      </c>
      <c r="D144" s="50">
        <v>10075</v>
      </c>
    </row>
    <row r="145" spans="1:4" x14ac:dyDescent="0.2">
      <c r="A145" s="47"/>
      <c r="B145" s="47"/>
      <c r="C145" s="29" t="s">
        <v>26</v>
      </c>
      <c r="D145" s="50">
        <v>38</v>
      </c>
    </row>
    <row r="146" spans="1:4" x14ac:dyDescent="0.2">
      <c r="A146" s="47"/>
      <c r="B146" s="47"/>
      <c r="C146" s="29" t="s">
        <v>25</v>
      </c>
      <c r="D146" s="50">
        <v>3721</v>
      </c>
    </row>
    <row r="147" spans="1:4" ht="33.75" x14ac:dyDescent="0.2">
      <c r="A147" s="47"/>
      <c r="B147" s="47"/>
      <c r="C147" s="29" t="s">
        <v>24</v>
      </c>
      <c r="D147" s="50">
        <v>50779</v>
      </c>
    </row>
    <row r="148" spans="1:4" x14ac:dyDescent="0.2">
      <c r="A148" s="47">
        <v>38</v>
      </c>
      <c r="B148" s="47" t="s">
        <v>56</v>
      </c>
      <c r="C148" s="29" t="s">
        <v>28</v>
      </c>
      <c r="D148" s="50">
        <v>19918</v>
      </c>
    </row>
    <row r="149" spans="1:4" x14ac:dyDescent="0.2">
      <c r="A149" s="47"/>
      <c r="B149" s="47"/>
      <c r="C149" s="29" t="s">
        <v>27</v>
      </c>
      <c r="D149" s="50">
        <v>1750</v>
      </c>
    </row>
    <row r="150" spans="1:4" x14ac:dyDescent="0.2">
      <c r="A150" s="47"/>
      <c r="B150" s="47"/>
      <c r="C150" s="29" t="s">
        <v>26</v>
      </c>
      <c r="D150" s="50">
        <v>4</v>
      </c>
    </row>
    <row r="151" spans="1:4" x14ac:dyDescent="0.2">
      <c r="A151" s="47"/>
      <c r="B151" s="47"/>
      <c r="C151" s="29" t="s">
        <v>25</v>
      </c>
      <c r="D151" s="50">
        <v>242</v>
      </c>
    </row>
    <row r="152" spans="1:4" ht="33.75" x14ac:dyDescent="0.2">
      <c r="A152" s="47"/>
      <c r="B152" s="47"/>
      <c r="C152" s="29" t="s">
        <v>24</v>
      </c>
      <c r="D152" s="50">
        <v>11617</v>
      </c>
    </row>
    <row r="153" spans="1:4" x14ac:dyDescent="0.2">
      <c r="A153" s="47">
        <v>39</v>
      </c>
      <c r="B153" s="47" t="s">
        <v>57</v>
      </c>
      <c r="C153" s="29" t="s">
        <v>28</v>
      </c>
      <c r="D153" s="50">
        <v>134401</v>
      </c>
    </row>
    <row r="154" spans="1:4" x14ac:dyDescent="0.2">
      <c r="A154" s="47"/>
      <c r="B154" s="47"/>
      <c r="C154" s="29" t="s">
        <v>27</v>
      </c>
      <c r="D154" s="50">
        <v>14872</v>
      </c>
    </row>
    <row r="155" spans="1:4" x14ac:dyDescent="0.2">
      <c r="A155" s="47"/>
      <c r="B155" s="47"/>
      <c r="C155" s="29" t="s">
        <v>26</v>
      </c>
      <c r="D155" s="50">
        <v>209</v>
      </c>
    </row>
    <row r="156" spans="1:4" x14ac:dyDescent="0.2">
      <c r="A156" s="47"/>
      <c r="B156" s="47"/>
      <c r="C156" s="29" t="s">
        <v>25</v>
      </c>
      <c r="D156" s="50">
        <v>5009</v>
      </c>
    </row>
    <row r="157" spans="1:4" ht="33.75" x14ac:dyDescent="0.2">
      <c r="A157" s="47"/>
      <c r="B157" s="47"/>
      <c r="C157" s="29" t="s">
        <v>24</v>
      </c>
      <c r="D157" s="50">
        <v>68587</v>
      </c>
    </row>
    <row r="158" spans="1:4" x14ac:dyDescent="0.2">
      <c r="A158" s="47">
        <v>40</v>
      </c>
      <c r="B158" s="47" t="s">
        <v>58</v>
      </c>
      <c r="C158" s="29" t="s">
        <v>28</v>
      </c>
      <c r="D158" s="50">
        <v>153260</v>
      </c>
    </row>
    <row r="159" spans="1:4" x14ac:dyDescent="0.2">
      <c r="A159" s="47"/>
      <c r="B159" s="47"/>
      <c r="C159" s="29" t="s">
        <v>27</v>
      </c>
      <c r="D159" s="50">
        <v>20158</v>
      </c>
    </row>
    <row r="160" spans="1:4" x14ac:dyDescent="0.2">
      <c r="A160" s="47"/>
      <c r="B160" s="47"/>
      <c r="C160" s="29" t="s">
        <v>26</v>
      </c>
      <c r="D160" s="50">
        <v>42</v>
      </c>
    </row>
    <row r="161" spans="1:4" x14ac:dyDescent="0.2">
      <c r="A161" s="47"/>
      <c r="B161" s="47"/>
      <c r="C161" s="29" t="s">
        <v>25</v>
      </c>
      <c r="D161" s="50">
        <v>3728</v>
      </c>
    </row>
    <row r="162" spans="1:4" ht="33.75" x14ac:dyDescent="0.2">
      <c r="A162" s="47"/>
      <c r="B162" s="47"/>
      <c r="C162" s="29" t="s">
        <v>24</v>
      </c>
      <c r="D162" s="50">
        <v>62096</v>
      </c>
    </row>
    <row r="163" spans="1:4" ht="33.75" x14ac:dyDescent="0.2">
      <c r="A163" s="47"/>
      <c r="B163" s="47"/>
      <c r="C163" s="29" t="s">
        <v>23</v>
      </c>
      <c r="D163" s="50">
        <v>199</v>
      </c>
    </row>
    <row r="164" spans="1:4" x14ac:dyDescent="0.2">
      <c r="A164" s="47">
        <v>41</v>
      </c>
      <c r="B164" s="47" t="s">
        <v>59</v>
      </c>
      <c r="C164" s="29" t="s">
        <v>28</v>
      </c>
      <c r="D164" s="50">
        <v>42878</v>
      </c>
    </row>
    <row r="165" spans="1:4" x14ac:dyDescent="0.2">
      <c r="A165" s="47"/>
      <c r="B165" s="47"/>
      <c r="C165" s="29" t="s">
        <v>27</v>
      </c>
      <c r="D165" s="50">
        <v>8706</v>
      </c>
    </row>
    <row r="166" spans="1:4" x14ac:dyDescent="0.2">
      <c r="A166" s="47"/>
      <c r="B166" s="47"/>
      <c r="C166" s="29" t="s">
        <v>26</v>
      </c>
      <c r="D166" s="50">
        <v>5</v>
      </c>
    </row>
    <row r="167" spans="1:4" ht="33.75" x14ac:dyDescent="0.2">
      <c r="A167" s="47"/>
      <c r="B167" s="47"/>
      <c r="C167" s="29" t="s">
        <v>24</v>
      </c>
      <c r="D167" s="50">
        <v>25524</v>
      </c>
    </row>
    <row r="168" spans="1:4" x14ac:dyDescent="0.2">
      <c r="A168" s="47">
        <v>43</v>
      </c>
      <c r="B168" s="47" t="s">
        <v>60</v>
      </c>
      <c r="C168" s="29" t="s">
        <v>28</v>
      </c>
      <c r="D168" s="50">
        <v>55426</v>
      </c>
    </row>
    <row r="169" spans="1:4" x14ac:dyDescent="0.2">
      <c r="A169" s="47"/>
      <c r="B169" s="47"/>
      <c r="C169" s="29" t="s">
        <v>27</v>
      </c>
      <c r="D169" s="50">
        <v>9780</v>
      </c>
    </row>
    <row r="170" spans="1:4" x14ac:dyDescent="0.2">
      <c r="A170" s="47"/>
      <c r="B170" s="47"/>
      <c r="C170" s="29" t="s">
        <v>26</v>
      </c>
      <c r="D170" s="50">
        <v>78</v>
      </c>
    </row>
    <row r="171" spans="1:4" x14ac:dyDescent="0.2">
      <c r="A171" s="47"/>
      <c r="B171" s="47"/>
      <c r="C171" s="29" t="s">
        <v>25</v>
      </c>
      <c r="D171" s="50">
        <v>2650</v>
      </c>
    </row>
    <row r="172" spans="1:4" ht="33.75" x14ac:dyDescent="0.2">
      <c r="A172" s="47"/>
      <c r="B172" s="47"/>
      <c r="C172" s="29" t="s">
        <v>24</v>
      </c>
      <c r="D172" s="50">
        <v>27982</v>
      </c>
    </row>
    <row r="173" spans="1:4" ht="33.75" x14ac:dyDescent="0.2">
      <c r="A173" s="47"/>
      <c r="B173" s="47"/>
      <c r="C173" s="29" t="s">
        <v>23</v>
      </c>
      <c r="D173" s="50">
        <v>114</v>
      </c>
    </row>
    <row r="174" spans="1:4" x14ac:dyDescent="0.2">
      <c r="A174" s="47">
        <v>44</v>
      </c>
      <c r="B174" s="47" t="s">
        <v>61</v>
      </c>
      <c r="C174" s="29" t="s">
        <v>28</v>
      </c>
      <c r="D174" s="50">
        <v>116865</v>
      </c>
    </row>
    <row r="175" spans="1:4" x14ac:dyDescent="0.2">
      <c r="A175" s="47"/>
      <c r="B175" s="47"/>
      <c r="C175" s="29" t="s">
        <v>27</v>
      </c>
      <c r="D175" s="50">
        <v>19953</v>
      </c>
    </row>
    <row r="176" spans="1:4" x14ac:dyDescent="0.2">
      <c r="A176" s="47"/>
      <c r="B176" s="47"/>
      <c r="C176" s="29" t="s">
        <v>26</v>
      </c>
      <c r="D176" s="50">
        <v>47</v>
      </c>
    </row>
    <row r="177" spans="1:4" x14ac:dyDescent="0.2">
      <c r="A177" s="47"/>
      <c r="B177" s="47"/>
      <c r="C177" s="29" t="s">
        <v>25</v>
      </c>
      <c r="D177" s="50">
        <v>2823</v>
      </c>
    </row>
    <row r="178" spans="1:4" ht="33.75" x14ac:dyDescent="0.2">
      <c r="A178" s="47"/>
      <c r="B178" s="47"/>
      <c r="C178" s="29" t="s">
        <v>24</v>
      </c>
      <c r="D178" s="50">
        <v>55257</v>
      </c>
    </row>
    <row r="179" spans="1:4" x14ac:dyDescent="0.2">
      <c r="A179" s="47">
        <v>46</v>
      </c>
      <c r="B179" s="47" t="s">
        <v>62</v>
      </c>
      <c r="C179" s="29" t="s">
        <v>28</v>
      </c>
      <c r="D179" s="50">
        <v>5160</v>
      </c>
    </row>
    <row r="180" spans="1:4" x14ac:dyDescent="0.2">
      <c r="A180" s="47"/>
      <c r="B180" s="47"/>
      <c r="C180" s="29" t="s">
        <v>27</v>
      </c>
      <c r="D180" s="50">
        <v>1098</v>
      </c>
    </row>
    <row r="181" spans="1:4" x14ac:dyDescent="0.2">
      <c r="A181" s="47"/>
      <c r="B181" s="47"/>
      <c r="C181" s="29" t="s">
        <v>26</v>
      </c>
      <c r="D181" s="50">
        <v>6</v>
      </c>
    </row>
    <row r="182" spans="1:4" x14ac:dyDescent="0.2">
      <c r="A182" s="47"/>
      <c r="B182" s="47"/>
      <c r="C182" s="29" t="s">
        <v>25</v>
      </c>
      <c r="D182" s="50">
        <v>248</v>
      </c>
    </row>
    <row r="183" spans="1:4" ht="33.75" x14ac:dyDescent="0.2">
      <c r="A183" s="47"/>
      <c r="B183" s="47"/>
      <c r="C183" s="29" t="s">
        <v>24</v>
      </c>
      <c r="D183" s="50">
        <v>2082</v>
      </c>
    </row>
    <row r="184" spans="1:4" x14ac:dyDescent="0.2">
      <c r="A184" s="47">
        <v>48</v>
      </c>
      <c r="B184" s="47" t="s">
        <v>63</v>
      </c>
      <c r="C184" s="29" t="s">
        <v>28</v>
      </c>
      <c r="D184" s="50">
        <v>37384</v>
      </c>
    </row>
    <row r="185" spans="1:4" x14ac:dyDescent="0.2">
      <c r="A185" s="47"/>
      <c r="B185" s="47"/>
      <c r="C185" s="29" t="s">
        <v>27</v>
      </c>
      <c r="D185" s="50">
        <v>6731</v>
      </c>
    </row>
    <row r="186" spans="1:4" x14ac:dyDescent="0.2">
      <c r="A186" s="47"/>
      <c r="B186" s="47"/>
      <c r="C186" s="29" t="s">
        <v>26</v>
      </c>
      <c r="D186" s="50">
        <v>23</v>
      </c>
    </row>
    <row r="187" spans="1:4" x14ac:dyDescent="0.2">
      <c r="A187" s="47"/>
      <c r="B187" s="47"/>
      <c r="C187" s="29" t="s">
        <v>25</v>
      </c>
      <c r="D187" s="50">
        <v>559</v>
      </c>
    </row>
    <row r="188" spans="1:4" ht="33.75" x14ac:dyDescent="0.2">
      <c r="A188" s="47"/>
      <c r="B188" s="47"/>
      <c r="C188" s="29" t="s">
        <v>24</v>
      </c>
      <c r="D188" s="50">
        <v>25457</v>
      </c>
    </row>
    <row r="189" spans="1:4" x14ac:dyDescent="0.2">
      <c r="A189" s="47">
        <v>50</v>
      </c>
      <c r="B189" s="47" t="s">
        <v>64</v>
      </c>
      <c r="C189" s="29" t="s">
        <v>28</v>
      </c>
      <c r="D189" s="50">
        <v>82295</v>
      </c>
    </row>
    <row r="190" spans="1:4" x14ac:dyDescent="0.2">
      <c r="A190" s="47"/>
      <c r="B190" s="47"/>
      <c r="C190" s="29" t="s">
        <v>27</v>
      </c>
      <c r="D190" s="50">
        <v>13988</v>
      </c>
    </row>
    <row r="191" spans="1:4" x14ac:dyDescent="0.2">
      <c r="A191" s="47"/>
      <c r="B191" s="47"/>
      <c r="C191" s="29" t="s">
        <v>26</v>
      </c>
      <c r="D191" s="50">
        <v>30</v>
      </c>
    </row>
    <row r="192" spans="1:4" x14ac:dyDescent="0.2">
      <c r="A192" s="47"/>
      <c r="B192" s="47"/>
      <c r="C192" s="29" t="s">
        <v>25</v>
      </c>
      <c r="D192" s="50">
        <v>1015</v>
      </c>
    </row>
    <row r="193" spans="1:4" ht="33.75" x14ac:dyDescent="0.2">
      <c r="A193" s="47"/>
      <c r="B193" s="47"/>
      <c r="C193" s="29" t="s">
        <v>24</v>
      </c>
      <c r="D193" s="50">
        <v>39449</v>
      </c>
    </row>
    <row r="194" spans="1:4" x14ac:dyDescent="0.2">
      <c r="A194" s="47">
        <v>56</v>
      </c>
      <c r="B194" s="47" t="s">
        <v>65</v>
      </c>
      <c r="C194" s="29" t="s">
        <v>28</v>
      </c>
      <c r="D194" s="50">
        <v>205115</v>
      </c>
    </row>
    <row r="195" spans="1:4" x14ac:dyDescent="0.2">
      <c r="A195" s="47"/>
      <c r="B195" s="47"/>
      <c r="C195" s="29" t="s">
        <v>27</v>
      </c>
      <c r="D195" s="50">
        <v>30198</v>
      </c>
    </row>
    <row r="196" spans="1:4" x14ac:dyDescent="0.2">
      <c r="A196" s="47"/>
      <c r="B196" s="47"/>
      <c r="C196" s="29" t="s">
        <v>26</v>
      </c>
      <c r="D196" s="50">
        <v>56</v>
      </c>
    </row>
    <row r="197" spans="1:4" x14ac:dyDescent="0.2">
      <c r="A197" s="47"/>
      <c r="B197" s="47"/>
      <c r="C197" s="29" t="s">
        <v>25</v>
      </c>
      <c r="D197" s="50">
        <v>2681</v>
      </c>
    </row>
    <row r="198" spans="1:4" ht="33.75" x14ac:dyDescent="0.2">
      <c r="A198" s="47"/>
      <c r="B198" s="47"/>
      <c r="C198" s="29" t="s">
        <v>24</v>
      </c>
      <c r="D198" s="50">
        <v>76551</v>
      </c>
    </row>
    <row r="199" spans="1:4" x14ac:dyDescent="0.2">
      <c r="A199" s="47">
        <v>57</v>
      </c>
      <c r="B199" s="47" t="s">
        <v>66</v>
      </c>
      <c r="C199" s="29" t="s">
        <v>28</v>
      </c>
      <c r="D199" s="50">
        <v>424423</v>
      </c>
    </row>
    <row r="200" spans="1:4" x14ac:dyDescent="0.2">
      <c r="A200" s="47"/>
      <c r="B200" s="47"/>
      <c r="C200" s="29" t="s">
        <v>27</v>
      </c>
      <c r="D200" s="50">
        <v>63414</v>
      </c>
    </row>
    <row r="201" spans="1:4" x14ac:dyDescent="0.2">
      <c r="A201" s="47"/>
      <c r="B201" s="47"/>
      <c r="C201" s="29" t="s">
        <v>26</v>
      </c>
      <c r="D201" s="50">
        <v>80</v>
      </c>
    </row>
    <row r="202" spans="1:4" x14ac:dyDescent="0.2">
      <c r="A202" s="47"/>
      <c r="B202" s="47"/>
      <c r="C202" s="29" t="s">
        <v>25</v>
      </c>
      <c r="D202" s="50">
        <v>16180</v>
      </c>
    </row>
    <row r="203" spans="1:4" ht="33.75" x14ac:dyDescent="0.2">
      <c r="A203" s="47"/>
      <c r="B203" s="47"/>
      <c r="C203" s="29" t="s">
        <v>24</v>
      </c>
      <c r="D203" s="50">
        <v>209391</v>
      </c>
    </row>
    <row r="204" spans="1:4" x14ac:dyDescent="0.2">
      <c r="A204" s="47">
        <v>63</v>
      </c>
      <c r="B204" s="47" t="s">
        <v>67</v>
      </c>
      <c r="C204" s="29" t="s">
        <v>28</v>
      </c>
      <c r="D204" s="50">
        <v>19772</v>
      </c>
    </row>
    <row r="205" spans="1:4" x14ac:dyDescent="0.2">
      <c r="A205" s="47"/>
      <c r="B205" s="47"/>
      <c r="C205" s="29" t="s">
        <v>27</v>
      </c>
      <c r="D205" s="50">
        <v>2997</v>
      </c>
    </row>
    <row r="206" spans="1:4" x14ac:dyDescent="0.2">
      <c r="A206" s="47"/>
      <c r="B206" s="47"/>
      <c r="C206" s="29" t="s">
        <v>26</v>
      </c>
      <c r="D206" s="50">
        <v>7</v>
      </c>
    </row>
    <row r="207" spans="1:4" x14ac:dyDescent="0.2">
      <c r="A207" s="47"/>
      <c r="B207" s="47"/>
      <c r="C207" s="29" t="s">
        <v>25</v>
      </c>
      <c r="D207" s="50">
        <v>578</v>
      </c>
    </row>
    <row r="208" spans="1:4" ht="33.75" x14ac:dyDescent="0.2">
      <c r="A208" s="47"/>
      <c r="B208" s="47"/>
      <c r="C208" s="29" t="s">
        <v>24</v>
      </c>
      <c r="D208" s="50">
        <v>13879</v>
      </c>
    </row>
    <row r="209" spans="1:4" x14ac:dyDescent="0.2">
      <c r="A209" s="47">
        <v>64</v>
      </c>
      <c r="B209" s="47" t="s">
        <v>68</v>
      </c>
      <c r="C209" s="29" t="s">
        <v>28</v>
      </c>
      <c r="D209" s="50">
        <v>22061</v>
      </c>
    </row>
    <row r="210" spans="1:4" x14ac:dyDescent="0.2">
      <c r="A210" s="47"/>
      <c r="B210" s="47"/>
      <c r="C210" s="29" t="s">
        <v>27</v>
      </c>
      <c r="D210" s="50">
        <v>1256</v>
      </c>
    </row>
    <row r="211" spans="1:4" x14ac:dyDescent="0.2">
      <c r="A211" s="47"/>
      <c r="B211" s="47"/>
      <c r="C211" s="29" t="s">
        <v>26</v>
      </c>
      <c r="D211" s="50">
        <v>7</v>
      </c>
    </row>
    <row r="212" spans="1:4" x14ac:dyDescent="0.2">
      <c r="A212" s="47"/>
      <c r="B212" s="47"/>
      <c r="C212" s="29" t="s">
        <v>25</v>
      </c>
      <c r="D212" s="50">
        <v>282</v>
      </c>
    </row>
    <row r="213" spans="1:4" ht="33.75" x14ac:dyDescent="0.2">
      <c r="A213" s="47"/>
      <c r="B213" s="47"/>
      <c r="C213" s="29" t="s">
        <v>24</v>
      </c>
      <c r="D213" s="50">
        <v>7161</v>
      </c>
    </row>
    <row r="214" spans="1:4" x14ac:dyDescent="0.2">
      <c r="A214" s="47">
        <v>65</v>
      </c>
      <c r="B214" s="47" t="s">
        <v>69</v>
      </c>
      <c r="C214" s="29" t="s">
        <v>28</v>
      </c>
      <c r="D214" s="50">
        <v>8059</v>
      </c>
    </row>
    <row r="215" spans="1:4" x14ac:dyDescent="0.2">
      <c r="A215" s="47"/>
      <c r="B215" s="47"/>
      <c r="C215" s="29" t="s">
        <v>27</v>
      </c>
      <c r="D215" s="50">
        <v>459</v>
      </c>
    </row>
    <row r="216" spans="1:4" x14ac:dyDescent="0.2">
      <c r="A216" s="47"/>
      <c r="B216" s="47"/>
      <c r="C216" s="29" t="s">
        <v>26</v>
      </c>
      <c r="D216" s="50">
        <v>2</v>
      </c>
    </row>
    <row r="217" spans="1:4" x14ac:dyDescent="0.2">
      <c r="A217" s="47"/>
      <c r="B217" s="47"/>
      <c r="C217" s="29" t="s">
        <v>25</v>
      </c>
      <c r="D217" s="50">
        <v>388</v>
      </c>
    </row>
    <row r="218" spans="1:4" ht="33.75" x14ac:dyDescent="0.2">
      <c r="A218" s="47"/>
      <c r="B218" s="47"/>
      <c r="C218" s="29" t="s">
        <v>24</v>
      </c>
      <c r="D218" s="50">
        <v>4005</v>
      </c>
    </row>
    <row r="219" spans="1:4" x14ac:dyDescent="0.2">
      <c r="A219" s="47">
        <v>67</v>
      </c>
      <c r="B219" s="47" t="s">
        <v>70</v>
      </c>
      <c r="C219" s="29" t="s">
        <v>28</v>
      </c>
      <c r="D219" s="50">
        <v>16662</v>
      </c>
    </row>
    <row r="220" spans="1:4" x14ac:dyDescent="0.2">
      <c r="A220" s="47"/>
      <c r="B220" s="47"/>
      <c r="C220" s="29" t="s">
        <v>27</v>
      </c>
      <c r="D220" s="50">
        <v>3453</v>
      </c>
    </row>
    <row r="221" spans="1:4" x14ac:dyDescent="0.2">
      <c r="A221" s="47"/>
      <c r="B221" s="47"/>
      <c r="C221" s="29" t="s">
        <v>26</v>
      </c>
      <c r="D221" s="50">
        <v>6</v>
      </c>
    </row>
    <row r="222" spans="1:4" x14ac:dyDescent="0.2">
      <c r="A222" s="47"/>
      <c r="B222" s="47"/>
      <c r="C222" s="29" t="s">
        <v>25</v>
      </c>
      <c r="D222" s="50">
        <v>756</v>
      </c>
    </row>
    <row r="223" spans="1:4" ht="33.75" x14ac:dyDescent="0.2">
      <c r="A223" s="47"/>
      <c r="B223" s="47"/>
      <c r="C223" s="29" t="s">
        <v>24</v>
      </c>
      <c r="D223" s="50">
        <v>11105</v>
      </c>
    </row>
    <row r="224" spans="1:4" x14ac:dyDescent="0.2">
      <c r="A224" s="47">
        <v>68</v>
      </c>
      <c r="B224" s="47" t="s">
        <v>71</v>
      </c>
      <c r="C224" s="29" t="s">
        <v>28</v>
      </c>
      <c r="D224" s="50">
        <v>9512</v>
      </c>
    </row>
    <row r="225" spans="1:4" x14ac:dyDescent="0.2">
      <c r="A225" s="47"/>
      <c r="B225" s="47"/>
      <c r="C225" s="29" t="s">
        <v>27</v>
      </c>
      <c r="D225" s="50">
        <v>1727</v>
      </c>
    </row>
    <row r="226" spans="1:4" x14ac:dyDescent="0.2">
      <c r="A226" s="47"/>
      <c r="B226" s="47"/>
      <c r="C226" s="29" t="s">
        <v>26</v>
      </c>
      <c r="D226" s="50">
        <v>2</v>
      </c>
    </row>
    <row r="227" spans="1:4" x14ac:dyDescent="0.2">
      <c r="A227" s="47"/>
      <c r="B227" s="47"/>
      <c r="C227" s="29" t="s">
        <v>25</v>
      </c>
      <c r="D227" s="50">
        <v>296</v>
      </c>
    </row>
    <row r="228" spans="1:4" ht="33.75" x14ac:dyDescent="0.2">
      <c r="A228" s="47"/>
      <c r="B228" s="47"/>
      <c r="C228" s="29" t="s">
        <v>24</v>
      </c>
      <c r="D228" s="50">
        <v>4858</v>
      </c>
    </row>
    <row r="229" spans="1:4" x14ac:dyDescent="0.2">
      <c r="A229" s="47">
        <v>69</v>
      </c>
      <c r="B229" s="47" t="s">
        <v>72</v>
      </c>
      <c r="C229" s="29" t="s">
        <v>28</v>
      </c>
      <c r="D229" s="50">
        <v>44491</v>
      </c>
    </row>
    <row r="230" spans="1:4" x14ac:dyDescent="0.2">
      <c r="A230" s="47"/>
      <c r="B230" s="47"/>
      <c r="C230" s="29" t="s">
        <v>27</v>
      </c>
      <c r="D230" s="50">
        <v>3985</v>
      </c>
    </row>
    <row r="231" spans="1:4" x14ac:dyDescent="0.2">
      <c r="A231" s="47"/>
      <c r="B231" s="47"/>
      <c r="C231" s="29" t="s">
        <v>26</v>
      </c>
      <c r="D231" s="50">
        <v>20</v>
      </c>
    </row>
    <row r="232" spans="1:4" x14ac:dyDescent="0.2">
      <c r="A232" s="47"/>
      <c r="B232" s="47"/>
      <c r="C232" s="29" t="s">
        <v>25</v>
      </c>
      <c r="D232" s="50">
        <v>719</v>
      </c>
    </row>
    <row r="233" spans="1:4" ht="33.75" x14ac:dyDescent="0.2">
      <c r="A233" s="47"/>
      <c r="B233" s="47"/>
      <c r="C233" s="29" t="s">
        <v>24</v>
      </c>
      <c r="D233" s="50">
        <v>27368</v>
      </c>
    </row>
    <row r="234" spans="1:4" x14ac:dyDescent="0.2">
      <c r="A234" s="36" t="s">
        <v>3</v>
      </c>
      <c r="B234" s="36"/>
      <c r="C234" s="28"/>
      <c r="D234" s="22">
        <v>11338675</v>
      </c>
    </row>
  </sheetData>
  <mergeCells count="90">
    <mergeCell ref="A12:A16"/>
    <mergeCell ref="B12:B16"/>
    <mergeCell ref="A98:A102"/>
    <mergeCell ref="B98:B102"/>
    <mergeCell ref="A103:A107"/>
    <mergeCell ref="B103:B107"/>
    <mergeCell ref="A219:A223"/>
    <mergeCell ref="B219:B223"/>
    <mergeCell ref="A224:A228"/>
    <mergeCell ref="B224:B228"/>
    <mergeCell ref="A229:A233"/>
    <mergeCell ref="B229:B233"/>
    <mergeCell ref="A234:B234"/>
    <mergeCell ref="A204:A208"/>
    <mergeCell ref="B204:B208"/>
    <mergeCell ref="A209:A213"/>
    <mergeCell ref="B209:B213"/>
    <mergeCell ref="A214:A218"/>
    <mergeCell ref="B214:B218"/>
    <mergeCell ref="A189:A193"/>
    <mergeCell ref="B189:B193"/>
    <mergeCell ref="A194:A198"/>
    <mergeCell ref="B194:B198"/>
    <mergeCell ref="A199:A203"/>
    <mergeCell ref="B199:B203"/>
    <mergeCell ref="A174:A178"/>
    <mergeCell ref="B174:B178"/>
    <mergeCell ref="A179:A183"/>
    <mergeCell ref="B179:B183"/>
    <mergeCell ref="A184:A188"/>
    <mergeCell ref="B184:B188"/>
    <mergeCell ref="A158:A163"/>
    <mergeCell ref="B158:B163"/>
    <mergeCell ref="A164:A167"/>
    <mergeCell ref="B164:B167"/>
    <mergeCell ref="A168:A173"/>
    <mergeCell ref="B168:B173"/>
    <mergeCell ref="A143:A147"/>
    <mergeCell ref="B143:B147"/>
    <mergeCell ref="A148:A152"/>
    <mergeCell ref="B148:B152"/>
    <mergeCell ref="A153:A157"/>
    <mergeCell ref="B153:B157"/>
    <mergeCell ref="A128:A133"/>
    <mergeCell ref="B128:B133"/>
    <mergeCell ref="A134:A138"/>
    <mergeCell ref="B134:B138"/>
    <mergeCell ref="A139:A142"/>
    <mergeCell ref="B139:B142"/>
    <mergeCell ref="A113:A117"/>
    <mergeCell ref="B113:B117"/>
    <mergeCell ref="A118:A122"/>
    <mergeCell ref="B118:B122"/>
    <mergeCell ref="A123:A127"/>
    <mergeCell ref="B123:B127"/>
    <mergeCell ref="A108:A112"/>
    <mergeCell ref="B108:B112"/>
    <mergeCell ref="A81:A85"/>
    <mergeCell ref="B81:B85"/>
    <mergeCell ref="A86:A91"/>
    <mergeCell ref="B86:B91"/>
    <mergeCell ref="A92:A97"/>
    <mergeCell ref="B92:B97"/>
    <mergeCell ref="A66:A70"/>
    <mergeCell ref="B66:B70"/>
    <mergeCell ref="A71:A75"/>
    <mergeCell ref="B71:B75"/>
    <mergeCell ref="A76:A80"/>
    <mergeCell ref="B76:B80"/>
    <mergeCell ref="A50:A55"/>
    <mergeCell ref="B50:B55"/>
    <mergeCell ref="A56:A59"/>
    <mergeCell ref="B56:B59"/>
    <mergeCell ref="A60:A65"/>
    <mergeCell ref="B60:B65"/>
    <mergeCell ref="A33:A37"/>
    <mergeCell ref="B33:B37"/>
    <mergeCell ref="A38:A43"/>
    <mergeCell ref="B38:B43"/>
    <mergeCell ref="A44:A49"/>
    <mergeCell ref="B44:B49"/>
    <mergeCell ref="A17:A22"/>
    <mergeCell ref="B17:B22"/>
    <mergeCell ref="A23:A27"/>
    <mergeCell ref="B23:B27"/>
    <mergeCell ref="A28:A32"/>
    <mergeCell ref="B28:B32"/>
    <mergeCell ref="A7:E7"/>
    <mergeCell ref="A8:E8"/>
    <mergeCell ref="A10:B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General</vt:lpstr>
      <vt:lpstr>Empresas</vt:lpstr>
      <vt:lpstr>Afiliados </vt:lpstr>
      <vt:lpstr>Afiliados x Tipo</vt:lpstr>
      <vt:lpstr>Afiliados x Tipo x Caja</vt:lpstr>
      <vt:lpstr>Personas a cargo </vt:lpstr>
      <vt:lpstr>Personas a cargo Prentesco</vt:lpstr>
      <vt:lpstr>Personas cargo Parente x Caja 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OSPINA SORZANO</dc:creator>
  <cp:lastModifiedBy>Martha Lucia Gomez Rodriguez</cp:lastModifiedBy>
  <dcterms:created xsi:type="dcterms:W3CDTF">2016-11-29T14:32:15Z</dcterms:created>
  <dcterms:modified xsi:type="dcterms:W3CDTF">2019-03-29T20:00:01Z</dcterms:modified>
</cp:coreProperties>
</file>